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6510" windowHeight="6840" activeTab="10"/>
  </bookViews>
  <sheets>
    <sheet name="Carte1" sheetId="1" r:id="rId1"/>
    <sheet name="Graph1" sheetId="2" r:id="rId2"/>
    <sheet name="Carte2" sheetId="3" r:id="rId3"/>
    <sheet name="Graph2" sheetId="4" r:id="rId4"/>
    <sheet name="Tab1" sheetId="5" r:id="rId5"/>
    <sheet name="Tab2" sheetId="6" r:id="rId6"/>
    <sheet name="Tab3" sheetId="7" r:id="rId7"/>
    <sheet name="Tab4" sheetId="8" r:id="rId8"/>
    <sheet name="Tab5" sheetId="9" r:id="rId9"/>
    <sheet name="Graph3" sheetId="10" r:id="rId10"/>
    <sheet name="Graph4" sheetId="11" r:id="rId11"/>
  </sheets>
  <externalReferences>
    <externalReference r:id="rId14"/>
    <externalReference r:id="rId15"/>
  </externalReferences>
  <definedNames>
    <definedName name="2010def">#REF!</definedName>
    <definedName name="base" localSheetId="5">'[2]06semi_def_Estelle'!#REF!</definedName>
    <definedName name="base" localSheetId="7">#REF!</definedName>
    <definedName name="base">'[1]06semi_def_Estelle'!#REF!</definedName>
    <definedName name="ORG_DEPOT_BREVETS_PME_MONO">#REF!</definedName>
    <definedName name="ORG_DEPOT_BREVETS_TPE_MONO">#REF!</definedName>
    <definedName name="ORG_DEPOT_BREVETS_TPEPME_MONO">#REF!</definedName>
    <definedName name="TAB4" localSheetId="4">'Tab1'!#REF!</definedName>
    <definedName name="TAB4">#REF!</definedName>
    <definedName name="tot" localSheetId="5">'[2]06semi_def_Estelle'!#REF!</definedName>
    <definedName name="tot">'[1]06semi_def_Estelle'!#REF!</definedName>
    <definedName name="Tx_DEPOT_BREVETS_PME_MONO">#REF!</definedName>
    <definedName name="Tx_DEPOT_BREVETS_TPE_MONO">#REF!</definedName>
    <definedName name="Tx_DEPOT_BREVETS_TPEPME_MONO">#REF!</definedName>
    <definedName name="TxINNO_REG_PME_MONO">#REF!</definedName>
    <definedName name="TxINNO_REG_TPE_MONO">#REF!</definedName>
    <definedName name="TxINNO_REG_TPEPME_MONO">#REF!</definedName>
    <definedName name="TxINNOPROC_REG_PME_MONO">#REF!</definedName>
    <definedName name="TxINNOPROC_REG_TPE_MONO">#REF!</definedName>
    <definedName name="TxINNOPROC_REG_TPEPME_MONO">#REF!</definedName>
    <definedName name="TxINNOPROD_REG_PME_MONO">#REF!</definedName>
    <definedName name="TxINNOPROD_REG_TPE_MONO">#REF!</definedName>
    <definedName name="TxINNOPROD_REG_TPEPME_MONO">#REF!</definedName>
    <definedName name="_xlnm.Print_Area" localSheetId="2">'Carte2'!$F$3:$M$30</definedName>
    <definedName name="_xlnm.Print_Area" localSheetId="3">'Graph2'!$B$1:$E$23</definedName>
    <definedName name="_xlnm.Print_Area" localSheetId="5">'Tab2'!$B$1:$E$26</definedName>
    <definedName name="_xlnm.Print_Area" localSheetId="7">'Tab4'!$B$2:$E$28</definedName>
    <definedName name="_xlnm.Print_Area" localSheetId="8">'Tab5'!$A$2:$C$25</definedName>
  </definedNames>
  <calcPr fullCalcOnLoad="1"/>
</workbook>
</file>

<file path=xl/sharedStrings.xml><?xml version="1.0" encoding="utf-8"?>
<sst xmlns="http://schemas.openxmlformats.org/spreadsheetml/2006/main" count="364" uniqueCount="168">
  <si>
    <t>DIRD/PIB</t>
  </si>
  <si>
    <t>(%)</t>
  </si>
  <si>
    <t>Ile-de-France</t>
  </si>
  <si>
    <t>Rhône-Alpes</t>
  </si>
  <si>
    <t>Midi-Pyrénées</t>
  </si>
  <si>
    <t>Languedoc-Roussillon</t>
  </si>
  <si>
    <t>Bretagne</t>
  </si>
  <si>
    <t>Aquitaine</t>
  </si>
  <si>
    <t>Centre</t>
  </si>
  <si>
    <t>Pays de la Loire</t>
  </si>
  <si>
    <t>Alsace</t>
  </si>
  <si>
    <t>Nord-Pas-de-Calais</t>
  </si>
  <si>
    <t>Franche-Comté</t>
  </si>
  <si>
    <t>Haute-Normandie</t>
  </si>
  <si>
    <t>Lorraine</t>
  </si>
  <si>
    <t>Auvergne</t>
  </si>
  <si>
    <t>Picardie</t>
  </si>
  <si>
    <t>Bourgogne</t>
  </si>
  <si>
    <t>Basse-Normandie</t>
  </si>
  <si>
    <t>Poitou-Charentes</t>
  </si>
  <si>
    <t>Champagne-Ardenne</t>
  </si>
  <si>
    <t>Limousin</t>
  </si>
  <si>
    <t>Métropole</t>
  </si>
  <si>
    <t>PACA + Corse (1)</t>
  </si>
  <si>
    <t>(1) Pour des raisons de secret statistique, la Corse est regroupée avec la région PACA.</t>
  </si>
  <si>
    <t>France (2)</t>
  </si>
  <si>
    <t>Universités</t>
  </si>
  <si>
    <t>EPST</t>
  </si>
  <si>
    <t>EPIC</t>
  </si>
  <si>
    <t>Haute technologie</t>
  </si>
  <si>
    <t>Faible Technologie</t>
  </si>
  <si>
    <t>Branches industrielles</t>
  </si>
  <si>
    <t>Branches de services</t>
  </si>
  <si>
    <t>Effectifs de chercheurs</t>
  </si>
  <si>
    <t>Chercheurs/
Emploi salarié</t>
  </si>
  <si>
    <t>Chercheurs/
Effectif de R&amp;D</t>
  </si>
  <si>
    <t>(en etp)</t>
  </si>
  <si>
    <t>pour mille (‰)</t>
  </si>
  <si>
    <t>(2) Y compris les effectifs non régionalisés et les effectifs des DOM-TOM.</t>
  </si>
  <si>
    <t>DIRD_PIB</t>
  </si>
  <si>
    <t>DIRDE_DIRD</t>
  </si>
  <si>
    <t xml:space="preserve">     (M€)</t>
  </si>
  <si>
    <t xml:space="preserve">   (%)</t>
  </si>
  <si>
    <t xml:space="preserve">  6</t>
  </si>
  <si>
    <t>* Entreprises monorégionales et quasi-monorégionales, de moins de 250 salariés et dont le chiffre</t>
  </si>
  <si>
    <t>d'affaires n’excède pas 50 millions d’euros.</t>
  </si>
  <si>
    <t>PME_DIRDE</t>
  </si>
  <si>
    <t>Ile-de-france</t>
  </si>
  <si>
    <t>Poids de la recherche dans l'activité économique</t>
  </si>
  <si>
    <t>Poids des entreprises dans la recherche</t>
  </si>
  <si>
    <t>des branches de Haute Technologie</t>
  </si>
  <si>
    <t>des autres branches industrielles</t>
  </si>
  <si>
    <t>Structure d'exécution de la recherche dans les administrations</t>
  </si>
  <si>
    <t>de l'ensemble des chercheurs</t>
  </si>
  <si>
    <t>des chercheurs des entreprises</t>
  </si>
  <si>
    <t>des branches de service</t>
  </si>
  <si>
    <t>PACA</t>
  </si>
  <si>
    <t>Part dans la DIRDA  :</t>
  </si>
  <si>
    <t>des universités</t>
  </si>
  <si>
    <t>des EPST</t>
  </si>
  <si>
    <t>des EPIC</t>
  </si>
  <si>
    <t>part des financements publics dans les ressouces externes</t>
  </si>
  <si>
    <t>s</t>
  </si>
  <si>
    <t>Île-de-France</t>
  </si>
  <si>
    <t>Source : MESR DGESIP/DGRI SIES</t>
  </si>
  <si>
    <t>France</t>
  </si>
  <si>
    <t>DOM-TOM</t>
  </si>
  <si>
    <t>'s' pour secret statistique</t>
  </si>
  <si>
    <t>Part dans l'effectif total de R&amp;D :</t>
  </si>
  <si>
    <t>Intensité scientifique du personnel de R&amp;D</t>
  </si>
  <si>
    <t>Spécialisation sectorielle de la R&amp;D
des entreprises</t>
  </si>
  <si>
    <t>CATÉGORIES</t>
  </si>
  <si>
    <t>DESCRIPTION</t>
  </si>
  <si>
    <t xml:space="preserve">  4</t>
  </si>
  <si>
    <t xml:space="preserve">  5</t>
  </si>
  <si>
    <t xml:space="preserve">  8</t>
  </si>
  <si>
    <t xml:space="preserve">  9</t>
  </si>
  <si>
    <t xml:space="preserve">  7</t>
  </si>
  <si>
    <t>Financements par les collectivités territoriales</t>
  </si>
  <si>
    <t>Autres (2)</t>
  </si>
  <si>
    <t>(2) Il s'agit des branches industrielles n'apparaissant pas dans le classement de sectoriel de l'OCDE selon l'intensité technologique à savoir le secteur primaire, l'énergie et la construction.</t>
  </si>
  <si>
    <t>Région</t>
  </si>
  <si>
    <t>autres</t>
  </si>
  <si>
    <t>poids PME monorég.
dans la DIRDE</t>
  </si>
  <si>
    <t xml:space="preserve">
DIRDE
des PME monorégionales
</t>
  </si>
  <si>
    <t>PME monorég :
part des financements
 publics dans les
ressources externes</t>
  </si>
  <si>
    <t>PME monorég :
part des dépenses
externes vers les
administrations</t>
  </si>
  <si>
    <t>Tableau 3.                       La place des PME monorégionales* dans la recherche régionale
                                                         Collaborations avec le secteur public
                                                                         année 2008</t>
  </si>
  <si>
    <t>var</t>
  </si>
  <si>
    <t>axe1</t>
  </si>
  <si>
    <t>axe2</t>
  </si>
  <si>
    <t>Régions</t>
  </si>
  <si>
    <t>Axe 1</t>
  </si>
  <si>
    <t>Axe 2</t>
  </si>
  <si>
    <t>Champagne-Ardennes</t>
  </si>
  <si>
    <t>Midi-Pyrénéés</t>
  </si>
  <si>
    <t>Nord-Pas de Calais</t>
  </si>
  <si>
    <t>GROUPE</t>
  </si>
  <si>
    <t>PACA + Corse</t>
  </si>
  <si>
    <t>DIRD
millions d'euros</t>
  </si>
  <si>
    <t>Pour les PME monorégionales :</t>
  </si>
  <si>
    <t>poids dans la DIRD des entreprises</t>
  </si>
  <si>
    <t>Les PME monorégionales
et la recherche</t>
  </si>
  <si>
    <t>Part dans la DIRD des entreprises des :</t>
  </si>
  <si>
    <t>Ratio de la DIRD des entreprises à la DIRD régionale totale</t>
  </si>
  <si>
    <t>Tableau 5.                       Les variables actives utilisées dans l'analyse en composantes principales</t>
  </si>
  <si>
    <t>Ratio de la dépense intérieure de R&amp;D (DIRD) au PIB régional</t>
  </si>
  <si>
    <t>Budget par habitant des opérations : ''transferts de technologie'' et ''projets de recherche dans les organismes publics''</t>
  </si>
  <si>
    <t>IdFrance</t>
  </si>
  <si>
    <t>L-Roussillon</t>
  </si>
  <si>
    <t>N-PdCalais</t>
  </si>
  <si>
    <t>P-Charentes</t>
  </si>
  <si>
    <t>B-Normandie</t>
  </si>
  <si>
    <t>PdLoire</t>
  </si>
  <si>
    <t>Ch-Ardenne</t>
  </si>
  <si>
    <t>Fr-Comté</t>
  </si>
  <si>
    <t>Hte-Normandie</t>
  </si>
  <si>
    <t>Rh-Alpes</t>
  </si>
  <si>
    <t>Midi-Pyr</t>
  </si>
  <si>
    <t xml:space="preserve"> s : secret statistique</t>
  </si>
  <si>
    <t>Carte 2.   Dépense intérieure de recherche et de développement en 2008</t>
  </si>
  <si>
    <r>
      <t xml:space="preserve"> </t>
    </r>
    <r>
      <rPr>
        <sz val="10"/>
        <rFont val="Arial"/>
        <family val="2"/>
      </rPr>
      <t>=&gt;</t>
    </r>
    <r>
      <rPr>
        <b/>
        <sz val="10"/>
        <rFont val="Arial"/>
        <family val="2"/>
      </rPr>
      <t xml:space="preserve"> M É T R O P O L E</t>
    </r>
  </si>
  <si>
    <t xml:space="preserve"> Les régions de métropole sont classées selon le poids de la haute technologie dans la DIRDE en 2007.</t>
  </si>
  <si>
    <t>(*) Depuis 2008, les activités de recherche sont classées à partir de la Naf rév.2. Le classement sectoriel de l'OCDE selon l'intensité technologique n'est pas encore connu selon cette nouvelle nomenclature. Ce décalage d’une année induit une faible erreur de représentation.</t>
  </si>
  <si>
    <t>Source : MESR DGESIP/DGRI SIES et INSEE</t>
  </si>
  <si>
    <t>sources : MESR DGESIP/DGRI SIES et INSEE</t>
  </si>
  <si>
    <t>Tableau 1.                        Poids des branches de recherche dans la DIRDE en 2007 * (en %)</t>
  </si>
  <si>
    <t>FRANCE MÉTROPOLITAINE</t>
  </si>
  <si>
    <t>LIBELLÉ
COURT</t>
  </si>
  <si>
    <t>LÉGENDE</t>
  </si>
  <si>
    <t>RÉGION</t>
  </si>
  <si>
    <t>DIRDE(entrep)
(%)</t>
  </si>
  <si>
    <t>DIRDA (admin)
(%)</t>
  </si>
  <si>
    <t>Carte 1.</t>
  </si>
  <si>
    <t>Moyenne-haute technologie</t>
  </si>
  <si>
    <t>Moyenne-faible technologie</t>
  </si>
  <si>
    <t>Remarques : Le positionnement des régions par rapport aux deux premiers axes de l’analyse à composantes principales (ACP), fait déjà apparaître la partition finale de la classification ascendante hiérarchique (CAH). Au sein du groupe 1, le Languedoc-Roussillon s’oppose aux autres régions par sa position sur l’axe 2.</t>
  </si>
  <si>
    <t>Note de lecture au graphique 4</t>
  </si>
  <si>
    <t>Note de lecture au graphique 3</t>
  </si>
  <si>
    <t>Régions avec un fort potentiel de recherche</t>
  </si>
  <si>
    <t>Régions où la recherche publique et les PME sont particulièrement actives</t>
  </si>
  <si>
    <t>Régions proches du profil moyen</t>
  </si>
  <si>
    <t>Régions où la recherche est surtout exécutée par les entreprises et où la recherche publique est d'abord menée par les universités</t>
  </si>
  <si>
    <t>Région où la recherche est surtout exécutée par des entreprises très spécialisées en moyenne-faible technologie</t>
  </si>
  <si>
    <t>part dans le budget R&amp;T total
(%)</t>
  </si>
  <si>
    <t>montant en millions d'euros (M€)</t>
  </si>
  <si>
    <t>coût en
euros/habitant</t>
  </si>
  <si>
    <t>UNIV_DIRDA</t>
  </si>
  <si>
    <t>EPST_DIRDA</t>
  </si>
  <si>
    <t>EPIC_DIRDA</t>
  </si>
  <si>
    <t>CH_EFFRD</t>
  </si>
  <si>
    <t>CHE_EFFRD</t>
  </si>
  <si>
    <t>HTECH_DIRDE</t>
  </si>
  <si>
    <t>des branches de Moyenne Haute Technologie</t>
  </si>
  <si>
    <t>MHTECH_DIRDE</t>
  </si>
  <si>
    <t>des branches de Moyenne Faible Technologie</t>
  </si>
  <si>
    <t>MFTECH_DIRDE</t>
  </si>
  <si>
    <t>des branches de Faible Technologie</t>
  </si>
  <si>
    <t>FTECH_DIRDE</t>
  </si>
  <si>
    <t>AUTIND_DIRDE</t>
  </si>
  <si>
    <t>SERV_DIRDE</t>
  </si>
  <si>
    <t>PME_FINPUB</t>
  </si>
  <si>
    <t>FINCOLTER_HAB</t>
  </si>
  <si>
    <t>Note de lecture : Ce graphique est une illustration de l’analyse à composantes principales. Dans l’espace à 16 dimensions défini par les 16 axes de l’analyse, le plan de coupe réalisé montre la prise en compte des variables pour les axes 1 et 2. Relativement à chaque axe, les coordonnées les plus proches de 1 ou –1 montrent les variables les plus influentes et les signes contraires mettent en opposition les variables.
Ainsi, sur l’axe 1, les variables les mieux représentées sont EPIC_DIRDA, UNIV_DIRDA et HTECH_DIRDE, avec opposition entre EPIC_DIRDA et HTECH_DIRDE d’une part, et UNIV_DIRDA de l’autre. Sur l’axe 2, les variables les mieux représentées sont PME_FINPUB, CHE_EFFRD et EPST_DIRDA, avec opposition entre PME_FINPUB et CHE_EFFRD d’une part, et EPST_DIRDA de l’autre.
(descriptif des variables dans le Tableau 5)</t>
  </si>
  <si>
    <t>Tableau 4.                                      Financement de la recherche*
                                par l'ensemble des collectivités territoriales de métropole
                                                                        année 2008</t>
  </si>
  <si>
    <t>Transferts et Projets*</t>
  </si>
  <si>
    <t>* Dans le cadre de cette étude, seuls les objectifs transferts de technologie et projets de recherche des organismes publics, de l’enquête R&amp;T (d'où sont issues les données), ont été retenus car ils sont directement liés à l’exécution des travaux de recherche.</t>
  </si>
  <si>
    <t xml:space="preserve">Tableau 2.              Répartition régionale des effectifs de chercheurs
                                                          en 2008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</si>
</sst>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 _€_-;\-* #,##0.0\ _€_-;_-* &quot;-&quot;??\ _€_-;_-@_-"/>
    <numFmt numFmtId="167" formatCode="_-* #,##0\ _€_-;\-* #,##0\ _€_-;_-* &quot;-&quot;??\ _€_-;_-@_-"/>
    <numFmt numFmtId="168" formatCode="0.000000"/>
    <numFmt numFmtId="169" formatCode="0.00000"/>
    <numFmt numFmtId="170" formatCode="0.0000"/>
    <numFmt numFmtId="171" formatCode="0.000"/>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Vrai&quot;;&quot;Vrai&quot;;&quot;Faux&quot;"/>
    <numFmt numFmtId="181" formatCode="&quot;Actif&quot;;&quot;Actif&quot;;&quot;Inactif&quot;"/>
    <numFmt numFmtId="182" formatCode="#,##0.000"/>
    <numFmt numFmtId="183" formatCode="#,##0.00\ _€"/>
    <numFmt numFmtId="184" formatCode="#,##0.0\ _€"/>
    <numFmt numFmtId="185" formatCode="#,##0\ _€"/>
    <numFmt numFmtId="186" formatCode="#,##0.0000"/>
    <numFmt numFmtId="187" formatCode="#,##0.00000"/>
    <numFmt numFmtId="188" formatCode="#,##0.000000"/>
    <numFmt numFmtId="189" formatCode="[$€-2]\ #,##0.00_);[Red]\([$€-2]\ #,##0.00\)"/>
    <numFmt numFmtId="190" formatCode="_-* #,##0.000\ _F_-;\-* #,##0.000\ _F_-;_-* &quot;-&quot;??\ _F_-;_-@_-"/>
    <numFmt numFmtId="191" formatCode="#,##0&quot; €&quot;;\-#,##0&quot; €&quot;"/>
    <numFmt numFmtId="192" formatCode="#,##0&quot; €&quot;;[Red]\-#,##0&quot; €&quot;"/>
    <numFmt numFmtId="193" formatCode="#,##0.00&quot; €&quot;;\-#,##0.00&quot; €&quot;"/>
    <numFmt numFmtId="194" formatCode="#,##0.00&quot; €&quot;;[Red]\-#,##0.00&quot; €&quot;"/>
    <numFmt numFmtId="195" formatCode="_-* #,##0&quot; €&quot;_-;\-* #,##0&quot; €&quot;_-;_-* &quot;-&quot;&quot; €&quot;_-;_-@_-"/>
    <numFmt numFmtId="196" formatCode="_-* #,##0_ _€_-;\-* #,##0_ _€_-;_-* &quot;-&quot;_ _€_-;_-@_-"/>
    <numFmt numFmtId="197" formatCode="_-* #,##0.00&quot; €&quot;_-;\-* #,##0.00&quot; €&quot;_-;_-* &quot;-&quot;??&quot; €&quot;_-;_-@_-"/>
    <numFmt numFmtId="198" formatCode="_-* #,##0.00_ _€_-;\-* #,##0.00_ _€_-;_-* &quot;-&quot;??_ _€_-;_-@_-"/>
    <numFmt numFmtId="199" formatCode="_-* #,##0.0000\ _F_-;\-* #,##0.0000\ _F_-;_-* &quot;-&quot;??\ _F_-;_-@_-"/>
    <numFmt numFmtId="200" formatCode="_-* #,##0.0\ _F_-;\-* #,##0.0\ _F_-;_-* &quot;-&quot;??\ _F_-;_-@_-"/>
    <numFmt numFmtId="201" formatCode="_-* #,##0\ _F_-;\-* #,##0\ _F_-;_-* &quot;-&quot;??\ _F_-;_-@_-"/>
    <numFmt numFmtId="202" formatCode="#,##0_ ;\-#,##0\ "/>
    <numFmt numFmtId="203" formatCode="#,##0.00\ &quot;€&quot;"/>
    <numFmt numFmtId="204" formatCode="#,##0.000\ _€"/>
    <numFmt numFmtId="205" formatCode="#,##0.00;[Red]#,##0.00"/>
    <numFmt numFmtId="206" formatCode="0.00;[Red]0.00"/>
    <numFmt numFmtId="207" formatCode="0.0;[Red]0.0"/>
    <numFmt numFmtId="208" formatCode="0;[Red]0"/>
    <numFmt numFmtId="209" formatCode="#,##0;[Red]#,##0"/>
    <numFmt numFmtId="210" formatCode="#,##0.0000000"/>
    <numFmt numFmtId="211" formatCode="0.0000000"/>
    <numFmt numFmtId="212" formatCode="0.0%"/>
    <numFmt numFmtId="213" formatCode="0.000000000"/>
    <numFmt numFmtId="214" formatCode="0.00000000"/>
  </numFmts>
  <fonts count="41">
    <font>
      <sz val="10"/>
      <name val="Arial"/>
      <family val="0"/>
    </font>
    <font>
      <sz val="8"/>
      <name val="Arial"/>
      <family val="0"/>
    </font>
    <font>
      <u val="single"/>
      <sz val="10"/>
      <color indexed="12"/>
      <name val="Arial"/>
      <family val="0"/>
    </font>
    <font>
      <u val="single"/>
      <sz val="10"/>
      <color indexed="14"/>
      <name val="MS Sans Serif"/>
      <family val="0"/>
    </font>
    <font>
      <b/>
      <sz val="9"/>
      <name val="Arial"/>
      <family val="2"/>
    </font>
    <font>
      <sz val="9"/>
      <name val="Arial"/>
      <family val="2"/>
    </font>
    <font>
      <sz val="10"/>
      <name val="MS Sans Serif"/>
      <family val="0"/>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8"/>
      <name val="Arial"/>
      <family val="2"/>
    </font>
    <font>
      <sz val="5"/>
      <name val="Arial"/>
      <family val="0"/>
    </font>
    <font>
      <sz val="6.75"/>
      <name val="Arial"/>
      <family val="2"/>
    </font>
    <font>
      <sz val="5.25"/>
      <name val="Arial"/>
      <family val="2"/>
    </font>
    <font>
      <sz val="7.25"/>
      <color indexed="40"/>
      <name val="Arial"/>
      <family val="2"/>
    </font>
    <font>
      <b/>
      <sz val="8"/>
      <name val="Arial"/>
      <family val="2"/>
    </font>
    <font>
      <b/>
      <sz val="8.25"/>
      <name val="Arial"/>
      <family val="2"/>
    </font>
    <font>
      <sz val="7.5"/>
      <name val="Arial"/>
      <family val="2"/>
    </font>
    <font>
      <sz val="6"/>
      <name val="Arial"/>
      <family val="2"/>
    </font>
    <font>
      <sz val="7"/>
      <name val="Arial"/>
      <family val="2"/>
    </font>
    <font>
      <b/>
      <sz val="10"/>
      <color indexed="10"/>
      <name val="Arial"/>
      <family val="2"/>
    </font>
    <font>
      <b/>
      <u val="single"/>
      <sz val="10"/>
      <color indexed="10"/>
      <name val="Arial"/>
      <family val="2"/>
    </font>
    <font>
      <sz val="6.5"/>
      <name val="Arial"/>
      <family val="2"/>
    </font>
    <font>
      <u val="single"/>
      <sz val="8.25"/>
      <name val="Arial"/>
      <family val="2"/>
    </font>
    <font>
      <u val="single"/>
      <sz val="9.25"/>
      <name val="Arial"/>
      <family val="2"/>
    </font>
    <font>
      <sz val="8.25"/>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48"/>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0" borderId="2" applyNumberFormat="0" applyFill="0" applyAlignment="0" applyProtection="0"/>
    <xf numFmtId="0" fontId="0" fillId="21" borderId="3" applyNumberFormat="0" applyFont="0" applyAlignment="0" applyProtection="0"/>
    <xf numFmtId="0" fontId="0" fillId="0" borderId="4">
      <alignment/>
      <protection/>
    </xf>
    <xf numFmtId="0" fontId="13" fillId="7" borderId="1" applyNumberFormat="0" applyAlignment="0" applyProtection="0"/>
    <xf numFmtId="0" fontId="14"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xf numFmtId="0" fontId="16" fillId="4" borderId="0" applyNumberFormat="0" applyBorder="0" applyAlignment="0" applyProtection="0"/>
    <xf numFmtId="0" fontId="17" fillId="20"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23" borderId="10" applyNumberFormat="0" applyAlignment="0" applyProtection="0"/>
  </cellStyleXfs>
  <cellXfs count="197">
    <xf numFmtId="0" fontId="0" fillId="0" borderId="0" xfId="0" applyAlignment="1">
      <alignment/>
    </xf>
    <xf numFmtId="0" fontId="0" fillId="0" borderId="0" xfId="0" applyAlignment="1">
      <alignment vertical="center"/>
    </xf>
    <xf numFmtId="0" fontId="5" fillId="24" borderId="0" xfId="0" applyFont="1" applyFill="1" applyAlignment="1">
      <alignment vertical="center"/>
    </xf>
    <xf numFmtId="3" fontId="0" fillId="0" borderId="0" xfId="0" applyNumberFormat="1" applyAlignment="1">
      <alignment vertical="center"/>
    </xf>
    <xf numFmtId="164" fontId="0" fillId="0" borderId="0" xfId="0" applyNumberFormat="1" applyAlignment="1">
      <alignment vertical="center"/>
    </xf>
    <xf numFmtId="0" fontId="4" fillId="24" borderId="11" xfId="0" applyFont="1" applyFill="1" applyBorder="1" applyAlignment="1">
      <alignment vertical="center"/>
    </xf>
    <xf numFmtId="0" fontId="5" fillId="24" borderId="0" xfId="0" applyFont="1" applyFill="1" applyAlignment="1">
      <alignment/>
    </xf>
    <xf numFmtId="0" fontId="6" fillId="0" borderId="0" xfId="53">
      <alignment/>
      <protection/>
    </xf>
    <xf numFmtId="0" fontId="6" fillId="25" borderId="0" xfId="53" applyFill="1">
      <alignment/>
      <protection/>
    </xf>
    <xf numFmtId="0" fontId="6" fillId="25" borderId="0" xfId="53" applyFill="1" applyAlignment="1">
      <alignment horizontal="left" vertical="center" wrapText="1"/>
      <protection/>
    </xf>
    <xf numFmtId="0" fontId="6" fillId="0" borderId="0" xfId="53" applyAlignment="1">
      <alignment horizontal="left" vertical="center" wrapText="1"/>
      <protection/>
    </xf>
    <xf numFmtId="0" fontId="6" fillId="25" borderId="0" xfId="53" applyFill="1" applyAlignment="1">
      <alignment horizontal="left"/>
      <protection/>
    </xf>
    <xf numFmtId="0" fontId="6" fillId="0" borderId="0" xfId="53" applyAlignment="1">
      <alignment horizontal="left"/>
      <protection/>
    </xf>
    <xf numFmtId="164" fontId="5" fillId="24" borderId="0" xfId="53" applyNumberFormat="1" applyFont="1" applyFill="1" applyBorder="1" applyAlignment="1">
      <alignment horizontal="right" indent="2"/>
      <protection/>
    </xf>
    <xf numFmtId="0" fontId="6" fillId="15" borderId="0" xfId="53" applyFill="1" applyAlignment="1">
      <alignment horizontal="center"/>
      <protection/>
    </xf>
    <xf numFmtId="164" fontId="6" fillId="25" borderId="0" xfId="53" applyNumberFormat="1" applyFill="1">
      <alignment/>
      <protection/>
    </xf>
    <xf numFmtId="0" fontId="6" fillId="0" borderId="0" xfId="54" applyAlignment="1">
      <alignment vertical="center"/>
      <protection/>
    </xf>
    <xf numFmtId="0" fontId="0" fillId="24" borderId="0" xfId="54" applyFont="1" applyFill="1" applyAlignment="1">
      <alignment vertical="center"/>
      <protection/>
    </xf>
    <xf numFmtId="0" fontId="1" fillId="24" borderId="0" xfId="54" applyFont="1" applyFill="1" applyAlignment="1">
      <alignment vertical="center"/>
      <protection/>
    </xf>
    <xf numFmtId="0" fontId="4" fillId="24" borderId="11" xfId="54" applyFont="1" applyFill="1" applyBorder="1" applyAlignment="1">
      <alignment horizontal="center" vertical="center"/>
      <protection/>
    </xf>
    <xf numFmtId="167" fontId="4" fillId="24" borderId="11" xfId="48" applyNumberFormat="1" applyFont="1" applyFill="1" applyBorder="1" applyAlignment="1">
      <alignment vertical="center"/>
    </xf>
    <xf numFmtId="1" fontId="4" fillId="24" borderId="11" xfId="48" applyNumberFormat="1" applyFont="1" applyFill="1" applyBorder="1" applyAlignment="1">
      <alignment horizontal="center" vertical="center"/>
    </xf>
    <xf numFmtId="0" fontId="1" fillId="24" borderId="11" xfId="54" applyFont="1" applyFill="1" applyBorder="1" applyAlignment="1">
      <alignment/>
      <protection/>
    </xf>
    <xf numFmtId="0" fontId="1" fillId="24" borderId="0" xfId="54" applyFont="1" applyFill="1" applyBorder="1" applyAlignment="1">
      <alignment vertical="top"/>
      <protection/>
    </xf>
    <xf numFmtId="0" fontId="6" fillId="24" borderId="0" xfId="54" applyFill="1" applyBorder="1" applyAlignment="1">
      <alignment vertical="top"/>
      <protection/>
    </xf>
    <xf numFmtId="0" fontId="6" fillId="24" borderId="0" xfId="54" applyFill="1" applyAlignment="1">
      <alignment vertical="center"/>
      <protection/>
    </xf>
    <xf numFmtId="0" fontId="25" fillId="24" borderId="0" xfId="54" applyFont="1" applyFill="1" applyAlignment="1">
      <alignment horizontal="right" vertical="center"/>
      <protection/>
    </xf>
    <xf numFmtId="0" fontId="0" fillId="25" borderId="0" xfId="0" applyFill="1" applyAlignment="1">
      <alignment/>
    </xf>
    <xf numFmtId="0" fontId="5" fillId="25" borderId="0" xfId="0" applyFont="1" applyFill="1" applyAlignment="1">
      <alignment/>
    </xf>
    <xf numFmtId="0" fontId="5" fillId="24" borderId="11" xfId="0" applyFont="1" applyFill="1" applyBorder="1" applyAlignment="1">
      <alignment vertical="center"/>
    </xf>
    <xf numFmtId="165" fontId="5" fillId="24" borderId="11" xfId="0" applyNumberFormat="1" applyFont="1" applyFill="1" applyBorder="1" applyAlignment="1">
      <alignment vertical="center"/>
    </xf>
    <xf numFmtId="1" fontId="5" fillId="24" borderId="11" xfId="0" applyNumberFormat="1" applyFont="1" applyFill="1" applyBorder="1" applyAlignment="1">
      <alignment vertical="center"/>
    </xf>
    <xf numFmtId="164" fontId="25" fillId="24" borderId="11" xfId="0" applyNumberFormat="1" applyFont="1" applyFill="1" applyBorder="1" applyAlignment="1">
      <alignment horizontal="right" vertical="center"/>
    </xf>
    <xf numFmtId="0" fontId="1" fillId="24" borderId="0" xfId="0" applyFont="1" applyFill="1" applyAlignment="1">
      <alignment vertical="center"/>
    </xf>
    <xf numFmtId="0" fontId="0" fillId="24" borderId="0" xfId="0" applyFill="1" applyAlignment="1">
      <alignment/>
    </xf>
    <xf numFmtId="0" fontId="6" fillId="24" borderId="0" xfId="53" applyFill="1">
      <alignment/>
      <protection/>
    </xf>
    <xf numFmtId="0" fontId="1" fillId="24" borderId="0" xfId="53" applyFont="1" applyFill="1">
      <alignment/>
      <protection/>
    </xf>
    <xf numFmtId="0" fontId="4" fillId="15" borderId="0" xfId="53" applyFont="1" applyFill="1" applyAlignment="1">
      <alignment horizontal="left" vertical="center"/>
      <protection/>
    </xf>
    <xf numFmtId="0" fontId="1" fillId="24" borderId="0" xfId="54" applyFont="1" applyFill="1" applyBorder="1" applyAlignment="1">
      <alignment/>
      <protection/>
    </xf>
    <xf numFmtId="0" fontId="6" fillId="24" borderId="0" xfId="54" applyFill="1" applyBorder="1" applyAlignment="1">
      <alignment/>
      <protection/>
    </xf>
    <xf numFmtId="1" fontId="25" fillId="24" borderId="11" xfId="48" applyNumberFormat="1" applyFont="1" applyFill="1" applyBorder="1" applyAlignment="1" quotePrefix="1">
      <alignment horizontal="right" vertical="center"/>
    </xf>
    <xf numFmtId="0" fontId="1" fillId="24" borderId="0" xfId="0" applyFont="1" applyFill="1" applyAlignment="1" quotePrefix="1">
      <alignment vertical="center"/>
    </xf>
    <xf numFmtId="0" fontId="0" fillId="0" borderId="4" xfId="0" applyBorder="1" applyAlignment="1">
      <alignment/>
    </xf>
    <xf numFmtId="0" fontId="5" fillId="0" borderId="4" xfId="0" applyFont="1" applyFill="1" applyBorder="1" applyAlignment="1">
      <alignment vertical="center"/>
    </xf>
    <xf numFmtId="0" fontId="0" fillId="25" borderId="0" xfId="0" applyFill="1" applyAlignment="1">
      <alignment/>
    </xf>
    <xf numFmtId="0" fontId="25" fillId="24" borderId="0" xfId="0" applyFont="1" applyFill="1" applyAlignment="1">
      <alignment horizontal="right"/>
    </xf>
    <xf numFmtId="166" fontId="5" fillId="24" borderId="12" xfId="48" applyNumberFormat="1" applyFont="1" applyFill="1" applyBorder="1" applyAlignment="1">
      <alignment vertical="center"/>
    </xf>
    <xf numFmtId="0" fontId="1" fillId="24" borderId="13" xfId="54" applyFont="1" applyFill="1" applyBorder="1" applyAlignment="1">
      <alignment horizontal="center" vertical="center" wrapText="1"/>
      <protection/>
    </xf>
    <xf numFmtId="0" fontId="1" fillId="24" borderId="12" xfId="54" applyFont="1" applyFill="1" applyBorder="1" applyAlignment="1">
      <alignment horizontal="center" vertical="center" wrapText="1"/>
      <protection/>
    </xf>
    <xf numFmtId="167" fontId="5" fillId="24" borderId="13" xfId="48" applyNumberFormat="1" applyFont="1" applyFill="1" applyBorder="1" applyAlignment="1">
      <alignment vertical="center"/>
    </xf>
    <xf numFmtId="167" fontId="4" fillId="24" borderId="14" xfId="48" applyNumberFormat="1" applyFont="1" applyFill="1" applyBorder="1" applyAlignment="1">
      <alignment vertical="center"/>
    </xf>
    <xf numFmtId="167" fontId="4" fillId="24" borderId="15" xfId="48" applyNumberFormat="1" applyFont="1" applyFill="1" applyBorder="1" applyAlignment="1">
      <alignment vertical="center"/>
    </xf>
    <xf numFmtId="0" fontId="1" fillId="24" borderId="16" xfId="54" applyFont="1" applyFill="1" applyBorder="1" applyAlignment="1">
      <alignment horizontal="center" vertical="center" wrapText="1"/>
      <protection/>
    </xf>
    <xf numFmtId="1" fontId="1" fillId="24" borderId="16" xfId="54" applyNumberFormat="1" applyFont="1" applyFill="1" applyBorder="1" applyAlignment="1">
      <alignment horizontal="center" vertical="center" wrapText="1"/>
      <protection/>
    </xf>
    <xf numFmtId="167" fontId="5" fillId="24" borderId="16" xfId="48" applyNumberFormat="1" applyFont="1" applyFill="1" applyBorder="1" applyAlignment="1">
      <alignment vertical="center"/>
    </xf>
    <xf numFmtId="1" fontId="5" fillId="24" borderId="16" xfId="48" applyNumberFormat="1" applyFont="1" applyFill="1" applyBorder="1" applyAlignment="1">
      <alignment horizontal="center" vertical="center"/>
    </xf>
    <xf numFmtId="2" fontId="0" fillId="24" borderId="16" xfId="0" applyNumberFormat="1" applyFont="1" applyFill="1" applyBorder="1" applyAlignment="1">
      <alignment horizontal="center" vertical="center" wrapText="1"/>
    </xf>
    <xf numFmtId="167" fontId="4" fillId="24" borderId="4" xfId="48" applyNumberFormat="1" applyFont="1" applyFill="1" applyBorder="1" applyAlignment="1">
      <alignment vertical="center"/>
    </xf>
    <xf numFmtId="1" fontId="4" fillId="24" borderId="4" xfId="48" applyNumberFormat="1" applyFont="1" applyFill="1" applyBorder="1" applyAlignment="1">
      <alignment horizontal="center" vertical="center"/>
    </xf>
    <xf numFmtId="167" fontId="5" fillId="24" borderId="17" xfId="48" applyNumberFormat="1" applyFont="1" applyFill="1" applyBorder="1" applyAlignment="1">
      <alignment/>
    </xf>
    <xf numFmtId="166" fontId="5" fillId="24" borderId="18" xfId="48" applyNumberFormat="1" applyFont="1" applyFill="1" applyBorder="1" applyAlignment="1">
      <alignment/>
    </xf>
    <xf numFmtId="167" fontId="5" fillId="24" borderId="19" xfId="48" applyNumberFormat="1" applyFont="1" applyFill="1" applyBorder="1" applyAlignment="1">
      <alignment/>
    </xf>
    <xf numFmtId="1" fontId="5" fillId="24" borderId="19" xfId="48" applyNumberFormat="1" applyFont="1" applyFill="1" applyBorder="1" applyAlignment="1">
      <alignment horizontal="center"/>
    </xf>
    <xf numFmtId="0" fontId="1" fillId="24" borderId="0" xfId="54" applyFont="1" applyFill="1" applyBorder="1" applyAlignment="1">
      <alignment vertical="center"/>
      <protection/>
    </xf>
    <xf numFmtId="0" fontId="5" fillId="24" borderId="11" xfId="0" applyFont="1" applyFill="1" applyBorder="1" applyAlignment="1">
      <alignment/>
    </xf>
    <xf numFmtId="0" fontId="5" fillId="24" borderId="16" xfId="0" applyFont="1" applyFill="1" applyBorder="1" applyAlignment="1">
      <alignment horizontal="center" vertical="center" wrapText="1"/>
    </xf>
    <xf numFmtId="0" fontId="4" fillId="24" borderId="20" xfId="0" applyFont="1" applyFill="1" applyBorder="1" applyAlignment="1">
      <alignment horizontal="center" vertical="center"/>
    </xf>
    <xf numFmtId="0" fontId="6" fillId="0" borderId="0" xfId="54" applyFill="1" applyAlignment="1">
      <alignment vertical="center"/>
      <protection/>
    </xf>
    <xf numFmtId="0" fontId="1" fillId="0" borderId="0" xfId="54" applyFont="1" applyFill="1" applyBorder="1" applyAlignment="1" quotePrefix="1">
      <alignment/>
      <protection/>
    </xf>
    <xf numFmtId="0" fontId="25" fillId="0" borderId="0" xfId="54" applyFont="1" applyFill="1" applyAlignment="1">
      <alignment horizontal="right" vertical="center"/>
      <protection/>
    </xf>
    <xf numFmtId="1" fontId="5" fillId="24" borderId="19" xfId="48" applyNumberFormat="1" applyFont="1" applyFill="1" applyBorder="1" applyAlignment="1">
      <alignment horizontal="left" indent="3"/>
    </xf>
    <xf numFmtId="1" fontId="5" fillId="24" borderId="16" xfId="48" applyNumberFormat="1" applyFont="1" applyFill="1" applyBorder="1" applyAlignment="1">
      <alignment horizontal="left" vertical="center" indent="3"/>
    </xf>
    <xf numFmtId="1" fontId="5" fillId="24" borderId="16" xfId="48" applyNumberFormat="1" applyFont="1" applyFill="1" applyBorder="1" applyAlignment="1" quotePrefix="1">
      <alignment horizontal="left" vertical="center" indent="3"/>
    </xf>
    <xf numFmtId="1" fontId="4" fillId="24" borderId="4" xfId="48" applyNumberFormat="1" applyFont="1" applyFill="1" applyBorder="1" applyAlignment="1" quotePrefix="1">
      <alignment horizontal="left" vertical="center" indent="3"/>
    </xf>
    <xf numFmtId="0" fontId="6" fillId="0" borderId="0" xfId="53" applyFill="1">
      <alignment/>
      <protection/>
    </xf>
    <xf numFmtId="0" fontId="1" fillId="0" borderId="0" xfId="0" applyFont="1" applyFill="1" applyAlignment="1" quotePrefix="1">
      <alignment vertical="center"/>
    </xf>
    <xf numFmtId="0" fontId="1" fillId="24" borderId="0" xfId="53" applyFont="1" applyFill="1" applyAlignment="1">
      <alignment horizontal="left" vertical="center" wrapText="1"/>
      <protection/>
    </xf>
    <xf numFmtId="164" fontId="4" fillId="0" borderId="0" xfId="0" applyNumberFormat="1" applyFont="1" applyFill="1" applyAlignment="1">
      <alignment horizontal="right" vertical="center" indent="1"/>
    </xf>
    <xf numFmtId="0" fontId="1" fillId="0" borderId="0" xfId="0" applyFont="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9" fontId="0" fillId="0" borderId="0" xfId="55" applyFont="1" applyFill="1" applyBorder="1" applyAlignment="1">
      <alignment horizontal="right"/>
    </xf>
    <xf numFmtId="4" fontId="0" fillId="0" borderId="0" xfId="0" applyNumberFormat="1" applyFont="1" applyFill="1" applyBorder="1" applyAlignment="1">
      <alignment horizontal="right"/>
    </xf>
    <xf numFmtId="0" fontId="7" fillId="0" borderId="0" xfId="0" applyFont="1" applyFill="1" applyBorder="1" applyAlignment="1">
      <alignment horizontal="right" vertical="center"/>
    </xf>
    <xf numFmtId="0" fontId="4" fillId="24" borderId="0" xfId="0" applyFont="1" applyFill="1" applyAlignment="1">
      <alignment vertical="center"/>
    </xf>
    <xf numFmtId="0" fontId="25" fillId="0" borderId="0" xfId="0" applyFont="1" applyAlignment="1">
      <alignment horizontal="right" vertical="center"/>
    </xf>
    <xf numFmtId="9" fontId="0" fillId="0" borderId="0" xfId="55" applyAlignment="1">
      <alignment vertical="center"/>
    </xf>
    <xf numFmtId="0" fontId="7" fillId="0" borderId="0" xfId="0" applyFont="1" applyAlignment="1">
      <alignment/>
    </xf>
    <xf numFmtId="0" fontId="0" fillId="0" borderId="4" xfId="0" applyBorder="1" applyAlignment="1">
      <alignment vertical="center"/>
    </xf>
    <xf numFmtId="3" fontId="0" fillId="0" borderId="4" xfId="0" applyNumberFormat="1" applyBorder="1" applyAlignment="1">
      <alignment vertical="center"/>
    </xf>
    <xf numFmtId="1" fontId="0" fillId="0" borderId="4" xfId="0" applyNumberFormat="1" applyBorder="1" applyAlignment="1">
      <alignment horizontal="right" vertical="center"/>
    </xf>
    <xf numFmtId="1" fontId="0" fillId="0" borderId="4" xfId="0" applyNumberFormat="1" applyBorder="1" applyAlignment="1">
      <alignment vertical="center"/>
    </xf>
    <xf numFmtId="0" fontId="7" fillId="0" borderId="0" xfId="0" applyFont="1" applyAlignment="1">
      <alignment vertical="center"/>
    </xf>
    <xf numFmtId="0" fontId="0" fillId="0" borderId="4" xfId="0" applyBorder="1" applyAlignment="1">
      <alignment vertical="center" wrapText="1"/>
    </xf>
    <xf numFmtId="0" fontId="0" fillId="0" borderId="4" xfId="0" applyBorder="1" applyAlignment="1" quotePrefix="1">
      <alignment/>
    </xf>
    <xf numFmtId="0" fontId="35" fillId="0" borderId="0" xfId="0" applyFont="1" applyAlignment="1">
      <alignment vertical="center"/>
    </xf>
    <xf numFmtId="0" fontId="4" fillId="0" borderId="0" xfId="0" applyFont="1" applyFill="1" applyAlignment="1">
      <alignment vertical="center"/>
    </xf>
    <xf numFmtId="0" fontId="4" fillId="24" borderId="20" xfId="0" applyFont="1" applyFill="1" applyBorder="1" applyAlignment="1">
      <alignment horizontal="center" vertical="center" wrapText="1"/>
    </xf>
    <xf numFmtId="0" fontId="30" fillId="24" borderId="21" xfId="0" applyFont="1" applyFill="1" applyBorder="1" applyAlignment="1">
      <alignment vertical="center" wrapText="1"/>
    </xf>
    <xf numFmtId="0" fontId="30" fillId="24" borderId="4" xfId="0" applyFont="1" applyFill="1" applyBorder="1" applyAlignment="1">
      <alignment vertical="center"/>
    </xf>
    <xf numFmtId="0" fontId="1" fillId="24" borderId="21" xfId="0" applyFont="1" applyFill="1" applyBorder="1" applyAlignment="1">
      <alignment vertical="center"/>
    </xf>
    <xf numFmtId="0" fontId="1" fillId="24" borderId="19" xfId="0" applyFont="1" applyFill="1" applyBorder="1" applyAlignment="1">
      <alignment/>
    </xf>
    <xf numFmtId="0" fontId="1" fillId="24" borderId="16" xfId="0" applyFont="1" applyFill="1" applyBorder="1" applyAlignment="1">
      <alignment/>
    </xf>
    <xf numFmtId="0" fontId="1" fillId="24" borderId="21" xfId="0" applyFont="1" applyFill="1" applyBorder="1" applyAlignment="1">
      <alignment/>
    </xf>
    <xf numFmtId="0" fontId="1" fillId="24" borderId="4" xfId="0" applyFont="1" applyFill="1" applyBorder="1" applyAlignment="1">
      <alignment vertical="center"/>
    </xf>
    <xf numFmtId="164" fontId="5" fillId="24" borderId="19" xfId="0" applyNumberFormat="1" applyFont="1" applyFill="1" applyBorder="1" applyAlignment="1">
      <alignment vertical="center"/>
    </xf>
    <xf numFmtId="164" fontId="5" fillId="24" borderId="17" xfId="0" applyNumberFormat="1" applyFont="1" applyFill="1" applyBorder="1" applyAlignment="1">
      <alignment vertical="center"/>
    </xf>
    <xf numFmtId="3" fontId="5" fillId="24" borderId="16" xfId="0" applyNumberFormat="1" applyFont="1" applyFill="1" applyBorder="1" applyAlignment="1">
      <alignment vertical="center"/>
    </xf>
    <xf numFmtId="0" fontId="1" fillId="24" borderId="21" xfId="0" applyFont="1" applyFill="1" applyBorder="1" applyAlignment="1">
      <alignment horizontal="center" vertical="center"/>
    </xf>
    <xf numFmtId="0" fontId="1" fillId="24" borderId="19" xfId="0" applyFont="1" applyFill="1" applyBorder="1" applyAlignment="1">
      <alignment horizontal="center"/>
    </xf>
    <xf numFmtId="0" fontId="1" fillId="24" borderId="16" xfId="0" applyFont="1" applyFill="1" applyBorder="1" applyAlignment="1">
      <alignment horizontal="center"/>
    </xf>
    <xf numFmtId="0" fontId="1" fillId="24" borderId="21" xfId="0" applyFont="1" applyFill="1" applyBorder="1" applyAlignment="1">
      <alignment horizontal="center"/>
    </xf>
    <xf numFmtId="0" fontId="1" fillId="24" borderId="4" xfId="0" applyFont="1" applyFill="1" applyBorder="1" applyAlignment="1">
      <alignment horizontal="center" vertical="center"/>
    </xf>
    <xf numFmtId="0" fontId="1" fillId="24" borderId="16" xfId="0" applyFont="1" applyFill="1" applyBorder="1" applyAlignment="1">
      <alignment horizontal="right" vertical="center" wrapText="1"/>
    </xf>
    <xf numFmtId="0" fontId="1" fillId="24" borderId="13" xfId="0" applyFont="1" applyFill="1" applyBorder="1" applyAlignment="1">
      <alignment horizontal="right" vertical="center" wrapText="1"/>
    </xf>
    <xf numFmtId="0" fontId="1" fillId="24" borderId="16" xfId="0" applyFont="1" applyFill="1" applyBorder="1" applyAlignment="1">
      <alignment horizontal="right" vertical="center"/>
    </xf>
    <xf numFmtId="0" fontId="1" fillId="24" borderId="13" xfId="0" applyFont="1" applyFill="1" applyBorder="1" applyAlignment="1">
      <alignment horizontal="right" vertical="center"/>
    </xf>
    <xf numFmtId="3" fontId="5" fillId="24" borderId="19" xfId="0" applyNumberFormat="1" applyFont="1" applyFill="1" applyBorder="1" applyAlignment="1">
      <alignment vertical="center"/>
    </xf>
    <xf numFmtId="164" fontId="5" fillId="24" borderId="16" xfId="0" applyNumberFormat="1" applyFont="1" applyFill="1" applyBorder="1" applyAlignment="1">
      <alignment vertical="center"/>
    </xf>
    <xf numFmtId="164" fontId="5" fillId="24" borderId="13" xfId="0" applyNumberFormat="1" applyFont="1" applyFill="1" applyBorder="1" applyAlignment="1">
      <alignment vertical="center"/>
    </xf>
    <xf numFmtId="164" fontId="4" fillId="24" borderId="19" xfId="0" applyNumberFormat="1" applyFont="1" applyFill="1" applyBorder="1" applyAlignment="1">
      <alignment vertical="center"/>
    </xf>
    <xf numFmtId="164" fontId="4" fillId="24" borderId="16" xfId="0" applyNumberFormat="1" applyFont="1" applyFill="1" applyBorder="1" applyAlignment="1">
      <alignment vertical="center"/>
    </xf>
    <xf numFmtId="0" fontId="0" fillId="24" borderId="0" xfId="53" applyFont="1" applyFill="1" applyBorder="1">
      <alignment/>
      <protection/>
    </xf>
    <xf numFmtId="0" fontId="5" fillId="24" borderId="0" xfId="0" applyFont="1" applyFill="1" applyBorder="1" applyAlignment="1">
      <alignment vertical="center"/>
    </xf>
    <xf numFmtId="0" fontId="0" fillId="24" borderId="22" xfId="53" applyNumberFormat="1" applyFont="1" applyFill="1" applyBorder="1" quotePrefix="1">
      <alignment/>
      <protection/>
    </xf>
    <xf numFmtId="0" fontId="5" fillId="24" borderId="22" xfId="53" applyNumberFormat="1" applyFont="1" applyFill="1" applyBorder="1" applyAlignment="1">
      <alignment horizontal="center" vertical="center" wrapText="1"/>
      <protection/>
    </xf>
    <xf numFmtId="0" fontId="5" fillId="24" borderId="0" xfId="53" applyNumberFormat="1" applyFont="1" applyFill="1" applyBorder="1" quotePrefix="1">
      <alignment/>
      <protection/>
    </xf>
    <xf numFmtId="0" fontId="5" fillId="24" borderId="23" xfId="53" applyNumberFormat="1" applyFont="1" applyFill="1" applyBorder="1" applyAlignment="1">
      <alignment horizontal="center" vertical="center" wrapText="1"/>
      <protection/>
    </xf>
    <xf numFmtId="0" fontId="5" fillId="24" borderId="24" xfId="53" applyNumberFormat="1" applyFont="1" applyFill="1" applyBorder="1" applyAlignment="1">
      <alignment horizontal="center" vertical="center" wrapText="1"/>
      <protection/>
    </xf>
    <xf numFmtId="164" fontId="5" fillId="24" borderId="13" xfId="53" applyNumberFormat="1" applyFont="1" applyFill="1" applyBorder="1" applyAlignment="1">
      <alignment horizontal="right" indent="2"/>
      <protection/>
    </xf>
    <xf numFmtId="164" fontId="5" fillId="24" borderId="12" xfId="53" applyNumberFormat="1" applyFont="1" applyFill="1" applyBorder="1" applyAlignment="1">
      <alignment horizontal="right" indent="2"/>
      <protection/>
    </xf>
    <xf numFmtId="0" fontId="5" fillId="24" borderId="0" xfId="53" applyNumberFormat="1" applyFont="1" applyFill="1" applyBorder="1">
      <alignment/>
      <protection/>
    </xf>
    <xf numFmtId="0" fontId="4" fillId="24" borderId="11" xfId="53" applyFont="1" applyFill="1" applyBorder="1">
      <alignment/>
      <protection/>
    </xf>
    <xf numFmtId="164" fontId="4" fillId="24" borderId="17" xfId="53" applyNumberFormat="1" applyFont="1" applyFill="1" applyBorder="1" applyAlignment="1">
      <alignment horizontal="right" indent="2"/>
      <protection/>
    </xf>
    <xf numFmtId="164" fontId="4" fillId="24" borderId="11" xfId="53" applyNumberFormat="1" applyFont="1" applyFill="1" applyBorder="1" applyAlignment="1">
      <alignment horizontal="right" indent="2"/>
      <protection/>
    </xf>
    <xf numFmtId="164" fontId="4" fillId="24" borderId="18" xfId="53" applyNumberFormat="1" applyFont="1" applyFill="1" applyBorder="1" applyAlignment="1">
      <alignment horizontal="right" indent="2"/>
      <protection/>
    </xf>
    <xf numFmtId="0" fontId="1" fillId="0" borderId="4" xfId="0" applyFont="1" applyFill="1" applyBorder="1" applyAlignment="1">
      <alignment horizontal="right" vertical="center"/>
    </xf>
    <xf numFmtId="164" fontId="5" fillId="0" borderId="4" xfId="0" applyNumberFormat="1" applyFont="1" applyFill="1" applyBorder="1" applyAlignment="1">
      <alignment horizontal="right" vertical="center" indent="1"/>
    </xf>
    <xf numFmtId="0" fontId="4" fillId="0" borderId="4" xfId="0" applyFont="1" applyFill="1" applyBorder="1" applyAlignment="1">
      <alignment vertical="center"/>
    </xf>
    <xf numFmtId="164" fontId="4" fillId="0" borderId="4" xfId="0" applyNumberFormat="1" applyFont="1" applyFill="1" applyBorder="1" applyAlignment="1">
      <alignment horizontal="right" vertical="center" indent="1"/>
    </xf>
    <xf numFmtId="0" fontId="0" fillId="0" borderId="0" xfId="0" applyBorder="1" applyAlignment="1">
      <alignment/>
    </xf>
    <xf numFmtId="0" fontId="0" fillId="0" borderId="0" xfId="0" applyBorder="1" applyAlignment="1" quotePrefix="1">
      <alignment/>
    </xf>
    <xf numFmtId="0" fontId="0" fillId="0" borderId="0" xfId="0" applyFill="1" applyAlignment="1">
      <alignment vertical="center"/>
    </xf>
    <xf numFmtId="0" fontId="0" fillId="0" borderId="4" xfId="0" applyFont="1" applyFill="1" applyBorder="1" applyAlignment="1">
      <alignment horizontal="right" vertical="center"/>
    </xf>
    <xf numFmtId="0" fontId="0" fillId="0" borderId="4" xfId="0" applyFont="1" applyFill="1" applyBorder="1" applyAlignment="1">
      <alignment horizontal="right" vertical="center" wrapText="1"/>
    </xf>
    <xf numFmtId="0" fontId="0" fillId="0" borderId="4" xfId="0" applyFont="1" applyFill="1" applyBorder="1" applyAlignment="1">
      <alignment horizontal="right"/>
    </xf>
    <xf numFmtId="3" fontId="0" fillId="0" borderId="4" xfId="0" applyNumberFormat="1" applyFont="1" applyFill="1" applyBorder="1" applyAlignment="1">
      <alignment horizontal="right"/>
    </xf>
    <xf numFmtId="165" fontId="0" fillId="0" borderId="4" xfId="0" applyNumberFormat="1" applyFont="1" applyFill="1" applyBorder="1" applyAlignment="1">
      <alignment horizontal="right"/>
    </xf>
    <xf numFmtId="0" fontId="7" fillId="0" borderId="4" xfId="0" applyFont="1" applyFill="1" applyBorder="1" applyAlignment="1" quotePrefix="1">
      <alignment horizontal="right" vertical="center"/>
    </xf>
    <xf numFmtId="0" fontId="0" fillId="0" borderId="4" xfId="0" applyFont="1" applyFill="1" applyBorder="1" applyAlignment="1">
      <alignment horizontal="center" vertical="center"/>
    </xf>
    <xf numFmtId="49" fontId="5" fillId="0" borderId="4" xfId="0" applyNumberFormat="1" applyFont="1" applyBorder="1" applyAlignment="1">
      <alignment/>
    </xf>
    <xf numFmtId="2" fontId="5" fillId="0" borderId="4" xfId="0" applyNumberFormat="1" applyFont="1" applyBorder="1" applyAlignment="1">
      <alignment/>
    </xf>
    <xf numFmtId="0" fontId="5" fillId="0" borderId="4" xfId="0" applyFont="1" applyBorder="1" applyAlignment="1">
      <alignment/>
    </xf>
    <xf numFmtId="0" fontId="36" fillId="0" borderId="0" xfId="0" applyFont="1" applyAlignment="1">
      <alignment/>
    </xf>
    <xf numFmtId="0" fontId="0" fillId="24" borderId="4" xfId="0" applyFill="1" applyBorder="1" applyAlignment="1">
      <alignment/>
    </xf>
    <xf numFmtId="0" fontId="0" fillId="21" borderId="4" xfId="0" applyFill="1" applyBorder="1" applyAlignment="1">
      <alignment/>
    </xf>
    <xf numFmtId="0" fontId="0" fillId="17" borderId="4" xfId="0" applyFill="1" applyBorder="1" applyAlignment="1">
      <alignment/>
    </xf>
    <xf numFmtId="0" fontId="0" fillId="7" borderId="4" xfId="0" applyFill="1" applyBorder="1" applyAlignment="1">
      <alignment/>
    </xf>
    <xf numFmtId="0" fontId="0" fillId="26" borderId="4" xfId="0" applyFill="1" applyBorder="1" applyAlignment="1">
      <alignment/>
    </xf>
    <xf numFmtId="0" fontId="0" fillId="0" borderId="0" xfId="0" applyFill="1" applyAlignment="1">
      <alignment/>
    </xf>
    <xf numFmtId="0" fontId="25" fillId="0" borderId="0" xfId="0" applyFont="1" applyAlignment="1">
      <alignment horizontal="right"/>
    </xf>
    <xf numFmtId="0" fontId="5" fillId="24" borderId="23" xfId="0" applyFont="1" applyFill="1" applyBorder="1" applyAlignment="1">
      <alignment horizontal="center" vertical="center" wrapText="1"/>
    </xf>
    <xf numFmtId="0" fontId="5" fillId="24" borderId="24" xfId="0" applyFont="1" applyFill="1" applyBorder="1" applyAlignment="1">
      <alignment horizontal="center" vertical="center" wrapText="1"/>
    </xf>
    <xf numFmtId="164" fontId="5" fillId="24" borderId="17" xfId="48" applyNumberFormat="1" applyFont="1" applyFill="1" applyBorder="1" applyAlignment="1">
      <alignment horizontal="center" vertical="center"/>
    </xf>
    <xf numFmtId="166" fontId="5" fillId="24" borderId="18" xfId="48" applyNumberFormat="1" applyFont="1" applyFill="1" applyBorder="1" applyAlignment="1">
      <alignment vertical="center"/>
    </xf>
    <xf numFmtId="164" fontId="5" fillId="24" borderId="19" xfId="48" applyNumberFormat="1" applyFont="1" applyFill="1" applyBorder="1" applyAlignment="1">
      <alignment horizontal="center" vertical="center"/>
    </xf>
    <xf numFmtId="164" fontId="5" fillId="24" borderId="13" xfId="48" applyNumberFormat="1" applyFont="1" applyFill="1" applyBorder="1" applyAlignment="1">
      <alignment horizontal="center" vertical="center"/>
    </xf>
    <xf numFmtId="164" fontId="5" fillId="24" borderId="16" xfId="48" applyNumberFormat="1" applyFont="1" applyFill="1" applyBorder="1" applyAlignment="1">
      <alignment horizontal="center" vertical="center"/>
    </xf>
    <xf numFmtId="164" fontId="4" fillId="24" borderId="14" xfId="48" applyNumberFormat="1" applyFont="1" applyFill="1" applyBorder="1" applyAlignment="1">
      <alignment horizontal="center" vertical="center"/>
    </xf>
    <xf numFmtId="166" fontId="4" fillId="24" borderId="15" xfId="48" applyNumberFormat="1" applyFont="1" applyFill="1" applyBorder="1" applyAlignment="1">
      <alignment vertical="center"/>
    </xf>
    <xf numFmtId="164" fontId="4" fillId="24" borderId="4" xfId="48" applyNumberFormat="1" applyFont="1" applyFill="1" applyBorder="1" applyAlignment="1">
      <alignment horizontal="center" vertical="center"/>
    </xf>
    <xf numFmtId="0" fontId="1" fillId="24" borderId="0" xfId="53" applyFont="1" applyFill="1" applyAlignment="1">
      <alignment horizontal="left" wrapText="1"/>
      <protection/>
    </xf>
    <xf numFmtId="0" fontId="7" fillId="24" borderId="13" xfId="53" applyFont="1" applyFill="1" applyBorder="1" applyAlignment="1">
      <alignment horizontal="center"/>
      <protection/>
    </xf>
    <xf numFmtId="0" fontId="7" fillId="24" borderId="0" xfId="53" applyFont="1" applyFill="1" applyBorder="1" applyAlignment="1">
      <alignment horizontal="center"/>
      <protection/>
    </xf>
    <xf numFmtId="0" fontId="7" fillId="24" borderId="12" xfId="53" applyFont="1" applyFill="1" applyBorder="1" applyAlignment="1">
      <alignment horizontal="center"/>
      <protection/>
    </xf>
    <xf numFmtId="0" fontId="7" fillId="24" borderId="0" xfId="53" applyNumberFormat="1" applyFont="1" applyFill="1" applyBorder="1" applyAlignment="1">
      <alignment horizontal="center" vertical="center" wrapText="1"/>
      <protection/>
    </xf>
    <xf numFmtId="0" fontId="7" fillId="24" borderId="22" xfId="53" applyNumberFormat="1" applyFont="1" applyFill="1" applyBorder="1" applyAlignment="1">
      <alignment horizontal="center" vertical="center" wrapText="1"/>
      <protection/>
    </xf>
    <xf numFmtId="0" fontId="25" fillId="24" borderId="0" xfId="53" applyFont="1" applyFill="1" applyBorder="1" applyAlignment="1">
      <alignment horizontal="right"/>
      <protection/>
    </xf>
    <xf numFmtId="0" fontId="1" fillId="24" borderId="0" xfId="53" applyFont="1" applyFill="1" applyAlignment="1">
      <alignment horizontal="left" vertical="center" wrapText="1"/>
      <protection/>
    </xf>
    <xf numFmtId="0" fontId="4" fillId="15" borderId="0" xfId="0" applyFont="1" applyFill="1" applyAlignment="1">
      <alignment horizontal="left" vertical="center" wrapText="1"/>
    </xf>
    <xf numFmtId="0" fontId="4" fillId="15" borderId="0" xfId="0" applyFont="1" applyFill="1" applyAlignment="1">
      <alignment horizontal="left" vertical="center"/>
    </xf>
    <xf numFmtId="0" fontId="1" fillId="0" borderId="0" xfId="0" applyFont="1" applyAlignment="1">
      <alignment horizontal="left" vertical="center" wrapText="1"/>
    </xf>
    <xf numFmtId="0" fontId="4" fillId="15" borderId="0" xfId="54" applyFont="1" applyFill="1" applyAlignment="1">
      <alignment horizontal="left" vertical="center" wrapText="1"/>
      <protection/>
    </xf>
    <xf numFmtId="0" fontId="1" fillId="24" borderId="13" xfId="54" applyFont="1" applyFill="1" applyBorder="1" applyAlignment="1">
      <alignment horizontal="center" vertical="center" wrapText="1"/>
      <protection/>
    </xf>
    <xf numFmtId="0" fontId="1" fillId="24" borderId="12" xfId="54" applyFont="1" applyFill="1" applyBorder="1" applyAlignment="1">
      <alignment horizontal="center" vertical="center" wrapText="1"/>
      <protection/>
    </xf>
    <xf numFmtId="0" fontId="1" fillId="24" borderId="0" xfId="0" applyFont="1" applyFill="1" applyAlignment="1">
      <alignment horizontal="left" vertical="center" wrapText="1"/>
    </xf>
    <xf numFmtId="0" fontId="5" fillId="24" borderId="13"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4" fillId="15" borderId="22" xfId="0" applyFont="1" applyFill="1" applyBorder="1" applyAlignment="1">
      <alignment horizontal="left" vertical="center"/>
    </xf>
    <xf numFmtId="0" fontId="1" fillId="24" borderId="4" xfId="0" applyFont="1" applyFill="1" applyBorder="1" applyAlignment="1">
      <alignment horizontal="center" vertical="center" wrapText="1"/>
    </xf>
    <xf numFmtId="0" fontId="1" fillId="24" borderId="4" xfId="0" applyFont="1" applyFill="1" applyBorder="1" applyAlignment="1">
      <alignment horizontal="left" vertical="center" wrapText="1"/>
    </xf>
    <xf numFmtId="0" fontId="30" fillId="24" borderId="4" xfId="0" applyFont="1" applyFill="1" applyBorder="1" applyAlignment="1">
      <alignment horizontal="left" vertical="center" wrapText="1"/>
    </xf>
    <xf numFmtId="0" fontId="0" fillId="0" borderId="0" xfId="0" applyAlignment="1">
      <alignment horizontal="left" wrapText="1"/>
    </xf>
    <xf numFmtId="0" fontId="0" fillId="0" borderId="0" xfId="0" applyFont="1" applyBorder="1" applyAlignment="1">
      <alignment horizontal="left"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cadr"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TECHNO6_reg_rech_dird_07def" xfId="53"/>
    <cellStyle name="Normal_variables COPAR08sd"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Graphique 1.           Le poids de la recherche dans 
                               l'activité économique régionale en 2008
                                rapport DIRD / PIB en %</a:t>
            </a:r>
          </a:p>
        </c:rich>
      </c:tx>
      <c:layout>
        <c:manualLayout>
          <c:xMode val="factor"/>
          <c:yMode val="factor"/>
          <c:x val="-0.0505"/>
          <c:y val="-0.02"/>
        </c:manualLayout>
      </c:layout>
      <c:spPr>
        <a:noFill/>
        <a:ln>
          <a:noFill/>
        </a:ln>
      </c:spPr>
    </c:title>
    <c:plotArea>
      <c:layout>
        <c:manualLayout>
          <c:xMode val="edge"/>
          <c:yMode val="edge"/>
          <c:x val="0.0605"/>
          <c:y val="0.1165"/>
          <c:w val="0.93725"/>
          <c:h val="0.84575"/>
        </c:manualLayout>
      </c:layout>
      <c:barChart>
        <c:barDir val="bar"/>
        <c:grouping val="clustered"/>
        <c:varyColors val="0"/>
        <c:ser>
          <c:idx val="0"/>
          <c:order val="0"/>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00FFFF"/>
              </a:solidFill>
              <a:ln w="3175">
                <a:noFill/>
              </a:ln>
            </c:spPr>
          </c:dPt>
          <c:cat>
            <c:strRef>
              <c:f>Graph1!$B$2:$B$23</c:f>
              <c:strCache/>
            </c:strRef>
          </c:cat>
          <c:val>
            <c:numRef>
              <c:f>Graph1!$C$2:$C$23</c:f>
              <c:numCache/>
            </c:numRef>
          </c:val>
        </c:ser>
        <c:axId val="41441712"/>
        <c:axId val="37431089"/>
      </c:barChart>
      <c:catAx>
        <c:axId val="41441712"/>
        <c:scaling>
          <c:orientation val="minMax"/>
        </c:scaling>
        <c:axPos val="l"/>
        <c:delete val="0"/>
        <c:numFmt formatCode="General" sourceLinked="1"/>
        <c:majorTickMark val="out"/>
        <c:minorTickMark val="none"/>
        <c:tickLblPos val="nextTo"/>
        <c:txPr>
          <a:bodyPr/>
          <a:lstStyle/>
          <a:p>
            <a:pPr>
              <a:defRPr lang="en-US" cap="none" sz="675" b="0" i="0" u="none" baseline="0">
                <a:latin typeface="Arial"/>
                <a:ea typeface="Arial"/>
                <a:cs typeface="Arial"/>
              </a:defRPr>
            </a:pPr>
          </a:p>
        </c:txPr>
        <c:crossAx val="37431089"/>
        <c:crosses val="autoZero"/>
        <c:auto val="1"/>
        <c:lblOffset val="100"/>
        <c:noMultiLvlLbl val="0"/>
      </c:catAx>
      <c:valAx>
        <c:axId val="37431089"/>
        <c:scaling>
          <c:orientation val="minMax"/>
        </c:scaling>
        <c:axPos val="b"/>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525" b="0" i="0" u="none" baseline="0">
                <a:latin typeface="Arial"/>
                <a:ea typeface="Arial"/>
                <a:cs typeface="Arial"/>
              </a:defRPr>
            </a:pPr>
          </a:p>
        </c:txPr>
        <c:crossAx val="41441712"/>
        <c:crossesAt val="1"/>
        <c:crossBetween val="between"/>
        <c:dispUnits/>
      </c:valAx>
      <c:spPr>
        <a:noFill/>
        <a:ln>
          <a:noFill/>
        </a:ln>
      </c:spPr>
    </c:plotArea>
    <c:plotVisOnly val="1"/>
    <c:dispBlanksAs val="gap"/>
    <c:showDLblsOverMax val="0"/>
  </c:chart>
  <c:spPr>
    <a:solidFill>
      <a:srgbClr val="FFFFCC"/>
    </a:solidFill>
    <a:ln w="3175">
      <a:noFill/>
    </a:ln>
  </c:spPr>
  <c:txPr>
    <a:bodyPr vert="horz" rot="0"/>
    <a:lstStyle/>
    <a:p>
      <a:pPr>
        <a:defRPr lang="en-US" cap="none" sz="5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Graphique 2.              Les principales composantes de la DIR</a:t>
            </a:r>
            <a:r>
              <a:rPr lang="en-US" cap="none" sz="825" b="1" i="0" u="none" baseline="0">
                <a:latin typeface="Arial"/>
                <a:ea typeface="Arial"/>
                <a:cs typeface="Arial"/>
              </a:rPr>
              <a:t>D</a:t>
            </a:r>
            <a:r>
              <a:rPr lang="en-US" cap="none" sz="800" b="1" i="0" u="none" baseline="0">
                <a:latin typeface="Arial"/>
                <a:ea typeface="Arial"/>
                <a:cs typeface="Arial"/>
              </a:rPr>
              <a:t>A
                                    dans les régions de métropole en 2008</a:t>
            </a:r>
          </a:p>
        </c:rich>
      </c:tx>
      <c:layout>
        <c:manualLayout>
          <c:xMode val="factor"/>
          <c:yMode val="factor"/>
          <c:x val="-0.10025"/>
          <c:y val="-0.01925"/>
        </c:manualLayout>
      </c:layout>
      <c:spPr>
        <a:noFill/>
        <a:ln>
          <a:noFill/>
        </a:ln>
      </c:spPr>
    </c:title>
    <c:plotArea>
      <c:layout>
        <c:manualLayout>
          <c:xMode val="edge"/>
          <c:yMode val="edge"/>
          <c:x val="0.00925"/>
          <c:y val="0.0765"/>
          <c:w val="0.98825"/>
          <c:h val="0.814"/>
        </c:manualLayout>
      </c:layout>
      <c:barChart>
        <c:barDir val="bar"/>
        <c:grouping val="percentStacked"/>
        <c:varyColors val="0"/>
        <c:ser>
          <c:idx val="2"/>
          <c:order val="0"/>
          <c:tx>
            <c:strRef>
              <c:f>Graph2!$E$1</c:f>
              <c:strCache>
                <c:ptCount val="1"/>
                <c:pt idx="0">
                  <c:v>EPIC</c:v>
                </c:pt>
              </c:strCache>
            </c:strRef>
          </c:tx>
          <c:spPr>
            <a:solidFill>
              <a:srgbClr val="9933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cat>
            <c:strRef>
              <c:f>Graph2!$B$2:$B$23</c:f>
              <c:strCache/>
            </c:strRef>
          </c:cat>
          <c:val>
            <c:numRef>
              <c:f>Graph2!$E$2:$E$23</c:f>
              <c:numCache/>
            </c:numRef>
          </c:val>
        </c:ser>
        <c:ser>
          <c:idx val="1"/>
          <c:order val="1"/>
          <c:tx>
            <c:strRef>
              <c:f>Graph2!$D$1</c:f>
              <c:strCache>
                <c:ptCount val="1"/>
                <c:pt idx="0">
                  <c:v>EPST</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Graph2!$B$2:$B$23</c:f>
              <c:strCache/>
            </c:strRef>
          </c:cat>
          <c:val>
            <c:numRef>
              <c:f>Graph2!$D$2:$D$23</c:f>
              <c:numCache/>
            </c:numRef>
          </c:val>
        </c:ser>
        <c:ser>
          <c:idx val="0"/>
          <c:order val="2"/>
          <c:tx>
            <c:strRef>
              <c:f>Graph2!$C$1</c:f>
              <c:strCache>
                <c:ptCount val="1"/>
                <c:pt idx="0">
                  <c:v>Universités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9999FF"/>
                  </a:solidFill>
                </c14:spPr>
              </c14:invertSolidFillFmt>
            </c:ext>
          </c:extLst>
          <c:cat>
            <c:strRef>
              <c:f>Graph2!$B$2:$B$23</c:f>
              <c:strCache/>
            </c:strRef>
          </c:cat>
          <c:val>
            <c:numRef>
              <c:f>Graph2!$C$2:$C$23</c:f>
              <c:numCache/>
            </c:numRef>
          </c:val>
        </c:ser>
        <c:ser>
          <c:idx val="3"/>
          <c:order val="3"/>
          <c:tx>
            <c:strRef>
              <c:f>Graph2!$F$1</c:f>
              <c:strCache>
                <c:ptCount val="1"/>
                <c:pt idx="0">
                  <c:v>autres</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F9900"/>
              </a:solidFill>
              <a:ln w="3175">
                <a:noFill/>
              </a:ln>
            </c:spPr>
          </c:dPt>
          <c:cat>
            <c:strRef>
              <c:f>Graph2!$B$2:$B$23</c:f>
              <c:strCache/>
            </c:strRef>
          </c:cat>
          <c:val>
            <c:numRef>
              <c:f>Graph2!$F$2:$F$23</c:f>
              <c:numCache/>
            </c:numRef>
          </c:val>
        </c:ser>
        <c:overlap val="100"/>
        <c:axId val="1335482"/>
        <c:axId val="12019339"/>
      </c:barChart>
      <c:catAx>
        <c:axId val="1335482"/>
        <c:scaling>
          <c:orientation val="minMax"/>
        </c:scaling>
        <c:axPos val="l"/>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2019339"/>
        <c:crosses val="autoZero"/>
        <c:auto val="1"/>
        <c:lblOffset val="100"/>
        <c:noMultiLvlLbl val="0"/>
      </c:catAx>
      <c:valAx>
        <c:axId val="12019339"/>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1335482"/>
        <c:crossesAt val="1"/>
        <c:crossBetween val="between"/>
        <c:dispUnits/>
      </c:valAx>
      <c:spPr>
        <a:noFill/>
        <a:ln>
          <a:noFill/>
        </a:ln>
      </c:spPr>
    </c:plotArea>
    <c:legend>
      <c:legendPos val="r"/>
      <c:layout>
        <c:manualLayout>
          <c:xMode val="edge"/>
          <c:yMode val="edge"/>
          <c:x val="0.021"/>
          <c:y val="0.88025"/>
          <c:w val="0.97675"/>
          <c:h val="0.04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25" b="1" i="0" u="none" baseline="0">
                <a:latin typeface="Arial"/>
                <a:ea typeface="Arial"/>
                <a:cs typeface="Arial"/>
              </a:rPr>
              <a:t>Graphique 3. Le positionnement des variables par rapport aux axes 1 et 2</a:t>
            </a:r>
          </a:p>
        </c:rich>
      </c:tx>
      <c:layout>
        <c:manualLayout>
          <c:xMode val="factor"/>
          <c:yMode val="factor"/>
          <c:x val="-0.0535"/>
          <c:y val="-0.01925"/>
        </c:manualLayout>
      </c:layout>
      <c:spPr>
        <a:noFill/>
        <a:ln>
          <a:noFill/>
        </a:ln>
      </c:spPr>
    </c:title>
    <c:plotArea>
      <c:layout>
        <c:manualLayout>
          <c:xMode val="edge"/>
          <c:yMode val="edge"/>
          <c:x val="0.0365"/>
          <c:y val="0.09125"/>
          <c:w val="0.89075"/>
          <c:h val="0.8315"/>
        </c:manualLayout>
      </c:layout>
      <c:scatterChart>
        <c:scatterStyle val="lineMarker"/>
        <c:varyColors val="0"/>
        <c:ser>
          <c:idx val="0"/>
          <c:order val="0"/>
          <c:tx>
            <c:strRef>
              <c:f>Graph3!$A$2</c:f>
              <c:strCache>
                <c:ptCount val="1"/>
                <c:pt idx="0">
                  <c:v>DIRD_PIB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DIRD_PIB</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Graph3!$B$2</c:f>
              <c:numCache/>
            </c:numRef>
          </c:xVal>
          <c:yVal>
            <c:numRef>
              <c:f>Graph3!$C$2</c:f>
              <c:numCache/>
            </c:numRef>
          </c:yVal>
          <c:smooth val="0"/>
        </c:ser>
        <c:ser>
          <c:idx val="1"/>
          <c:order val="1"/>
          <c:tx>
            <c:strRef>
              <c:f>Graph3!$A$3</c:f>
              <c:strCache>
                <c:ptCount val="1"/>
                <c:pt idx="0">
                  <c:v>DIRDE_DIRD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DIRDE_DIRD</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Graph3!$B$3</c:f>
              <c:numCache/>
            </c:numRef>
          </c:xVal>
          <c:yVal>
            <c:numRef>
              <c:f>Graph3!$C$3</c:f>
              <c:numCache/>
            </c:numRef>
          </c:yVal>
          <c:smooth val="0"/>
        </c:ser>
        <c:ser>
          <c:idx val="2"/>
          <c:order val="2"/>
          <c:tx>
            <c:strRef>
              <c:f>Graph3!$A$4</c:f>
              <c:strCache>
                <c:ptCount val="1"/>
                <c:pt idx="0">
                  <c:v>HTECH_DIRDE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HTECH_DIRDE</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Graph3!$B$4</c:f>
              <c:numCache/>
            </c:numRef>
          </c:xVal>
          <c:yVal>
            <c:numRef>
              <c:f>Graph3!$C$4</c:f>
              <c:numCache/>
            </c:numRef>
          </c:yVal>
          <c:smooth val="0"/>
        </c:ser>
        <c:ser>
          <c:idx val="3"/>
          <c:order val="3"/>
          <c:tx>
            <c:strRef>
              <c:f>Graph3!$A$5</c:f>
              <c:strCache>
                <c:ptCount val="1"/>
                <c:pt idx="0">
                  <c:v>MHTECH_DIRDE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MHTECH_DIRDE</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Graph3!$B$5</c:f>
              <c:numCache/>
            </c:numRef>
          </c:xVal>
          <c:yVal>
            <c:numRef>
              <c:f>Graph3!$C$5</c:f>
              <c:numCache/>
            </c:numRef>
          </c:yVal>
          <c:smooth val="0"/>
        </c:ser>
        <c:ser>
          <c:idx val="4"/>
          <c:order val="4"/>
          <c:tx>
            <c:strRef>
              <c:f>Graph3!$A$6</c:f>
              <c:strCache>
                <c:ptCount val="1"/>
                <c:pt idx="0">
                  <c:v>MFTECH_DIRDE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MFTECH_DIRDE</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Graph3!$B$6</c:f>
              <c:numCache/>
            </c:numRef>
          </c:xVal>
          <c:yVal>
            <c:numRef>
              <c:f>Graph3!$C$6</c:f>
              <c:numCache/>
            </c:numRef>
          </c:yVal>
          <c:smooth val="0"/>
        </c:ser>
        <c:ser>
          <c:idx val="5"/>
          <c:order val="5"/>
          <c:tx>
            <c:strRef>
              <c:f>Graph3!$A$7</c:f>
              <c:strCache>
                <c:ptCount val="1"/>
                <c:pt idx="0">
                  <c:v>FTECH_DIRDE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FTECH_DIRDE</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Graph3!$B$7</c:f>
              <c:numCache/>
            </c:numRef>
          </c:xVal>
          <c:yVal>
            <c:numRef>
              <c:f>Graph3!$C$7</c:f>
              <c:numCache/>
            </c:numRef>
          </c:yVal>
          <c:smooth val="0"/>
        </c:ser>
        <c:ser>
          <c:idx val="6"/>
          <c:order val="6"/>
          <c:tx>
            <c:strRef>
              <c:f>Graph3!$A$8</c:f>
              <c:strCache>
                <c:ptCount val="1"/>
                <c:pt idx="0">
                  <c:v>AUTIND_DIRDE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AUTIND_DIRDE</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Graph3!$B$8</c:f>
              <c:numCache/>
            </c:numRef>
          </c:xVal>
          <c:yVal>
            <c:numRef>
              <c:f>Graph3!$C$8</c:f>
              <c:numCache/>
            </c:numRef>
          </c:yVal>
          <c:smooth val="0"/>
        </c:ser>
        <c:ser>
          <c:idx val="7"/>
          <c:order val="7"/>
          <c:tx>
            <c:strRef>
              <c:f>Graph3!$A$9</c:f>
              <c:strCache>
                <c:ptCount val="1"/>
                <c:pt idx="0">
                  <c:v>SERV_DIRDE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SERV_DIRDE</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Graph3!$B$9</c:f>
              <c:numCache/>
            </c:numRef>
          </c:xVal>
          <c:yVal>
            <c:numRef>
              <c:f>Graph3!$C$9</c:f>
              <c:numCache/>
            </c:numRef>
          </c:yVal>
          <c:smooth val="0"/>
        </c:ser>
        <c:ser>
          <c:idx val="8"/>
          <c:order val="8"/>
          <c:tx>
            <c:strRef>
              <c:f>Graph3!$A$10</c:f>
              <c:strCache>
                <c:ptCount val="1"/>
                <c:pt idx="0">
                  <c:v>UNIV_DIRDA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UNIV_DIRDA</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Graph3!$B$10</c:f>
              <c:numCache/>
            </c:numRef>
          </c:xVal>
          <c:yVal>
            <c:numRef>
              <c:f>Graph3!$C$10</c:f>
              <c:numCache/>
            </c:numRef>
          </c:yVal>
          <c:smooth val="0"/>
        </c:ser>
        <c:ser>
          <c:idx val="9"/>
          <c:order val="9"/>
          <c:tx>
            <c:strRef>
              <c:f>Graph3!$A$11</c:f>
              <c:strCache>
                <c:ptCount val="1"/>
                <c:pt idx="0">
                  <c:v>EPST_DIRDA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EPST_DIRDA</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Graph3!$B$11</c:f>
              <c:numCache/>
            </c:numRef>
          </c:xVal>
          <c:yVal>
            <c:numRef>
              <c:f>Graph3!$C$11</c:f>
              <c:numCache/>
            </c:numRef>
          </c:yVal>
          <c:smooth val="0"/>
        </c:ser>
        <c:ser>
          <c:idx val="10"/>
          <c:order val="10"/>
          <c:tx>
            <c:strRef>
              <c:f>Graph3!$A$12</c:f>
              <c:strCache>
                <c:ptCount val="1"/>
                <c:pt idx="0">
                  <c:v>EPIC_DIRDA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EPIC_DIRDA</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Graph3!$B$12</c:f>
              <c:numCache/>
            </c:numRef>
          </c:xVal>
          <c:yVal>
            <c:numRef>
              <c:f>Graph3!$C$12</c:f>
              <c:numCache/>
            </c:numRef>
          </c:yVal>
          <c:smooth val="0"/>
        </c:ser>
        <c:ser>
          <c:idx val="11"/>
          <c:order val="11"/>
          <c:tx>
            <c:strRef>
              <c:f>Graph3!$A$13</c:f>
              <c:strCache>
                <c:ptCount val="1"/>
                <c:pt idx="0">
                  <c:v>CHE_EFFRD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CHE_EFFRD</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Graph3!$B$13</c:f>
              <c:numCache/>
            </c:numRef>
          </c:xVal>
          <c:yVal>
            <c:numRef>
              <c:f>Graph3!$C$13</c:f>
              <c:numCache/>
            </c:numRef>
          </c:yVal>
          <c:smooth val="0"/>
        </c:ser>
        <c:ser>
          <c:idx val="12"/>
          <c:order val="12"/>
          <c:tx>
            <c:strRef>
              <c:f>Graph3!$A$14</c:f>
              <c:strCache>
                <c:ptCount val="1"/>
                <c:pt idx="0">
                  <c:v>CH_EFFRD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CH_EFFRD</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Graph3!$B$14</c:f>
              <c:numCache/>
            </c:numRef>
          </c:xVal>
          <c:yVal>
            <c:numRef>
              <c:f>Graph3!$C$14</c:f>
              <c:numCache/>
            </c:numRef>
          </c:yVal>
          <c:smooth val="0"/>
        </c:ser>
        <c:ser>
          <c:idx val="13"/>
          <c:order val="13"/>
          <c:tx>
            <c:strRef>
              <c:f>Graph3!$A$15</c:f>
              <c:strCache>
                <c:ptCount val="1"/>
                <c:pt idx="0">
                  <c:v>PME_DIRDE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PME_DIRDE</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Graph3!$B$15</c:f>
              <c:numCache/>
            </c:numRef>
          </c:xVal>
          <c:yVal>
            <c:numRef>
              <c:f>Graph3!$C$15</c:f>
              <c:numCache/>
            </c:numRef>
          </c:yVal>
          <c:smooth val="0"/>
        </c:ser>
        <c:ser>
          <c:idx val="14"/>
          <c:order val="14"/>
          <c:tx>
            <c:strRef>
              <c:f>Graph3!$A$16</c:f>
              <c:strCache>
                <c:ptCount val="1"/>
                <c:pt idx="0">
                  <c:v>PME_FINPUB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PME_FINPUB</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Graph3!$B$16</c:f>
              <c:numCache/>
            </c:numRef>
          </c:xVal>
          <c:yVal>
            <c:numRef>
              <c:f>Graph3!$C$16</c:f>
              <c:numCache/>
            </c:numRef>
          </c:yVal>
          <c:smooth val="0"/>
        </c:ser>
        <c:ser>
          <c:idx val="15"/>
          <c:order val="15"/>
          <c:tx>
            <c:strRef>
              <c:f>Graph3!$A$17</c:f>
              <c:strCache>
                <c:ptCount val="1"/>
                <c:pt idx="0">
                  <c:v>FINCOLTER_HAB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COLTER_COUT</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Percent val="0"/>
          </c:dLbls>
          <c:xVal>
            <c:numRef>
              <c:f>Graph3!$B$17</c:f>
              <c:numCache/>
            </c:numRef>
          </c:xVal>
          <c:yVal>
            <c:numRef>
              <c:f>Graph3!$C$17</c:f>
              <c:numCache/>
            </c:numRef>
          </c:yVal>
          <c:smooth val="0"/>
        </c:ser>
        <c:axId val="41065188"/>
        <c:axId val="34042373"/>
      </c:scatterChart>
      <c:valAx>
        <c:axId val="41065188"/>
        <c:scaling>
          <c:orientation val="minMax"/>
        </c:scaling>
        <c:axPos val="b"/>
        <c:title>
          <c:tx>
            <c:rich>
              <a:bodyPr vert="horz" rot="0" anchor="ctr"/>
              <a:lstStyle/>
              <a:p>
                <a:pPr algn="ctr">
                  <a:defRPr/>
                </a:pPr>
                <a:r>
                  <a:rPr lang="en-US" cap="none" sz="900" b="0" i="0" u="none" baseline="0">
                    <a:latin typeface="Arial"/>
                    <a:ea typeface="Arial"/>
                    <a:cs typeface="Arial"/>
                  </a:rPr>
                  <a:t>axe 1</a:t>
                </a:r>
                <a:r>
                  <a:rPr lang="en-US" cap="none" sz="700" b="0" i="0" u="none" baseline="0">
                    <a:latin typeface="Arial"/>
                    <a:ea typeface="Arial"/>
                    <a:cs typeface="Arial"/>
                  </a:rPr>
                  <a:t> 
(33% de l'information)</a:t>
                </a:r>
              </a:p>
            </c:rich>
          </c:tx>
          <c:layout>
            <c:manualLayout>
              <c:xMode val="factor"/>
              <c:yMode val="factor"/>
              <c:x val="0.143"/>
              <c:y val="0.02525"/>
            </c:manualLayout>
          </c:layout>
          <c:overlay val="0"/>
          <c:spPr>
            <a:noFill/>
            <a:ln>
              <a:noFill/>
            </a:ln>
          </c:spPr>
        </c:title>
        <c:majorGridlines>
          <c:spPr>
            <a:ln w="3175">
              <a:solidFill>
                <a:srgbClr val="C0C0C0"/>
              </a:solidFill>
              <a:prstDash val="sysDot"/>
            </a:ln>
          </c:spPr>
        </c:majorGridlines>
        <c:delete val="0"/>
        <c:numFmt formatCode="General" sourceLinked="1"/>
        <c:majorTickMark val="none"/>
        <c:minorTickMark val="none"/>
        <c:tickLblPos val="low"/>
        <c:spPr>
          <a:ln w="25400">
            <a:solidFill>
              <a:srgbClr val="FF9900"/>
            </a:solidFill>
          </a:ln>
        </c:spPr>
        <c:txPr>
          <a:bodyPr/>
          <a:lstStyle/>
          <a:p>
            <a:pPr>
              <a:defRPr lang="en-US" cap="none" sz="600" b="0" i="0" u="none" baseline="0">
                <a:latin typeface="Arial"/>
                <a:ea typeface="Arial"/>
                <a:cs typeface="Arial"/>
              </a:defRPr>
            </a:pPr>
          </a:p>
        </c:txPr>
        <c:crossAx val="34042373"/>
        <c:crosses val="autoZero"/>
        <c:crossBetween val="midCat"/>
        <c:dispUnits/>
        <c:majorUnit val="0.2"/>
      </c:valAx>
      <c:valAx>
        <c:axId val="34042373"/>
        <c:scaling>
          <c:orientation val="minMax"/>
        </c:scaling>
        <c:axPos val="l"/>
        <c:title>
          <c:tx>
            <c:rich>
              <a:bodyPr vert="horz" rot="-5400000" anchor="ctr"/>
              <a:lstStyle/>
              <a:p>
                <a:pPr algn="ctr">
                  <a:defRPr/>
                </a:pPr>
                <a:r>
                  <a:rPr lang="en-US" cap="none" sz="900" b="0" i="0" u="none" baseline="0">
                    <a:latin typeface="Arial"/>
                    <a:ea typeface="Arial"/>
                    <a:cs typeface="Arial"/>
                  </a:rPr>
                  <a:t>axe 2
</a:t>
                </a:r>
                <a:r>
                  <a:rPr lang="en-US" cap="none" sz="700" b="0" i="0" u="none" baseline="0">
                    <a:latin typeface="Arial"/>
                    <a:ea typeface="Arial"/>
                    <a:cs typeface="Arial"/>
                  </a:rPr>
                  <a:t>(22% de l'information)</a:t>
                </a:r>
              </a:p>
            </c:rich>
          </c:tx>
          <c:layout>
            <c:manualLayout>
              <c:xMode val="factor"/>
              <c:yMode val="factor"/>
              <c:x val="0.14125"/>
              <c:y val="0.04525"/>
            </c:manualLayout>
          </c:layout>
          <c:overlay val="0"/>
          <c:spPr>
            <a:noFill/>
            <a:ln>
              <a:noFill/>
            </a:ln>
          </c:spPr>
        </c:title>
        <c:majorGridlines>
          <c:spPr>
            <a:ln w="3175">
              <a:solidFill>
                <a:srgbClr val="C0C0C0"/>
              </a:solidFill>
              <a:prstDash val="sysDot"/>
            </a:ln>
          </c:spPr>
        </c:majorGridlines>
        <c:delete val="0"/>
        <c:numFmt formatCode="General" sourceLinked="1"/>
        <c:majorTickMark val="none"/>
        <c:minorTickMark val="none"/>
        <c:tickLblPos val="low"/>
        <c:spPr>
          <a:ln w="25400">
            <a:solidFill>
              <a:srgbClr val="00CCFF"/>
            </a:solidFill>
          </a:ln>
        </c:spPr>
        <c:txPr>
          <a:bodyPr/>
          <a:lstStyle/>
          <a:p>
            <a:pPr>
              <a:defRPr lang="en-US" cap="none" sz="600" b="0" i="0" u="none" baseline="0">
                <a:latin typeface="Arial"/>
                <a:ea typeface="Arial"/>
                <a:cs typeface="Arial"/>
              </a:defRPr>
            </a:pPr>
          </a:p>
        </c:txPr>
        <c:crossAx val="41065188"/>
        <c:crosses val="autoZero"/>
        <c:crossBetween val="midCat"/>
        <c:dispUnits/>
      </c:valAx>
      <c:spPr>
        <a:noFill/>
        <a:ln>
          <a:noFill/>
        </a:ln>
      </c:spPr>
    </c:plotArea>
    <c:plotVisOnly val="1"/>
    <c:dispBlanksAs val="gap"/>
    <c:showDLblsOverMax val="0"/>
  </c:chart>
  <c:spPr>
    <a:solidFill>
      <a:srgbClr val="FFFFCC"/>
    </a:solidFill>
    <a:ln w="3175">
      <a:noFill/>
    </a:ln>
  </c:spPr>
  <c:txPr>
    <a:bodyPr vert="horz" rot="0"/>
    <a:lstStyle/>
    <a:p>
      <a:pPr>
        <a:defRPr lang="en-US" cap="none" sz="5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latin typeface="Arial"/>
                <a:ea typeface="Arial"/>
                <a:cs typeface="Arial"/>
              </a:rPr>
              <a:t>Graphique 4.
        Graphique des individus
       sur le plan des axes 1 et 2</a:t>
            </a:r>
          </a:p>
        </c:rich>
      </c:tx>
      <c:layout>
        <c:manualLayout>
          <c:xMode val="factor"/>
          <c:yMode val="factor"/>
          <c:x val="0.26175"/>
          <c:y val="0.0555"/>
        </c:manualLayout>
      </c:layout>
      <c:spPr>
        <a:noFill/>
        <a:ln>
          <a:noFill/>
        </a:ln>
      </c:spPr>
    </c:title>
    <c:plotArea>
      <c:layout>
        <c:manualLayout>
          <c:xMode val="edge"/>
          <c:yMode val="edge"/>
          <c:x val="0.02825"/>
          <c:y val="0.01975"/>
          <c:w val="0.9175"/>
          <c:h val="0.914"/>
        </c:manualLayout>
      </c:layout>
      <c:scatterChart>
        <c:scatterStyle val="lineMarker"/>
        <c:varyColors val="0"/>
        <c:ser>
          <c:idx val="0"/>
          <c:order val="0"/>
          <c:tx>
            <c:strRef>
              <c:f>Graph4!$A$3</c:f>
              <c:strCache>
                <c:ptCount val="1"/>
                <c:pt idx="0">
                  <c:v>Alsace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Alsace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Graph4!$B$3</c:f>
              <c:numCache/>
            </c:numRef>
          </c:xVal>
          <c:yVal>
            <c:numRef>
              <c:f>Graph4!$C$3</c:f>
              <c:numCache/>
            </c:numRef>
          </c:yVal>
          <c:smooth val="0"/>
        </c:ser>
        <c:ser>
          <c:idx val="1"/>
          <c:order val="1"/>
          <c:tx>
            <c:strRef>
              <c:f>Graph4!$A$4</c:f>
              <c:strCache>
                <c:ptCount val="1"/>
                <c:pt idx="0">
                  <c:v>Aquitaine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Aquitaine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Graph4!$B$4</c:f>
              <c:numCache/>
            </c:numRef>
          </c:xVal>
          <c:yVal>
            <c:numRef>
              <c:f>Graph4!$C$4</c:f>
              <c:numCache/>
            </c:numRef>
          </c:yVal>
          <c:smooth val="0"/>
        </c:ser>
        <c:ser>
          <c:idx val="2"/>
          <c:order val="2"/>
          <c:tx>
            <c:strRef>
              <c:f>Graph4!$A$5</c:f>
              <c:strCache>
                <c:ptCount val="1"/>
                <c:pt idx="0">
                  <c:v>Auvergne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Auvergne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Graph4!$B$5</c:f>
              <c:numCache/>
            </c:numRef>
          </c:xVal>
          <c:yVal>
            <c:numRef>
              <c:f>Graph4!$C$5</c:f>
              <c:numCache/>
            </c:numRef>
          </c:yVal>
          <c:smooth val="0"/>
        </c:ser>
        <c:ser>
          <c:idx val="3"/>
          <c:order val="3"/>
          <c:tx>
            <c:strRef>
              <c:f>Graph4!$A$6</c:f>
              <c:strCache>
                <c:ptCount val="1"/>
                <c:pt idx="0">
                  <c:v>Basse-Normandie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BNormandie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Graph4!$B$6</c:f>
              <c:numCache/>
            </c:numRef>
          </c:xVal>
          <c:yVal>
            <c:numRef>
              <c:f>Graph4!$C$6</c:f>
              <c:numCache/>
            </c:numRef>
          </c:yVal>
          <c:smooth val="0"/>
        </c:ser>
        <c:ser>
          <c:idx val="4"/>
          <c:order val="4"/>
          <c:tx>
            <c:strRef>
              <c:f>Graph4!$A$7</c:f>
              <c:strCache>
                <c:ptCount val="1"/>
                <c:pt idx="0">
                  <c:v>Bourgogne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Bourgogne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Graph4!$B$7</c:f>
              <c:numCache/>
            </c:numRef>
          </c:xVal>
          <c:yVal>
            <c:numRef>
              <c:f>Graph4!$C$7</c:f>
              <c:numCache/>
            </c:numRef>
          </c:yVal>
          <c:smooth val="0"/>
        </c:ser>
        <c:ser>
          <c:idx val="5"/>
          <c:order val="5"/>
          <c:tx>
            <c:strRef>
              <c:f>Graph4!$A$8</c:f>
              <c:strCache>
                <c:ptCount val="1"/>
                <c:pt idx="0">
                  <c:v>Bretagne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Bretagne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Graph4!$B$8</c:f>
              <c:numCache/>
            </c:numRef>
          </c:xVal>
          <c:yVal>
            <c:numRef>
              <c:f>Graph4!$C$8</c:f>
              <c:numCache/>
            </c:numRef>
          </c:yVal>
          <c:smooth val="0"/>
        </c:ser>
        <c:ser>
          <c:idx val="6"/>
          <c:order val="6"/>
          <c:tx>
            <c:strRef>
              <c:f>Graph4!$A$9</c:f>
              <c:strCache>
                <c:ptCount val="1"/>
                <c:pt idx="0">
                  <c:v>Centre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Centre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Graph4!$B$9</c:f>
              <c:numCache/>
            </c:numRef>
          </c:xVal>
          <c:yVal>
            <c:numRef>
              <c:f>Graph4!$C$9</c:f>
              <c:numCache/>
            </c:numRef>
          </c:yVal>
          <c:smooth val="0"/>
        </c:ser>
        <c:ser>
          <c:idx val="7"/>
          <c:order val="7"/>
          <c:tx>
            <c:strRef>
              <c:f>Graph4!$A$10</c:f>
              <c:strCache>
                <c:ptCount val="1"/>
                <c:pt idx="0">
                  <c:v>Champagne-Ardennes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ChArdenne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Graph4!$B$10</c:f>
              <c:numCache/>
            </c:numRef>
          </c:xVal>
          <c:yVal>
            <c:numRef>
              <c:f>Graph4!$C$10</c:f>
              <c:numCache/>
            </c:numRef>
          </c:yVal>
          <c:smooth val="0"/>
        </c:ser>
        <c:ser>
          <c:idx val="8"/>
          <c:order val="8"/>
          <c:tx>
            <c:strRef>
              <c:f>Graph4!$A$11</c:f>
              <c:strCache>
                <c:ptCount val="1"/>
                <c:pt idx="0">
                  <c:v>Franche-Comté</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FComté</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Graph4!$B$11</c:f>
              <c:numCache/>
            </c:numRef>
          </c:xVal>
          <c:yVal>
            <c:numRef>
              <c:f>Graph4!$C$11</c:f>
              <c:numCache/>
            </c:numRef>
          </c:yVal>
          <c:smooth val="0"/>
        </c:ser>
        <c:ser>
          <c:idx val="9"/>
          <c:order val="9"/>
          <c:tx>
            <c:strRef>
              <c:f>Graph4!$A$12</c:f>
              <c:strCache>
                <c:ptCount val="1"/>
                <c:pt idx="0">
                  <c:v>Haute-Normandie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HteNormandie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Graph4!$B$12</c:f>
              <c:numCache/>
            </c:numRef>
          </c:xVal>
          <c:yVal>
            <c:numRef>
              <c:f>Graph4!$C$12</c:f>
              <c:numCache/>
            </c:numRef>
          </c:yVal>
          <c:smooth val="0"/>
        </c:ser>
        <c:ser>
          <c:idx val="10"/>
          <c:order val="10"/>
          <c:tx>
            <c:strRef>
              <c:f>Graph4!$A$13</c:f>
              <c:strCache>
                <c:ptCount val="1"/>
                <c:pt idx="0">
                  <c:v>Languedoc-Roussillon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L-Roussillon</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Graph4!$B$13</c:f>
              <c:numCache/>
            </c:numRef>
          </c:xVal>
          <c:yVal>
            <c:numRef>
              <c:f>Graph4!$C$13</c:f>
              <c:numCache/>
            </c:numRef>
          </c:yVal>
          <c:smooth val="0"/>
        </c:ser>
        <c:ser>
          <c:idx val="11"/>
          <c:order val="11"/>
          <c:tx>
            <c:strRef>
              <c:f>Graph4!$A$14</c:f>
              <c:strCache>
                <c:ptCount val="1"/>
                <c:pt idx="0">
                  <c:v>Limousin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0"/>
              <c:tx>
                <c:rich>
                  <a:bodyPr vert="horz" rot="0" anchor="ctr"/>
                  <a:lstStyle/>
                  <a:p>
                    <a:pPr algn="ctr">
                      <a:defRPr/>
                    </a:pPr>
                    <a:r>
                      <a:rPr lang="en-US" cap="none" sz="700" b="0" i="0" u="none" baseline="0">
                        <a:latin typeface="Arial"/>
                        <a:ea typeface="Arial"/>
                        <a:cs typeface="Arial"/>
                      </a:rPr>
                      <a:t>Limousin</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Graph4!$B$14</c:f>
              <c:numCache/>
            </c:numRef>
          </c:xVal>
          <c:yVal>
            <c:numRef>
              <c:f>Graph4!$C$14</c:f>
              <c:numCache/>
            </c:numRef>
          </c:yVal>
          <c:smooth val="0"/>
        </c:ser>
        <c:ser>
          <c:idx val="12"/>
          <c:order val="12"/>
          <c:tx>
            <c:strRef>
              <c:f>Graph4!$A$15</c:f>
              <c:strCache>
                <c:ptCount val="1"/>
                <c:pt idx="0">
                  <c:v>Lorraine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Lorraine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Graph4!$B$15</c:f>
              <c:numCache/>
            </c:numRef>
          </c:xVal>
          <c:yVal>
            <c:numRef>
              <c:f>Graph4!$C$15</c:f>
              <c:numCache/>
            </c:numRef>
          </c:yVal>
          <c:smooth val="0"/>
        </c:ser>
        <c:ser>
          <c:idx val="13"/>
          <c:order val="13"/>
          <c:tx>
            <c:strRef>
              <c:f>Graph4!$A$16</c:f>
              <c:strCache>
                <c:ptCount val="1"/>
                <c:pt idx="0">
                  <c:v>Midi-Pyrénéés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M-Pyrénées</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Graph4!$B$16</c:f>
              <c:numCache/>
            </c:numRef>
          </c:xVal>
          <c:yVal>
            <c:numRef>
              <c:f>Graph4!$C$16</c:f>
              <c:numCache/>
            </c:numRef>
          </c:yVal>
          <c:smooth val="0"/>
        </c:ser>
        <c:ser>
          <c:idx val="14"/>
          <c:order val="14"/>
          <c:tx>
            <c:strRef>
              <c:f>Graph4!$A$17</c:f>
              <c:strCache>
                <c:ptCount val="1"/>
                <c:pt idx="0">
                  <c:v>Nord-Pas de Calais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NPdCalais</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Graph4!$B$17</c:f>
              <c:numCache/>
            </c:numRef>
          </c:xVal>
          <c:yVal>
            <c:numRef>
              <c:f>Graph4!$C$17</c:f>
              <c:numCache/>
            </c:numRef>
          </c:yVal>
          <c:smooth val="0"/>
        </c:ser>
        <c:ser>
          <c:idx val="15"/>
          <c:order val="15"/>
          <c:tx>
            <c:strRef>
              <c:f>Graph4!$A$18</c:f>
              <c:strCache>
                <c:ptCount val="1"/>
                <c:pt idx="0">
                  <c:v>Pays de la Loire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PdLoire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Graph4!$B$18</c:f>
              <c:numCache/>
            </c:numRef>
          </c:xVal>
          <c:yVal>
            <c:numRef>
              <c:f>Graph4!$C$18</c:f>
              <c:numCache/>
            </c:numRef>
          </c:yVal>
          <c:smooth val="0"/>
        </c:ser>
        <c:ser>
          <c:idx val="16"/>
          <c:order val="16"/>
          <c:tx>
            <c:strRef>
              <c:f>Graph4!$A$19</c:f>
              <c:strCache>
                <c:ptCount val="1"/>
                <c:pt idx="0">
                  <c:v>Picardie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Picardie</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Graph4!$B$19</c:f>
              <c:numCache/>
            </c:numRef>
          </c:xVal>
          <c:yVal>
            <c:numRef>
              <c:f>Graph4!$C$19</c:f>
              <c:numCache/>
            </c:numRef>
          </c:yVal>
          <c:smooth val="0"/>
        </c:ser>
        <c:ser>
          <c:idx val="17"/>
          <c:order val="17"/>
          <c:tx>
            <c:strRef>
              <c:f>Graph4!$A$20</c:f>
              <c:strCache>
                <c:ptCount val="1"/>
                <c:pt idx="0">
                  <c:v>Poitou-Charentes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PCharentes</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Graph4!$B$20</c:f>
              <c:numCache/>
            </c:numRef>
          </c:xVal>
          <c:yVal>
            <c:numRef>
              <c:f>Graph4!$C$20</c:f>
              <c:numCache/>
            </c:numRef>
          </c:yVal>
          <c:smooth val="0"/>
        </c:ser>
        <c:ser>
          <c:idx val="18"/>
          <c:order val="18"/>
          <c:tx>
            <c:strRef>
              <c:f>Graph4!$A$21</c:f>
              <c:strCache>
                <c:ptCount val="1"/>
                <c:pt idx="0">
                  <c:v>PACA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PACA</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Graph4!$B$21</c:f>
              <c:numCache/>
            </c:numRef>
          </c:xVal>
          <c:yVal>
            <c:numRef>
              <c:f>Graph4!$C$21</c:f>
              <c:numCache/>
            </c:numRef>
          </c:yVal>
          <c:smooth val="0"/>
        </c:ser>
        <c:ser>
          <c:idx val="19"/>
          <c:order val="19"/>
          <c:tx>
            <c:strRef>
              <c:f>Graph4!$A$22</c:f>
              <c:strCache>
                <c:ptCount val="1"/>
                <c:pt idx="0">
                  <c:v>Rhône-Alpes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R-Alpes</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Graph4!$B$22</c:f>
              <c:numCache/>
            </c:numRef>
          </c:xVal>
          <c:yVal>
            <c:numRef>
              <c:f>Graph4!$C$22</c:f>
              <c:numCache/>
            </c:numRef>
          </c:yVal>
          <c:smooth val="0"/>
        </c:ser>
        <c:ser>
          <c:idx val="20"/>
          <c:order val="20"/>
          <c:tx>
            <c:strRef>
              <c:f>Graph4!$A$23</c:f>
              <c:strCache>
                <c:ptCount val="1"/>
                <c:pt idx="0">
                  <c:v>Ile-de-France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dLbls>
            <c:dLbl>
              <c:idx val="0"/>
              <c:layout>
                <c:manualLayout>
                  <c:x val="0"/>
                  <c:y val="0"/>
                </c:manualLayout>
              </c:layout>
              <c:tx>
                <c:rich>
                  <a:bodyPr vert="horz" rot="0" anchor="ctr"/>
                  <a:lstStyle/>
                  <a:p>
                    <a:pPr algn="ctr">
                      <a:defRPr/>
                    </a:pPr>
                    <a:r>
                      <a:rPr lang="en-US" cap="none" sz="700" b="0" i="0" u="none" baseline="0">
                        <a:latin typeface="Arial"/>
                        <a:ea typeface="Arial"/>
                        <a:cs typeface="Arial"/>
                      </a:rPr>
                      <a:t>IdFrance</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xVal>
            <c:numRef>
              <c:f>Graph4!$B$23</c:f>
              <c:numCache/>
            </c:numRef>
          </c:xVal>
          <c:yVal>
            <c:numRef>
              <c:f>Graph4!$C$23</c:f>
              <c:numCache/>
            </c:numRef>
          </c:yVal>
          <c:smooth val="0"/>
        </c:ser>
        <c:axId val="37945902"/>
        <c:axId val="5968799"/>
      </c:scatterChart>
      <c:valAx>
        <c:axId val="37945902"/>
        <c:scaling>
          <c:orientation val="minMax"/>
        </c:scaling>
        <c:axPos val="b"/>
        <c:title>
          <c:tx>
            <c:rich>
              <a:bodyPr vert="horz" rot="0" anchor="ctr"/>
              <a:lstStyle/>
              <a:p>
                <a:pPr algn="ctr">
                  <a:defRPr/>
                </a:pPr>
                <a:r>
                  <a:rPr lang="en-US" cap="none" sz="800" b="0" i="1" u="none" baseline="0">
                    <a:latin typeface="Arial"/>
                    <a:ea typeface="Arial"/>
                    <a:cs typeface="Arial"/>
                  </a:rPr>
                  <a:t>axe1</a:t>
                </a:r>
              </a:p>
            </c:rich>
          </c:tx>
          <c:layout>
            <c:manualLayout>
              <c:xMode val="factor"/>
              <c:yMode val="factor"/>
              <c:x val="0.12225"/>
              <c:y val="0.13425"/>
            </c:manualLayout>
          </c:layout>
          <c:overlay val="0"/>
          <c:spPr>
            <a:noFill/>
            <a:ln>
              <a:noFill/>
            </a:ln>
          </c:spPr>
        </c:title>
        <c:majorGridlines>
          <c:spPr>
            <a:ln w="3175">
              <a:solidFill>
                <a:srgbClr val="C0C0C0"/>
              </a:solidFill>
              <a:prstDash val="sysDot"/>
            </a:ln>
          </c:spPr>
        </c:majorGridlines>
        <c:delete val="0"/>
        <c:numFmt formatCode="0" sourceLinked="0"/>
        <c:majorTickMark val="none"/>
        <c:minorTickMark val="none"/>
        <c:tickLblPos val="low"/>
        <c:crossAx val="5968799"/>
        <c:crosses val="autoZero"/>
        <c:crossBetween val="midCat"/>
        <c:dispUnits/>
      </c:valAx>
      <c:valAx>
        <c:axId val="5968799"/>
        <c:scaling>
          <c:orientation val="minMax"/>
        </c:scaling>
        <c:axPos val="l"/>
        <c:title>
          <c:tx>
            <c:rich>
              <a:bodyPr vert="horz" rot="0" anchor="ctr"/>
              <a:lstStyle/>
              <a:p>
                <a:pPr algn="ctr">
                  <a:defRPr/>
                </a:pPr>
                <a:r>
                  <a:rPr lang="en-US" cap="none" sz="800" b="0" i="1" u="none" baseline="0">
                    <a:latin typeface="Arial"/>
                    <a:ea typeface="Arial"/>
                    <a:cs typeface="Arial"/>
                  </a:rPr>
                  <a:t>axe2</a:t>
                </a:r>
              </a:p>
            </c:rich>
          </c:tx>
          <c:layout>
            <c:manualLayout>
              <c:xMode val="factor"/>
              <c:yMode val="factor"/>
              <c:x val="0.11825"/>
              <c:y val="0.12975"/>
            </c:manualLayout>
          </c:layout>
          <c:overlay val="0"/>
          <c:spPr>
            <a:noFill/>
            <a:ln>
              <a:noFill/>
            </a:ln>
          </c:spPr>
        </c:title>
        <c:majorGridlines>
          <c:spPr>
            <a:ln w="3175">
              <a:solidFill>
                <a:srgbClr val="C0C0C0"/>
              </a:solidFill>
              <a:prstDash val="sysDot"/>
            </a:ln>
          </c:spPr>
        </c:majorGridlines>
        <c:delete val="0"/>
        <c:numFmt formatCode="General" sourceLinked="1"/>
        <c:majorTickMark val="none"/>
        <c:minorTickMark val="none"/>
        <c:tickLblPos val="low"/>
        <c:crossAx val="37945902"/>
        <c:crosses val="autoZero"/>
        <c:crossBetween val="midCat"/>
        <c:dispUnits/>
      </c:valAx>
      <c:spPr>
        <a:noFill/>
        <a:ln>
          <a:noFill/>
        </a:ln>
      </c:spPr>
    </c:plotArea>
    <c:plotVisOnly val="1"/>
    <c:dispBlanksAs val="gap"/>
    <c:showDLblsOverMax val="0"/>
  </c:chart>
  <c:spPr>
    <a:solidFill>
      <a:srgbClr val="FFFFCC"/>
    </a:solidFill>
    <a:ln w="3175">
      <a:noFill/>
    </a:ln>
  </c:spPr>
  <c:txPr>
    <a:bodyPr vert="horz" rot="0"/>
    <a:lstStyle/>
    <a:p>
      <a:pPr>
        <a:defRPr lang="en-US" cap="none" sz="6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10</xdr:row>
      <xdr:rowOff>0</xdr:rowOff>
    </xdr:from>
    <xdr:to>
      <xdr:col>4</xdr:col>
      <xdr:colOff>4133850</xdr:colOff>
      <xdr:row>35</xdr:row>
      <xdr:rowOff>9525</xdr:rowOff>
    </xdr:to>
    <xdr:pic>
      <xdr:nvPicPr>
        <xdr:cNvPr id="1" name="Picture 4"/>
        <xdr:cNvPicPr preferRelativeResize="1">
          <a:picLocks noChangeAspect="1"/>
        </xdr:cNvPicPr>
      </xdr:nvPicPr>
      <xdr:blipFill>
        <a:blip r:embed="rId1"/>
        <a:srcRect b="14457"/>
        <a:stretch>
          <a:fillRect/>
        </a:stretch>
      </xdr:blipFill>
      <xdr:spPr>
        <a:xfrm>
          <a:off x="2257425" y="1619250"/>
          <a:ext cx="4133850" cy="405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6</xdr:row>
      <xdr:rowOff>133350</xdr:rowOff>
    </xdr:from>
    <xdr:to>
      <xdr:col>9</xdr:col>
      <xdr:colOff>714375</xdr:colOff>
      <xdr:row>32</xdr:row>
      <xdr:rowOff>142875</xdr:rowOff>
    </xdr:to>
    <xdr:graphicFrame>
      <xdr:nvGraphicFramePr>
        <xdr:cNvPr id="1" name="Chart 1"/>
        <xdr:cNvGraphicFramePr/>
      </xdr:nvGraphicFramePr>
      <xdr:xfrm>
        <a:off x="3829050" y="1143000"/>
        <a:ext cx="4124325" cy="4381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0.74775</cdr:x>
      <cdr:y>0.64225</cdr:y>
    </cdr:from>
    <cdr:to>
      <cdr:x>0.8</cdr:x>
      <cdr:y>0.865</cdr:y>
    </cdr:to>
    <cdr:sp>
      <cdr:nvSpPr>
        <cdr:cNvPr id="1" name="TextBox 3"/>
        <cdr:cNvSpPr txBox="1">
          <a:spLocks noChangeArrowheads="1"/>
        </cdr:cNvSpPr>
      </cdr:nvSpPr>
      <cdr:spPr>
        <a:xfrm>
          <a:off x="2876550" y="2990850"/>
          <a:ext cx="200025" cy="1038225"/>
        </a:xfrm>
        <a:prstGeom prst="rect">
          <a:avLst/>
        </a:prstGeom>
        <a:noFill/>
        <a:ln w="9525" cmpd="sng">
          <a:noFill/>
        </a:ln>
      </cdr:spPr>
      <cdr:txBody>
        <a:bodyPr vertOverflow="clip" wrap="square" vert="vert270"/>
        <a:p>
          <a:pPr algn="l">
            <a:defRPr/>
          </a:pPr>
          <a:r>
            <a:rPr lang="en-US" cap="none" sz="725" b="0" i="0" u="none" baseline="0">
              <a:solidFill>
                <a:srgbClr val="00CCFF"/>
              </a:solidFill>
              <a:latin typeface="Arial"/>
              <a:ea typeface="Arial"/>
              <a:cs typeface="Arial"/>
            </a:rPr>
            <a:t>Objectif de Lisbonne</a:t>
          </a:r>
        </a:p>
      </cdr:txBody>
    </cdr:sp>
  </cdr:relSizeAnchor>
  <cdr:relSizeAnchor xmlns:cdr="http://schemas.openxmlformats.org/drawingml/2006/chartDrawing">
    <cdr:from>
      <cdr:x>0</cdr:x>
      <cdr:y>0.973</cdr:y>
    </cdr:from>
    <cdr:to>
      <cdr:x>0.571</cdr:x>
      <cdr:y>1</cdr:y>
    </cdr:to>
    <cdr:sp>
      <cdr:nvSpPr>
        <cdr:cNvPr id="2" name="TextBox 4"/>
        <cdr:cNvSpPr txBox="1">
          <a:spLocks noChangeArrowheads="1"/>
        </cdr:cNvSpPr>
      </cdr:nvSpPr>
      <cdr:spPr>
        <a:xfrm>
          <a:off x="0" y="4533900"/>
          <a:ext cx="2200275" cy="123825"/>
        </a:xfrm>
        <a:prstGeom prst="rect">
          <a:avLst/>
        </a:prstGeom>
        <a:noFill/>
        <a:ln w="9525" cmpd="sng">
          <a:noFill/>
        </a:ln>
      </cdr:spPr>
      <cdr:txBody>
        <a:bodyPr vertOverflow="clip" wrap="square" lIns="0" tIns="0" rIns="0" bIns="0"/>
        <a:p>
          <a:pPr algn="l">
            <a:defRPr/>
          </a:pPr>
          <a:r>
            <a:rPr lang="en-US" cap="none" sz="800" b="0" i="1" u="none" baseline="0">
              <a:latin typeface="Arial"/>
              <a:ea typeface="Arial"/>
              <a:cs typeface="Arial"/>
            </a:rPr>
            <a:t>Source : MESR DGESIP/DGRI SIES et INSEE</a:t>
          </a:r>
        </a:p>
      </cdr:txBody>
    </cdr:sp>
  </cdr:relSizeAnchor>
  <cdr:relSizeAnchor xmlns:cdr="http://schemas.openxmlformats.org/drawingml/2006/chartDrawing">
    <cdr:from>
      <cdr:x>0.78825</cdr:x>
      <cdr:y>0.12025</cdr:y>
    </cdr:from>
    <cdr:to>
      <cdr:x>0.78825</cdr:x>
      <cdr:y>0.973</cdr:y>
    </cdr:to>
    <cdr:sp>
      <cdr:nvSpPr>
        <cdr:cNvPr id="3" name="Line 5"/>
        <cdr:cNvSpPr>
          <a:spLocks/>
        </cdr:cNvSpPr>
      </cdr:nvSpPr>
      <cdr:spPr>
        <a:xfrm>
          <a:off x="3038475" y="552450"/>
          <a:ext cx="0" cy="3981450"/>
        </a:xfrm>
        <a:prstGeom prst="line">
          <a:avLst/>
        </a:prstGeom>
        <a:noFill/>
        <a:ln w="19050" cmpd="sng">
          <a:solidFill>
            <a:srgbClr val="00CCFF"/>
          </a:solidFill>
          <a:prstDash val="lgDashDot"/>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3</xdr:row>
      <xdr:rowOff>47625</xdr:rowOff>
    </xdr:from>
    <xdr:to>
      <xdr:col>11</xdr:col>
      <xdr:colOff>514350</xdr:colOff>
      <xdr:row>32</xdr:row>
      <xdr:rowOff>19050</xdr:rowOff>
    </xdr:to>
    <xdr:graphicFrame>
      <xdr:nvGraphicFramePr>
        <xdr:cNvPr id="1" name="Chart 1"/>
        <xdr:cNvGraphicFramePr/>
      </xdr:nvGraphicFramePr>
      <xdr:xfrm>
        <a:off x="5667375" y="533400"/>
        <a:ext cx="3857625" cy="4667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704850</xdr:colOff>
      <xdr:row>5</xdr:row>
      <xdr:rowOff>57150</xdr:rowOff>
    </xdr:from>
    <xdr:to>
      <xdr:col>11</xdr:col>
      <xdr:colOff>0</xdr:colOff>
      <xdr:row>30</xdr:row>
      <xdr:rowOff>152400</xdr:rowOff>
    </xdr:to>
    <xdr:pic>
      <xdr:nvPicPr>
        <xdr:cNvPr id="1" name="Picture 3"/>
        <xdr:cNvPicPr preferRelativeResize="1">
          <a:picLocks noChangeAspect="1"/>
        </xdr:cNvPicPr>
      </xdr:nvPicPr>
      <xdr:blipFill>
        <a:blip r:embed="rId1"/>
        <a:srcRect t="15493" b="8609"/>
        <a:stretch>
          <a:fillRect/>
        </a:stretch>
      </xdr:blipFill>
      <xdr:spPr>
        <a:xfrm>
          <a:off x="5410200" y="1085850"/>
          <a:ext cx="3867150" cy="414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cdr:y>
    </cdr:from>
    <cdr:to>
      <cdr:x>0.48775</cdr:x>
      <cdr:y>0.99975</cdr:y>
    </cdr:to>
    <cdr:sp>
      <cdr:nvSpPr>
        <cdr:cNvPr id="1" name="TextBox 1"/>
        <cdr:cNvSpPr txBox="1">
          <a:spLocks noChangeArrowheads="1"/>
        </cdr:cNvSpPr>
      </cdr:nvSpPr>
      <cdr:spPr>
        <a:xfrm>
          <a:off x="0" y="4562475"/>
          <a:ext cx="2038350" cy="123825"/>
        </a:xfrm>
        <a:prstGeom prst="rect">
          <a:avLst/>
        </a:prstGeom>
        <a:noFill/>
        <a:ln w="9525" cmpd="sng">
          <a:noFill/>
        </a:ln>
      </cdr:spPr>
      <cdr:txBody>
        <a:bodyPr vertOverflow="clip" wrap="square" lIns="0" tIns="0" rIns="0" bIns="0"/>
        <a:p>
          <a:pPr algn="l">
            <a:defRPr/>
          </a:pPr>
          <a:r>
            <a:rPr lang="en-US" cap="none" sz="800" b="0" i="1" u="none" baseline="0">
              <a:latin typeface="Arial"/>
              <a:ea typeface="Arial"/>
              <a:cs typeface="Arial"/>
            </a:rPr>
            <a:t>Source : MESR DGESIP/DGRI SIES</a:t>
          </a:r>
        </a:p>
      </cdr:txBody>
    </cdr:sp>
  </cdr:relSizeAnchor>
  <cdr:relSizeAnchor xmlns:cdr="http://schemas.openxmlformats.org/drawingml/2006/chartDrawing">
    <cdr:from>
      <cdr:x>0</cdr:x>
      <cdr:y>0.9235</cdr:y>
    </cdr:from>
    <cdr:to>
      <cdr:x>0.979</cdr:x>
      <cdr:y>0.95</cdr:y>
    </cdr:to>
    <cdr:sp>
      <cdr:nvSpPr>
        <cdr:cNvPr id="2" name="TextBox 2"/>
        <cdr:cNvSpPr txBox="1">
          <a:spLocks noChangeArrowheads="1"/>
        </cdr:cNvSpPr>
      </cdr:nvSpPr>
      <cdr:spPr>
        <a:xfrm>
          <a:off x="0" y="4333875"/>
          <a:ext cx="4086225" cy="123825"/>
        </a:xfrm>
        <a:prstGeom prst="rect">
          <a:avLst/>
        </a:prstGeom>
        <a:noFill/>
        <a:ln w="9525" cmpd="sng">
          <a:noFill/>
        </a:ln>
      </cdr:spPr>
      <cdr:txBody>
        <a:bodyPr vertOverflow="clip" wrap="square" lIns="0" tIns="0" rIns="0" bIns="0"/>
        <a:p>
          <a:pPr algn="r">
            <a:defRPr/>
          </a:pPr>
          <a:r>
            <a:rPr lang="en-US" cap="none" sz="800" b="0" i="0" u="none" baseline="0">
              <a:latin typeface="Arial"/>
              <a:ea typeface="Arial"/>
              <a:cs typeface="Arial"/>
            </a:rPr>
            <a:t>autres : ISBL, CHU, EPA et départements ministériels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6</xdr:row>
      <xdr:rowOff>152400</xdr:rowOff>
    </xdr:from>
    <xdr:to>
      <xdr:col>13</xdr:col>
      <xdr:colOff>523875</xdr:colOff>
      <xdr:row>35</xdr:row>
      <xdr:rowOff>152400</xdr:rowOff>
    </xdr:to>
    <xdr:graphicFrame>
      <xdr:nvGraphicFramePr>
        <xdr:cNvPr id="1" name="Chart 1"/>
        <xdr:cNvGraphicFramePr/>
      </xdr:nvGraphicFramePr>
      <xdr:xfrm>
        <a:off x="6915150" y="1238250"/>
        <a:ext cx="4171950" cy="4695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0.0945</cdr:x>
      <cdr:y>0.1105</cdr:y>
    </cdr:from>
    <cdr:to>
      <cdr:x>0.9055</cdr:x>
      <cdr:y>0.8775</cdr:y>
    </cdr:to>
    <cdr:sp>
      <cdr:nvSpPr>
        <cdr:cNvPr id="1" name="Oval 1"/>
        <cdr:cNvSpPr>
          <a:spLocks/>
        </cdr:cNvSpPr>
      </cdr:nvSpPr>
      <cdr:spPr>
        <a:xfrm>
          <a:off x="371475" y="438150"/>
          <a:ext cx="3257550" cy="3105150"/>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0.919</cdr:y>
    </cdr:from>
    <cdr:to>
      <cdr:x>0.938</cdr:x>
      <cdr:y>0.95875</cdr:y>
    </cdr:to>
    <cdr:sp>
      <cdr:nvSpPr>
        <cdr:cNvPr id="2" name="TextBox 2"/>
        <cdr:cNvSpPr txBox="1">
          <a:spLocks noChangeArrowheads="1"/>
        </cdr:cNvSpPr>
      </cdr:nvSpPr>
      <cdr:spPr>
        <a:xfrm>
          <a:off x="0" y="3714750"/>
          <a:ext cx="3771900" cy="161925"/>
        </a:xfrm>
        <a:prstGeom prst="rect">
          <a:avLst/>
        </a:prstGeom>
        <a:noFill/>
        <a:ln w="9525" cmpd="sng">
          <a:noFill/>
        </a:ln>
      </cdr:spPr>
      <cdr:txBody>
        <a:bodyPr vertOverflow="clip" wrap="square"/>
        <a:p>
          <a:pPr algn="l">
            <a:defRPr/>
          </a:pPr>
          <a:r>
            <a:rPr lang="en-US" cap="none" sz="825" b="0" i="0" u="sng" baseline="0">
              <a:latin typeface="Arial"/>
              <a:ea typeface="Arial"/>
              <a:cs typeface="Arial"/>
            </a:rPr>
            <a:t>Coordonnées </a:t>
          </a:r>
          <a:r>
            <a:rPr lang="en-US" cap="none" sz="925" b="0" i="0" u="sng" baseline="0">
              <a:latin typeface="Arial"/>
              <a:ea typeface="Arial"/>
              <a:cs typeface="Arial"/>
            </a:rPr>
            <a:t>&gt;</a:t>
          </a:r>
          <a:r>
            <a:rPr lang="en-US" cap="none" sz="825" b="0" i="0" u="sng" baseline="0">
              <a:latin typeface="Arial"/>
              <a:ea typeface="Arial"/>
              <a:cs typeface="Arial"/>
            </a:rPr>
            <a:t> 0,6 ou </a:t>
          </a:r>
          <a:r>
            <a:rPr lang="en-US" cap="none" sz="925" b="0" i="0" u="sng" baseline="0">
              <a:latin typeface="Arial"/>
              <a:ea typeface="Arial"/>
              <a:cs typeface="Arial"/>
            </a:rPr>
            <a:t>&lt; </a:t>
          </a:r>
          <a:r>
            <a:rPr lang="en-US" cap="none" sz="825" b="0" i="0" u="sng" baseline="0">
              <a:latin typeface="Arial"/>
              <a:ea typeface="Arial"/>
              <a:cs typeface="Arial"/>
            </a:rPr>
            <a:t>-0,6</a:t>
          </a:r>
          <a:r>
            <a:rPr lang="en-US" cap="none" sz="825" b="0" i="0" u="none" baseline="0">
              <a:latin typeface="Arial"/>
              <a:ea typeface="Arial"/>
              <a:cs typeface="Arial"/>
            </a:rPr>
            <a:t> :  sur l'axe 1                    sur l'axe 2</a:t>
          </a:r>
        </a:p>
      </cdr:txBody>
    </cdr:sp>
  </cdr:relSizeAnchor>
  <cdr:relSizeAnchor xmlns:cdr="http://schemas.openxmlformats.org/drawingml/2006/chartDrawing">
    <cdr:from>
      <cdr:x>0.502</cdr:x>
      <cdr:y>0.93725</cdr:y>
    </cdr:from>
    <cdr:to>
      <cdr:x>0.59875</cdr:x>
      <cdr:y>0.93725</cdr:y>
    </cdr:to>
    <cdr:sp>
      <cdr:nvSpPr>
        <cdr:cNvPr id="3" name="Line 3"/>
        <cdr:cNvSpPr>
          <a:spLocks/>
        </cdr:cNvSpPr>
      </cdr:nvSpPr>
      <cdr:spPr>
        <a:xfrm flipV="1">
          <a:off x="2009775" y="3790950"/>
          <a:ext cx="390525" cy="0"/>
        </a:xfrm>
        <a:prstGeom prst="line">
          <a:avLst/>
        </a:prstGeom>
        <a:noFill/>
        <a:ln w="25400" cmpd="sng">
          <a:solidFill>
            <a:srgbClr val="FF99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0.76475</cdr:x>
      <cdr:y>0.93725</cdr:y>
    </cdr:from>
    <cdr:to>
      <cdr:x>0.8625</cdr:x>
      <cdr:y>0.93725</cdr:y>
    </cdr:to>
    <cdr:sp>
      <cdr:nvSpPr>
        <cdr:cNvPr id="4" name="Line 4"/>
        <cdr:cNvSpPr>
          <a:spLocks/>
        </cdr:cNvSpPr>
      </cdr:nvSpPr>
      <cdr:spPr>
        <a:xfrm flipV="1">
          <a:off x="3067050" y="3790950"/>
          <a:ext cx="390525" cy="0"/>
        </a:xfrm>
        <a:prstGeom prst="line">
          <a:avLst/>
        </a:prstGeom>
        <a:noFill/>
        <a:ln w="25400" cmpd="sng">
          <a:solidFill>
            <a:srgbClr val="00CC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0.5615</cdr:x>
      <cdr:y>0.95875</cdr:y>
    </cdr:from>
    <cdr:to>
      <cdr:x>0.99725</cdr:x>
      <cdr:y>0.99075</cdr:y>
    </cdr:to>
    <cdr:sp>
      <cdr:nvSpPr>
        <cdr:cNvPr id="5" name="TextBox 5"/>
        <cdr:cNvSpPr txBox="1">
          <a:spLocks noChangeArrowheads="1"/>
        </cdr:cNvSpPr>
      </cdr:nvSpPr>
      <cdr:spPr>
        <a:xfrm>
          <a:off x="2247900" y="3876675"/>
          <a:ext cx="1752600" cy="133350"/>
        </a:xfrm>
        <a:prstGeom prst="rect">
          <a:avLst/>
        </a:prstGeom>
        <a:noFill/>
        <a:ln w="9525" cmpd="sng">
          <a:noFill/>
        </a:ln>
      </cdr:spPr>
      <cdr:txBody>
        <a:bodyPr vertOverflow="clip" wrap="square" lIns="0" tIns="0" rIns="0" bIns="0"/>
        <a:p>
          <a:pPr algn="l">
            <a:defRPr/>
          </a:pPr>
          <a:r>
            <a:rPr lang="en-US" cap="none" sz="800" b="0" i="1" u="none" baseline="0">
              <a:latin typeface="Arial"/>
              <a:ea typeface="Arial"/>
              <a:cs typeface="Arial"/>
            </a:rPr>
            <a:t>Source : MESR DGESIP/DGRI SIES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21</xdr:row>
      <xdr:rowOff>123825</xdr:rowOff>
    </xdr:from>
    <xdr:to>
      <xdr:col>10</xdr:col>
      <xdr:colOff>714375</xdr:colOff>
      <xdr:row>21</xdr:row>
      <xdr:rowOff>123825</xdr:rowOff>
    </xdr:to>
    <xdr:sp>
      <xdr:nvSpPr>
        <xdr:cNvPr id="1" name="Line 1"/>
        <xdr:cNvSpPr>
          <a:spLocks/>
        </xdr:cNvSpPr>
      </xdr:nvSpPr>
      <xdr:spPr>
        <a:xfrm flipV="1">
          <a:off x="8001000" y="3524250"/>
          <a:ext cx="523875" cy="0"/>
        </a:xfrm>
        <a:prstGeom prst="line">
          <a:avLst/>
        </a:prstGeom>
        <a:noFill/>
        <a:ln w="19050" cmpd="sng">
          <a:solidFill>
            <a:srgbClr val="00CC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7</xdr:row>
      <xdr:rowOff>66675</xdr:rowOff>
    </xdr:from>
    <xdr:to>
      <xdr:col>10</xdr:col>
      <xdr:colOff>200025</xdr:colOff>
      <xdr:row>7</xdr:row>
      <xdr:rowOff>66675</xdr:rowOff>
    </xdr:to>
    <xdr:sp>
      <xdr:nvSpPr>
        <xdr:cNvPr id="2" name="Line 2"/>
        <xdr:cNvSpPr>
          <a:spLocks/>
        </xdr:cNvSpPr>
      </xdr:nvSpPr>
      <xdr:spPr>
        <a:xfrm>
          <a:off x="7858125" y="1200150"/>
          <a:ext cx="152400" cy="0"/>
        </a:xfrm>
        <a:prstGeom prst="line">
          <a:avLst/>
        </a:prstGeom>
        <a:noFill/>
        <a:ln w="19050" cmpd="sng">
          <a:solidFill>
            <a:srgbClr val="00CC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xdr:row>
      <xdr:rowOff>76200</xdr:rowOff>
    </xdr:from>
    <xdr:to>
      <xdr:col>12</xdr:col>
      <xdr:colOff>657225</xdr:colOff>
      <xdr:row>27</xdr:row>
      <xdr:rowOff>76200</xdr:rowOff>
    </xdr:to>
    <xdr:grpSp>
      <xdr:nvGrpSpPr>
        <xdr:cNvPr id="3" name="Group 3"/>
        <xdr:cNvGrpSpPr>
          <a:grpSpLocks/>
        </xdr:cNvGrpSpPr>
      </xdr:nvGrpSpPr>
      <xdr:grpSpPr>
        <a:xfrm>
          <a:off x="5972175" y="400050"/>
          <a:ext cx="4019550" cy="4048125"/>
          <a:chOff x="627" y="42"/>
          <a:chExt cx="422" cy="425"/>
        </a:xfrm>
        <a:solidFill>
          <a:srgbClr val="FFFFFF"/>
        </a:solidFill>
      </xdr:grpSpPr>
      <xdr:graphicFrame>
        <xdr:nvGraphicFramePr>
          <xdr:cNvPr id="4" name="Chart 4"/>
          <xdr:cNvGraphicFramePr/>
        </xdr:nvGraphicFramePr>
        <xdr:xfrm>
          <a:off x="627" y="42"/>
          <a:ext cx="422" cy="425"/>
        </xdr:xfrm>
        <a:graphic>
          <a:graphicData uri="http://schemas.openxmlformats.org/drawingml/2006/chart">
            <c:chart xmlns:c="http://schemas.openxmlformats.org/drawingml/2006/chart" r:id="rId1"/>
          </a:graphicData>
        </a:graphic>
      </xdr:graphicFrame>
      <xdr:sp>
        <xdr:nvSpPr>
          <xdr:cNvPr id="5" name="Line 5"/>
          <xdr:cNvSpPr>
            <a:spLocks/>
          </xdr:cNvSpPr>
        </xdr:nvSpPr>
        <xdr:spPr>
          <a:xfrm>
            <a:off x="735" y="195"/>
            <a:ext cx="0" cy="60"/>
          </a:xfrm>
          <a:prstGeom prst="line">
            <a:avLst/>
          </a:prstGeom>
          <a:noFill/>
          <a:ln w="19050" cmpd="sng">
            <a:solidFill>
              <a:srgbClr val="FF99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695" y="182"/>
            <a:ext cx="0" cy="73"/>
          </a:xfrm>
          <a:prstGeom prst="line">
            <a:avLst/>
          </a:prstGeom>
          <a:noFill/>
          <a:ln w="19050" cmpd="sng">
            <a:solidFill>
              <a:srgbClr val="FF99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67" y="195"/>
            <a:ext cx="0" cy="60"/>
          </a:xfrm>
          <a:prstGeom prst="line">
            <a:avLst/>
          </a:prstGeom>
          <a:noFill/>
          <a:ln w="19050" cmpd="sng">
            <a:solidFill>
              <a:srgbClr val="FF99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H="1">
            <a:off x="959" y="229"/>
            <a:ext cx="0" cy="24"/>
          </a:xfrm>
          <a:prstGeom prst="line">
            <a:avLst/>
          </a:prstGeom>
          <a:noFill/>
          <a:ln w="19050" cmpd="sng">
            <a:solidFill>
              <a:srgbClr val="FF99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flipH="1">
            <a:off x="977" y="252"/>
            <a:ext cx="0" cy="13"/>
          </a:xfrm>
          <a:prstGeom prst="line">
            <a:avLst/>
          </a:prstGeom>
          <a:noFill/>
          <a:ln w="19050" cmpd="sng">
            <a:solidFill>
              <a:srgbClr val="FF99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946" y="246"/>
            <a:ext cx="0" cy="12"/>
          </a:xfrm>
          <a:prstGeom prst="line">
            <a:avLst/>
          </a:prstGeom>
          <a:noFill/>
          <a:ln w="19050" cmpd="sng">
            <a:solidFill>
              <a:srgbClr val="FF99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840" y="126"/>
            <a:ext cx="64" cy="0"/>
          </a:xfrm>
          <a:prstGeom prst="line">
            <a:avLst/>
          </a:prstGeom>
          <a:noFill/>
          <a:ln w="19050" cmpd="sng">
            <a:solidFill>
              <a:srgbClr val="00CC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V="1">
            <a:off x="798" y="146"/>
            <a:ext cx="43" cy="0"/>
          </a:xfrm>
          <a:prstGeom prst="line">
            <a:avLst/>
          </a:prstGeom>
          <a:noFill/>
          <a:ln w="19050" cmpd="sng">
            <a:solidFill>
              <a:srgbClr val="00CC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flipV="1">
            <a:off x="834" y="370"/>
            <a:ext cx="56" cy="0"/>
          </a:xfrm>
          <a:prstGeom prst="line">
            <a:avLst/>
          </a:prstGeom>
          <a:noFill/>
          <a:ln w="19050" cmpd="sng">
            <a:solidFill>
              <a:srgbClr val="00CC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flipV="1">
            <a:off x="822" y="126"/>
            <a:ext cx="14" cy="0"/>
          </a:xfrm>
          <a:prstGeom prst="line">
            <a:avLst/>
          </a:prstGeom>
          <a:noFill/>
          <a:ln w="19050" cmpd="sng">
            <a:solidFill>
              <a:srgbClr val="00CC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0.12875</cdr:y>
    </cdr:from>
    <cdr:to>
      <cdr:x>0.90825</cdr:x>
      <cdr:y>0.874</cdr:y>
    </cdr:to>
    <cdr:grpSp>
      <cdr:nvGrpSpPr>
        <cdr:cNvPr id="1" name="Group 8"/>
        <cdr:cNvGrpSpPr>
          <a:grpSpLocks/>
        </cdr:cNvGrpSpPr>
      </cdr:nvGrpSpPr>
      <cdr:grpSpPr>
        <a:xfrm>
          <a:off x="571500" y="561975"/>
          <a:ext cx="3171825" cy="3267075"/>
          <a:chOff x="456362" y="548640"/>
          <a:chExt cx="3103664" cy="3194328"/>
        </a:xfrm>
        <a:solidFill>
          <a:srgbClr val="FFFFFF"/>
        </a:solidFill>
      </cdr:grpSpPr>
      <cdr:sp>
        <cdr:nvSpPr>
          <cdr:cNvPr id="2" name="Oval 1"/>
          <cdr:cNvSpPr>
            <a:spLocks/>
          </cdr:cNvSpPr>
        </cdr:nvSpPr>
        <cdr:spPr>
          <a:xfrm rot="21573647">
            <a:off x="2379082" y="1238615"/>
            <a:ext cx="1180944" cy="2166553"/>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Oval 2"/>
          <cdr:cNvSpPr>
            <a:spLocks/>
          </cdr:cNvSpPr>
        </cdr:nvSpPr>
        <cdr:spPr>
          <a:xfrm rot="1519266">
            <a:off x="456362" y="548640"/>
            <a:ext cx="828678" cy="1585185"/>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Oval 3"/>
          <cdr:cNvSpPr>
            <a:spLocks/>
          </cdr:cNvSpPr>
        </cdr:nvSpPr>
        <cdr:spPr>
          <a:xfrm rot="3335757">
            <a:off x="561111" y="2451661"/>
            <a:ext cx="1042055" cy="868857"/>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4"/>
          <cdr:cNvSpPr>
            <a:spLocks/>
          </cdr:cNvSpPr>
        </cdr:nvSpPr>
        <cdr:spPr>
          <a:xfrm rot="3335757">
            <a:off x="1378926" y="1558048"/>
            <a:ext cx="843421" cy="1326445"/>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Oval 5"/>
          <cdr:cNvSpPr>
            <a:spLocks/>
          </cdr:cNvSpPr>
        </cdr:nvSpPr>
        <cdr:spPr>
          <a:xfrm>
            <a:off x="886219" y="3516171"/>
            <a:ext cx="569522" cy="226797"/>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0.575</cdr:x>
      <cdr:y>0.9715</cdr:y>
    </cdr:from>
    <cdr:to>
      <cdr:x>1</cdr:x>
      <cdr:y>1</cdr:y>
    </cdr:to>
    <cdr:sp>
      <cdr:nvSpPr>
        <cdr:cNvPr id="7" name="TextBox 7"/>
        <cdr:cNvSpPr txBox="1">
          <a:spLocks noChangeArrowheads="1"/>
        </cdr:cNvSpPr>
      </cdr:nvSpPr>
      <cdr:spPr>
        <a:xfrm>
          <a:off x="2362200" y="4248150"/>
          <a:ext cx="1752600" cy="123825"/>
        </a:xfrm>
        <a:prstGeom prst="rect">
          <a:avLst/>
        </a:prstGeom>
        <a:noFill/>
        <a:ln w="9525" cmpd="sng">
          <a:noFill/>
        </a:ln>
      </cdr:spPr>
      <cdr:txBody>
        <a:bodyPr vertOverflow="clip" wrap="square" lIns="0" tIns="0" rIns="0" bIns="0"/>
        <a:p>
          <a:pPr algn="l">
            <a:defRPr/>
          </a:pPr>
          <a:r>
            <a:rPr lang="en-US" cap="none" sz="800" b="0" i="1" u="none" baseline="0">
              <a:latin typeface="Arial"/>
              <a:ea typeface="Arial"/>
              <a:cs typeface="Arial"/>
            </a:rPr>
            <a:t>Source : MESR DGESIP/DGRI SIES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REGIONS\NI_2009\2008semidef\pr&#233;paration\donnees_pour_SAS_.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IONS\NI_2009\2008semidef\relecture%20V3\pr&#233;paration\donnees_pour_SAS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
      <sheetName val="06semi_def_Estelle"/>
      <sheetName val="ACP_06def_Estelle"/>
      <sheetName val="06sdef_copar_codepub"/>
      <sheetName val="06sdef_copar_techno"/>
      <sheetName val="06def_PME_Estel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
      <sheetName val="06semi_def_Estelle"/>
      <sheetName val="ACP_06def_Estelle"/>
      <sheetName val="06sdef_copar_codepub"/>
      <sheetName val="06sdef_copar_techno"/>
      <sheetName val="06def_PME_Estel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4"/>
  <sheetViews>
    <sheetView showGridLines="0" workbookViewId="0" topLeftCell="A16">
      <selection activeCell="E6" sqref="E6"/>
    </sheetView>
  </sheetViews>
  <sheetFormatPr defaultColWidth="11.421875" defaultRowHeight="12.75"/>
  <cols>
    <col min="1" max="1" width="13.28125" style="0" bestFit="1" customWidth="1"/>
    <col min="2" max="2" width="9.00390625" style="0" bestFit="1" customWidth="1"/>
    <col min="3" max="3" width="2.57421875" style="142" customWidth="1"/>
    <col min="4" max="4" width="9.00390625" style="0" bestFit="1" customWidth="1"/>
    <col min="5" max="5" width="111.140625" style="0" bestFit="1" customWidth="1"/>
  </cols>
  <sheetData>
    <row r="1" spans="1:5" ht="12.75">
      <c r="A1" s="42" t="s">
        <v>130</v>
      </c>
      <c r="B1" s="42" t="s">
        <v>97</v>
      </c>
      <c r="D1" s="42" t="s">
        <v>97</v>
      </c>
      <c r="E1" s="42" t="s">
        <v>129</v>
      </c>
    </row>
    <row r="2" spans="1:5" ht="12.75">
      <c r="A2" s="42" t="s">
        <v>6</v>
      </c>
      <c r="B2" s="42">
        <v>1</v>
      </c>
      <c r="D2" s="42">
        <v>1</v>
      </c>
      <c r="E2" s="42" t="s">
        <v>139</v>
      </c>
    </row>
    <row r="3" spans="1:5" ht="12.75">
      <c r="A3" s="42" t="s">
        <v>108</v>
      </c>
      <c r="B3" s="96">
        <v>1</v>
      </c>
      <c r="C3" s="143"/>
      <c r="D3" s="42">
        <v>2</v>
      </c>
      <c r="E3" s="42" t="s">
        <v>140</v>
      </c>
    </row>
    <row r="4" spans="1:5" ht="12.75">
      <c r="A4" s="42" t="s">
        <v>109</v>
      </c>
      <c r="B4" s="42">
        <v>1</v>
      </c>
      <c r="D4" s="42">
        <v>3</v>
      </c>
      <c r="E4" s="42" t="s">
        <v>141</v>
      </c>
    </row>
    <row r="5" spans="1:5" ht="12.75">
      <c r="A5" s="42" t="s">
        <v>118</v>
      </c>
      <c r="B5" s="42">
        <v>1</v>
      </c>
      <c r="D5" s="42">
        <v>4</v>
      </c>
      <c r="E5" s="42" t="s">
        <v>142</v>
      </c>
    </row>
    <row r="6" spans="1:5" ht="12.75">
      <c r="A6" s="42" t="s">
        <v>56</v>
      </c>
      <c r="B6" s="42">
        <v>1</v>
      </c>
      <c r="D6" s="42">
        <v>5</v>
      </c>
      <c r="E6" s="42" t="s">
        <v>143</v>
      </c>
    </row>
    <row r="7" spans="1:2" ht="12.75">
      <c r="A7" s="42" t="s">
        <v>117</v>
      </c>
      <c r="B7" s="42">
        <v>1</v>
      </c>
    </row>
    <row r="8" spans="1:2" ht="12.75">
      <c r="A8" s="42" t="s">
        <v>10</v>
      </c>
      <c r="B8" s="42">
        <v>2</v>
      </c>
    </row>
    <row r="9" spans="1:5" ht="12.75">
      <c r="A9" s="42" t="s">
        <v>17</v>
      </c>
      <c r="B9" s="42">
        <v>2</v>
      </c>
      <c r="E9" s="89" t="s">
        <v>133</v>
      </c>
    </row>
    <row r="10" spans="1:2" ht="12.75">
      <c r="A10" s="42" t="s">
        <v>14</v>
      </c>
      <c r="B10" s="42">
        <v>2</v>
      </c>
    </row>
    <row r="11" spans="1:2" ht="12.75">
      <c r="A11" s="42" t="s">
        <v>110</v>
      </c>
      <c r="B11" s="42">
        <v>2</v>
      </c>
    </row>
    <row r="12" spans="1:2" ht="12.75">
      <c r="A12" s="42" t="s">
        <v>111</v>
      </c>
      <c r="B12" s="42">
        <v>2</v>
      </c>
    </row>
    <row r="13" spans="1:2" ht="12.75">
      <c r="A13" s="42" t="s">
        <v>7</v>
      </c>
      <c r="B13" s="42">
        <v>3</v>
      </c>
    </row>
    <row r="14" spans="1:2" ht="12.75">
      <c r="A14" s="42" t="s">
        <v>112</v>
      </c>
      <c r="B14" s="42">
        <v>3</v>
      </c>
    </row>
    <row r="15" spans="1:2" ht="12.75">
      <c r="A15" s="42" t="s">
        <v>8</v>
      </c>
      <c r="B15" s="42">
        <v>3</v>
      </c>
    </row>
    <row r="16" spans="1:2" ht="12.75">
      <c r="A16" s="42" t="s">
        <v>113</v>
      </c>
      <c r="B16" s="42">
        <v>3</v>
      </c>
    </row>
    <row r="17" spans="1:2" ht="12.75">
      <c r="A17" s="42" t="s">
        <v>114</v>
      </c>
      <c r="B17" s="42">
        <v>4</v>
      </c>
    </row>
    <row r="18" spans="1:2" ht="12.75">
      <c r="A18" s="42" t="s">
        <v>115</v>
      </c>
      <c r="B18" s="42">
        <v>4</v>
      </c>
    </row>
    <row r="19" spans="1:2" ht="12.75">
      <c r="A19" s="42" t="s">
        <v>116</v>
      </c>
      <c r="B19" s="42">
        <v>4</v>
      </c>
    </row>
    <row r="20" spans="1:2" ht="12.75">
      <c r="A20" s="42" t="s">
        <v>21</v>
      </c>
      <c r="B20" s="42">
        <v>4</v>
      </c>
    </row>
    <row r="21" spans="1:2" ht="12.75">
      <c r="A21" s="42" t="s">
        <v>16</v>
      </c>
      <c r="B21" s="42">
        <v>4</v>
      </c>
    </row>
    <row r="22" spans="1:2" ht="12.75">
      <c r="A22" s="42" t="s">
        <v>15</v>
      </c>
      <c r="B22" s="42">
        <v>5</v>
      </c>
    </row>
    <row r="23" ht="12.75"/>
    <row r="24" ht="12.75"/>
    <row r="25" ht="12.75"/>
    <row r="26" ht="12.75"/>
    <row r="27" ht="12.75"/>
    <row r="28" ht="12.75"/>
    <row r="29" ht="12.75"/>
    <row r="30" ht="12.75"/>
    <row r="31" ht="12.75"/>
    <row r="32" ht="12.75"/>
    <row r="33" ht="12.75"/>
    <row r="34" ht="12.75"/>
    <row r="35" ht="12.75"/>
    <row r="36" ht="12.75"/>
    <row r="37" spans="3:4" ht="12.75">
      <c r="C37" s="160"/>
      <c r="D37" t="s">
        <v>139</v>
      </c>
    </row>
    <row r="38" spans="3:4" ht="12.75">
      <c r="C38" s="156"/>
      <c r="D38" t="s">
        <v>140</v>
      </c>
    </row>
    <row r="39" spans="3:4" ht="12.75">
      <c r="C39" s="157"/>
      <c r="D39" t="s">
        <v>141</v>
      </c>
    </row>
    <row r="40" spans="3:4" ht="12.75">
      <c r="C40" s="159"/>
      <c r="D40" t="s">
        <v>142</v>
      </c>
    </row>
    <row r="41" spans="3:4" ht="12.75">
      <c r="C41" s="158"/>
      <c r="D41" t="s">
        <v>143</v>
      </c>
    </row>
    <row r="42" ht="12.75">
      <c r="E42" s="162" t="s">
        <v>64</v>
      </c>
    </row>
    <row r="44" ht="12.75">
      <c r="E44" s="161"/>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N38"/>
  <sheetViews>
    <sheetView showGridLines="0" workbookViewId="0" topLeftCell="C22">
      <selection activeCell="A1" sqref="A1"/>
    </sheetView>
  </sheetViews>
  <sheetFormatPr defaultColWidth="11.421875" defaultRowHeight="12.75"/>
  <cols>
    <col min="1" max="1" width="14.28125" style="0" bestFit="1" customWidth="1"/>
  </cols>
  <sheetData>
    <row r="1" spans="1:3" ht="12.75">
      <c r="A1" s="42" t="s">
        <v>88</v>
      </c>
      <c r="B1" s="42" t="s">
        <v>89</v>
      </c>
      <c r="C1" s="42" t="s">
        <v>90</v>
      </c>
    </row>
    <row r="2" spans="1:3" ht="12.75">
      <c r="A2" s="42" t="s">
        <v>39</v>
      </c>
      <c r="B2" s="42">
        <v>0.72</v>
      </c>
      <c r="C2" s="42">
        <v>0.15</v>
      </c>
    </row>
    <row r="3" spans="1:3" ht="12.75">
      <c r="A3" s="42" t="s">
        <v>40</v>
      </c>
      <c r="B3" s="42">
        <v>-0.25</v>
      </c>
      <c r="C3" s="42">
        <v>0.66</v>
      </c>
    </row>
    <row r="4" spans="1:3" ht="12.75">
      <c r="A4" s="42" t="s">
        <v>152</v>
      </c>
      <c r="B4" s="42">
        <v>0.83</v>
      </c>
      <c r="C4" s="42">
        <v>-0.08</v>
      </c>
    </row>
    <row r="5" spans="1:3" ht="12.75">
      <c r="A5" s="42" t="s">
        <v>154</v>
      </c>
      <c r="B5" s="42">
        <v>-0.61</v>
      </c>
      <c r="C5" s="42">
        <v>0.37</v>
      </c>
    </row>
    <row r="6" spans="1:3" ht="12.75">
      <c r="A6" s="42" t="s">
        <v>156</v>
      </c>
      <c r="B6" s="42">
        <v>-0.4</v>
      </c>
      <c r="C6" s="42">
        <v>-0.35</v>
      </c>
    </row>
    <row r="7" spans="1:3" ht="12.75">
      <c r="A7" s="42" t="s">
        <v>158</v>
      </c>
      <c r="B7" s="42">
        <v>-0.55</v>
      </c>
      <c r="C7" s="42">
        <v>0.17</v>
      </c>
    </row>
    <row r="8" spans="1:3" ht="12.75">
      <c r="A8" s="42" t="s">
        <v>159</v>
      </c>
      <c r="B8" s="42">
        <v>0.2</v>
      </c>
      <c r="C8" s="42">
        <v>-0.27</v>
      </c>
    </row>
    <row r="9" spans="1:3" ht="12.75">
      <c r="A9" s="42" t="s">
        <v>160</v>
      </c>
      <c r="B9" s="42">
        <v>0.65</v>
      </c>
      <c r="C9" s="42">
        <v>0.03</v>
      </c>
    </row>
    <row r="10" spans="1:3" ht="12.75">
      <c r="A10" s="42" t="s">
        <v>147</v>
      </c>
      <c r="B10" s="42">
        <v>-0.85</v>
      </c>
      <c r="C10" s="42">
        <v>0.45</v>
      </c>
    </row>
    <row r="11" spans="1:3" ht="12.75">
      <c r="A11" s="42" t="s">
        <v>148</v>
      </c>
      <c r="B11" s="42">
        <v>0.33</v>
      </c>
      <c r="C11" s="42">
        <v>-0.73</v>
      </c>
    </row>
    <row r="12" spans="1:3" ht="12.75">
      <c r="A12" s="42" t="s">
        <v>149</v>
      </c>
      <c r="B12" s="42">
        <v>0.85</v>
      </c>
      <c r="C12" s="42">
        <v>0</v>
      </c>
    </row>
    <row r="13" spans="1:3" ht="12.75">
      <c r="A13" s="42" t="s">
        <v>151</v>
      </c>
      <c r="B13" s="42">
        <v>0.38</v>
      </c>
      <c r="C13" s="42">
        <v>0.79</v>
      </c>
    </row>
    <row r="14" spans="1:3" ht="12.75">
      <c r="A14" s="42" t="s">
        <v>150</v>
      </c>
      <c r="B14" s="42">
        <v>0.76</v>
      </c>
      <c r="C14" s="42">
        <v>0.37</v>
      </c>
    </row>
    <row r="15" spans="1:3" ht="12.75">
      <c r="A15" s="42" t="s">
        <v>46</v>
      </c>
      <c r="B15" s="42">
        <v>-0.4</v>
      </c>
      <c r="C15" s="42">
        <v>-0.58</v>
      </c>
    </row>
    <row r="16" spans="1:3" ht="12.75">
      <c r="A16" s="42" t="s">
        <v>161</v>
      </c>
      <c r="B16" s="42">
        <v>-0.09</v>
      </c>
      <c r="C16" s="42">
        <v>0.79</v>
      </c>
    </row>
    <row r="17" spans="1:3" ht="12.75">
      <c r="A17" s="42" t="s">
        <v>162</v>
      </c>
      <c r="B17" s="42">
        <v>0.48</v>
      </c>
      <c r="C17" s="42">
        <v>0.43</v>
      </c>
    </row>
    <row r="30" ht="12.75">
      <c r="G30" s="155" t="s">
        <v>138</v>
      </c>
    </row>
    <row r="31" spans="7:14" ht="12.75">
      <c r="G31" s="195" t="s">
        <v>163</v>
      </c>
      <c r="H31" s="195"/>
      <c r="I31" s="195"/>
      <c r="J31" s="195"/>
      <c r="K31" s="195"/>
      <c r="L31" s="195"/>
      <c r="M31" s="195"/>
      <c r="N31" s="195"/>
    </row>
    <row r="32" spans="7:14" ht="12.75">
      <c r="G32" s="195"/>
      <c r="H32" s="195"/>
      <c r="I32" s="195"/>
      <c r="J32" s="195"/>
      <c r="K32" s="195"/>
      <c r="L32" s="195"/>
      <c r="M32" s="195"/>
      <c r="N32" s="195"/>
    </row>
    <row r="33" spans="7:14" ht="12.75">
      <c r="G33" s="195"/>
      <c r="H33" s="195"/>
      <c r="I33" s="195"/>
      <c r="J33" s="195"/>
      <c r="K33" s="195"/>
      <c r="L33" s="195"/>
      <c r="M33" s="195"/>
      <c r="N33" s="195"/>
    </row>
    <row r="34" spans="7:14" ht="12.75">
      <c r="G34" s="195"/>
      <c r="H34" s="195"/>
      <c r="I34" s="195"/>
      <c r="J34" s="195"/>
      <c r="K34" s="195"/>
      <c r="L34" s="195"/>
      <c r="M34" s="195"/>
      <c r="N34" s="195"/>
    </row>
    <row r="35" spans="7:14" ht="12.75">
      <c r="G35" s="195"/>
      <c r="H35" s="195"/>
      <c r="I35" s="195"/>
      <c r="J35" s="195"/>
      <c r="K35" s="195"/>
      <c r="L35" s="195"/>
      <c r="M35" s="195"/>
      <c r="N35" s="195"/>
    </row>
    <row r="36" spans="7:14" ht="12.75">
      <c r="G36" s="195"/>
      <c r="H36" s="195"/>
      <c r="I36" s="195"/>
      <c r="J36" s="195"/>
      <c r="K36" s="195"/>
      <c r="L36" s="195"/>
      <c r="M36" s="195"/>
      <c r="N36" s="195"/>
    </row>
    <row r="37" spans="7:14" ht="12.75">
      <c r="G37" s="195"/>
      <c r="H37" s="195"/>
      <c r="I37" s="195"/>
      <c r="J37" s="195"/>
      <c r="K37" s="195"/>
      <c r="L37" s="195"/>
      <c r="M37" s="195"/>
      <c r="N37" s="195"/>
    </row>
    <row r="38" spans="7:14" ht="12.75">
      <c r="G38" s="195"/>
      <c r="H38" s="195"/>
      <c r="I38" s="195"/>
      <c r="J38" s="195"/>
      <c r="K38" s="195"/>
      <c r="L38" s="195"/>
      <c r="M38" s="195"/>
      <c r="N38" s="195"/>
    </row>
  </sheetData>
  <mergeCells count="1">
    <mergeCell ref="G31:N38"/>
  </mergeCells>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2:M36"/>
  <sheetViews>
    <sheetView showGridLines="0" tabSelected="1" workbookViewId="0" topLeftCell="A7">
      <selection activeCell="E9" sqref="E9"/>
    </sheetView>
  </sheetViews>
  <sheetFormatPr defaultColWidth="11.421875" defaultRowHeight="12.75"/>
  <cols>
    <col min="1" max="1" width="17.140625" style="0" bestFit="1" customWidth="1"/>
  </cols>
  <sheetData>
    <row r="2" spans="1:3" ht="12.75">
      <c r="A2" s="42" t="s">
        <v>91</v>
      </c>
      <c r="B2" s="42" t="s">
        <v>92</v>
      </c>
      <c r="C2" s="42" t="s">
        <v>93</v>
      </c>
    </row>
    <row r="3" spans="1:3" ht="13.5" customHeight="1">
      <c r="A3" s="152" t="s">
        <v>10</v>
      </c>
      <c r="B3" s="153">
        <v>-0.47</v>
      </c>
      <c r="C3" s="154">
        <v>-1.4</v>
      </c>
    </row>
    <row r="4" spans="1:3" ht="13.5" customHeight="1">
      <c r="A4" s="152" t="s">
        <v>7</v>
      </c>
      <c r="B4" s="153">
        <v>1.29</v>
      </c>
      <c r="C4" s="154">
        <v>-0.77</v>
      </c>
    </row>
    <row r="5" spans="1:3" ht="13.5" customHeight="1">
      <c r="A5" s="152" t="s">
        <v>15</v>
      </c>
      <c r="B5" s="153">
        <v>-1.88</v>
      </c>
      <c r="C5" s="154">
        <v>-3.56</v>
      </c>
    </row>
    <row r="6" spans="1:3" ht="13.5" customHeight="1">
      <c r="A6" s="152" t="s">
        <v>18</v>
      </c>
      <c r="B6" s="153">
        <v>-0.15</v>
      </c>
      <c r="C6" s="154">
        <v>1.23</v>
      </c>
    </row>
    <row r="7" spans="1:3" ht="13.5" customHeight="1">
      <c r="A7" s="152" t="s">
        <v>17</v>
      </c>
      <c r="B7" s="153">
        <v>-1.39</v>
      </c>
      <c r="C7" s="154">
        <v>-2.09</v>
      </c>
    </row>
    <row r="8" spans="1:3" ht="13.5" customHeight="1">
      <c r="A8" s="152" t="s">
        <v>6</v>
      </c>
      <c r="B8" s="153">
        <v>2.83</v>
      </c>
      <c r="C8" s="154">
        <v>0.75</v>
      </c>
    </row>
    <row r="9" spans="1:3" ht="13.5" customHeight="1">
      <c r="A9" s="152" t="s">
        <v>8</v>
      </c>
      <c r="B9" s="153">
        <v>0.05</v>
      </c>
      <c r="C9" s="154">
        <v>-0.23</v>
      </c>
    </row>
    <row r="10" spans="1:3" ht="13.5" customHeight="1">
      <c r="A10" s="152" t="s">
        <v>94</v>
      </c>
      <c r="B10" s="153">
        <v>-2.77</v>
      </c>
      <c r="C10" s="154">
        <v>2.37</v>
      </c>
    </row>
    <row r="11" spans="1:3" ht="13.5" customHeight="1">
      <c r="A11" s="152" t="s">
        <v>12</v>
      </c>
      <c r="B11" s="153">
        <v>-1.77</v>
      </c>
      <c r="C11" s="154">
        <v>3.67</v>
      </c>
    </row>
    <row r="12" spans="1:3" ht="13.5" customHeight="1">
      <c r="A12" s="152" t="s">
        <v>13</v>
      </c>
      <c r="B12" s="153">
        <v>-1.43</v>
      </c>
      <c r="C12" s="154">
        <v>1.62</v>
      </c>
    </row>
    <row r="13" spans="1:3" ht="13.5" customHeight="1">
      <c r="A13" s="152" t="s">
        <v>5</v>
      </c>
      <c r="B13" s="153">
        <v>3.27</v>
      </c>
      <c r="C13" s="154">
        <v>-2.86</v>
      </c>
    </row>
    <row r="14" spans="1:3" ht="13.5" customHeight="1">
      <c r="A14" s="152" t="s">
        <v>21</v>
      </c>
      <c r="B14" s="153">
        <v>-3.22</v>
      </c>
      <c r="C14" s="154">
        <v>0.87</v>
      </c>
    </row>
    <row r="15" spans="1:3" ht="13.5" customHeight="1">
      <c r="A15" s="152" t="s">
        <v>14</v>
      </c>
      <c r="B15" s="153">
        <v>-1.47</v>
      </c>
      <c r="C15" s="154">
        <v>-1.58</v>
      </c>
    </row>
    <row r="16" spans="1:3" ht="13.5" customHeight="1">
      <c r="A16" s="152" t="s">
        <v>95</v>
      </c>
      <c r="B16" s="153">
        <v>4.16</v>
      </c>
      <c r="C16" s="154">
        <v>1.58</v>
      </c>
    </row>
    <row r="17" spans="1:3" ht="13.5" customHeight="1">
      <c r="A17" s="152" t="s">
        <v>96</v>
      </c>
      <c r="B17" s="153">
        <v>-1.83</v>
      </c>
      <c r="C17" s="154">
        <v>-0.86</v>
      </c>
    </row>
    <row r="18" spans="1:3" ht="13.5" customHeight="1">
      <c r="A18" s="152" t="s">
        <v>9</v>
      </c>
      <c r="B18" s="153">
        <v>-0.34</v>
      </c>
      <c r="C18" s="154">
        <v>-0.67</v>
      </c>
    </row>
    <row r="19" spans="1:3" ht="13.5" customHeight="1">
      <c r="A19" s="152" t="s">
        <v>16</v>
      </c>
      <c r="B19" s="153">
        <v>-1.65</v>
      </c>
      <c r="C19" s="154">
        <v>2.84</v>
      </c>
    </row>
    <row r="20" spans="1:3" ht="13.5" customHeight="1">
      <c r="A20" s="152" t="s">
        <v>19</v>
      </c>
      <c r="B20" s="153">
        <v>-2.32</v>
      </c>
      <c r="C20" s="154">
        <v>-2.33</v>
      </c>
    </row>
    <row r="21" spans="1:3" ht="13.5" customHeight="1">
      <c r="A21" s="152" t="s">
        <v>56</v>
      </c>
      <c r="B21" s="153">
        <v>3.88</v>
      </c>
      <c r="C21" s="154">
        <v>0.87</v>
      </c>
    </row>
    <row r="22" spans="1:3" ht="13.5" customHeight="1">
      <c r="A22" s="152" t="s">
        <v>3</v>
      </c>
      <c r="B22" s="153">
        <v>1.92</v>
      </c>
      <c r="C22" s="154">
        <v>0.22</v>
      </c>
    </row>
    <row r="23" spans="1:3" ht="13.5" customHeight="1">
      <c r="A23" s="152" t="s">
        <v>2</v>
      </c>
      <c r="B23" s="153">
        <v>3.3</v>
      </c>
      <c r="C23" s="154">
        <v>0.34</v>
      </c>
    </row>
    <row r="35" ht="12.75">
      <c r="E35" s="155" t="s">
        <v>137</v>
      </c>
    </row>
    <row r="36" spans="5:13" ht="40.5" customHeight="1">
      <c r="E36" s="196" t="s">
        <v>136</v>
      </c>
      <c r="F36" s="196"/>
      <c r="G36" s="196"/>
      <c r="H36" s="196"/>
      <c r="I36" s="196"/>
      <c r="J36" s="196"/>
      <c r="K36" s="196"/>
      <c r="L36" s="196"/>
      <c r="M36" s="196"/>
    </row>
  </sheetData>
  <mergeCells count="1">
    <mergeCell ref="E36:M36"/>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E27"/>
  <sheetViews>
    <sheetView showGridLines="0" workbookViewId="0" topLeftCell="B1">
      <selection activeCell="A1" sqref="A1"/>
    </sheetView>
  </sheetViews>
  <sheetFormatPr defaultColWidth="11.421875" defaultRowHeight="12.75"/>
  <cols>
    <col min="1" max="1" width="11.421875" style="1" customWidth="1"/>
    <col min="2" max="2" width="22.57421875" style="1" bestFit="1" customWidth="1"/>
    <col min="3" max="3" width="9.7109375" style="1" customWidth="1"/>
    <col min="4" max="16384" width="11.421875" style="1" customWidth="1"/>
  </cols>
  <sheetData>
    <row r="1" spans="2:3" ht="12.75">
      <c r="B1" s="43" t="s">
        <v>81</v>
      </c>
      <c r="C1" s="138" t="s">
        <v>0</v>
      </c>
    </row>
    <row r="2" spans="2:4" ht="12.75">
      <c r="B2" s="43" t="s">
        <v>11</v>
      </c>
      <c r="C2" s="139">
        <v>0.7485384627611045</v>
      </c>
      <c r="D2" s="4"/>
    </row>
    <row r="3" spans="2:4" ht="12.75">
      <c r="B3" s="43" t="s">
        <v>20</v>
      </c>
      <c r="C3" s="139">
        <v>0.7745938083653994</v>
      </c>
      <c r="D3" s="4"/>
    </row>
    <row r="4" spans="2:4" ht="12.75">
      <c r="B4" s="43" t="s">
        <v>19</v>
      </c>
      <c r="C4" s="139">
        <v>0.7837999687905973</v>
      </c>
      <c r="D4" s="4"/>
    </row>
    <row r="5" spans="2:4" ht="12.75">
      <c r="B5" s="43" t="s">
        <v>21</v>
      </c>
      <c r="C5" s="139">
        <v>0.8730600889919868</v>
      </c>
      <c r="D5" s="4"/>
    </row>
    <row r="6" spans="2:4" ht="12.75">
      <c r="B6" s="43" t="s">
        <v>9</v>
      </c>
      <c r="C6" s="139">
        <v>0.972949863537979</v>
      </c>
      <c r="D6" s="4"/>
    </row>
    <row r="7" spans="2:4" ht="12.75">
      <c r="B7" s="43" t="s">
        <v>17</v>
      </c>
      <c r="C7" s="139">
        <v>0.9996870742080971</v>
      </c>
      <c r="D7" s="4"/>
    </row>
    <row r="8" spans="2:5" ht="12.75">
      <c r="B8" s="43" t="s">
        <v>18</v>
      </c>
      <c r="C8" s="139">
        <v>1.1179262413726472</v>
      </c>
      <c r="D8" s="4"/>
      <c r="E8" s="4"/>
    </row>
    <row r="9" spans="2:5" ht="12.75">
      <c r="B9" s="43" t="s">
        <v>16</v>
      </c>
      <c r="C9" s="139">
        <v>1.1536275487611944</v>
      </c>
      <c r="D9" s="4"/>
      <c r="E9" s="4"/>
    </row>
    <row r="10" spans="2:5" ht="12.75">
      <c r="B10" s="43" t="s">
        <v>14</v>
      </c>
      <c r="C10" s="139">
        <v>1.1725928378205135</v>
      </c>
      <c r="D10" s="4"/>
      <c r="E10" s="4"/>
    </row>
    <row r="11" spans="2:5" ht="12.75">
      <c r="B11" s="43" t="s">
        <v>7</v>
      </c>
      <c r="C11" s="139">
        <v>1.3144769190112093</v>
      </c>
      <c r="D11" s="4"/>
      <c r="E11" s="4"/>
    </row>
    <row r="12" spans="2:5" ht="12.75">
      <c r="B12" s="43" t="s">
        <v>13</v>
      </c>
      <c r="C12" s="139">
        <v>1.3448992591599682</v>
      </c>
      <c r="D12" s="4"/>
      <c r="E12" s="4"/>
    </row>
    <row r="13" spans="2:5" ht="12.75">
      <c r="B13" s="43" t="s">
        <v>8</v>
      </c>
      <c r="C13" s="139">
        <v>1.5008947802627874</v>
      </c>
      <c r="D13" s="4"/>
      <c r="E13" s="4"/>
    </row>
    <row r="14" spans="2:5" ht="12.75">
      <c r="B14" s="43" t="s">
        <v>10</v>
      </c>
      <c r="C14" s="139">
        <v>1.6757275617287497</v>
      </c>
      <c r="D14" s="4"/>
      <c r="E14" s="4"/>
    </row>
    <row r="15" spans="2:5" ht="12.75">
      <c r="B15" s="43" t="s">
        <v>6</v>
      </c>
      <c r="C15" s="139">
        <v>1.6887072501393006</v>
      </c>
      <c r="D15" s="4"/>
      <c r="E15" s="4"/>
    </row>
    <row r="16" spans="2:5" ht="12.75">
      <c r="B16" s="43" t="s">
        <v>98</v>
      </c>
      <c r="C16" s="139">
        <v>1.8457678202575025</v>
      </c>
      <c r="D16" s="4"/>
      <c r="E16" s="4"/>
    </row>
    <row r="17" spans="2:5" ht="12.75">
      <c r="B17" s="43" t="s">
        <v>15</v>
      </c>
      <c r="C17" s="139">
        <v>1.9120870577428257</v>
      </c>
      <c r="D17" s="4"/>
      <c r="E17" s="4"/>
    </row>
    <row r="18" spans="2:5" ht="12.75">
      <c r="B18" s="140" t="s">
        <v>127</v>
      </c>
      <c r="C18" s="141">
        <v>2.0734395297123944</v>
      </c>
      <c r="D18" s="4"/>
      <c r="E18" s="4"/>
    </row>
    <row r="19" spans="2:5" ht="12.75">
      <c r="B19" s="43" t="s">
        <v>3</v>
      </c>
      <c r="C19" s="139">
        <v>2.5178913987346276</v>
      </c>
      <c r="D19" s="4"/>
      <c r="E19" s="4"/>
    </row>
    <row r="20" spans="2:5" ht="12.75">
      <c r="B20" s="43" t="s">
        <v>5</v>
      </c>
      <c r="C20" s="139">
        <v>2.525864368522871</v>
      </c>
      <c r="D20" s="4"/>
      <c r="E20" s="4"/>
    </row>
    <row r="21" spans="2:5" ht="12.75">
      <c r="B21" s="43" t="s">
        <v>12</v>
      </c>
      <c r="C21" s="139">
        <v>2.5524633533613446</v>
      </c>
      <c r="D21" s="4"/>
      <c r="E21" s="4"/>
    </row>
    <row r="22" spans="2:3" ht="12.75">
      <c r="B22" s="43" t="s">
        <v>2</v>
      </c>
      <c r="C22" s="139">
        <v>2.932849009611107</v>
      </c>
    </row>
    <row r="23" spans="2:3" ht="12.75">
      <c r="B23" s="43" t="s">
        <v>4</v>
      </c>
      <c r="C23" s="139">
        <v>4.226887882597836</v>
      </c>
    </row>
    <row r="24" spans="2:3" ht="12.75">
      <c r="B24" s="78"/>
      <c r="C24" s="77"/>
    </row>
    <row r="26" spans="2:3" ht="12.75">
      <c r="B26" s="98"/>
      <c r="C26" s="77"/>
    </row>
    <row r="27" ht="12.75">
      <c r="B27" s="78"/>
    </row>
  </sheetData>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33"/>
  <sheetViews>
    <sheetView showGridLines="0" workbookViewId="0" topLeftCell="A1">
      <selection activeCell="A1" sqref="A1"/>
    </sheetView>
  </sheetViews>
  <sheetFormatPr defaultColWidth="11.421875" defaultRowHeight="12.75"/>
  <cols>
    <col min="1" max="1" width="19.28125" style="1" bestFit="1" customWidth="1"/>
    <col min="2" max="2" width="13.7109375" style="1" bestFit="1" customWidth="1"/>
    <col min="3" max="3" width="12.8515625" style="1" bestFit="1" customWidth="1"/>
    <col min="4" max="4" width="13.28125" style="1" bestFit="1" customWidth="1"/>
    <col min="5" max="16384" width="11.421875" style="1" customWidth="1"/>
  </cols>
  <sheetData>
    <row r="1" spans="1:5" ht="30" customHeight="1">
      <c r="A1"/>
      <c r="B1" s="95" t="s">
        <v>99</v>
      </c>
      <c r="C1" s="95" t="s">
        <v>131</v>
      </c>
      <c r="D1" s="95" t="s">
        <v>132</v>
      </c>
      <c r="E1" s="144"/>
    </row>
    <row r="2" spans="1:20" ht="12.75">
      <c r="A2" s="90" t="s">
        <v>2</v>
      </c>
      <c r="B2" s="91">
        <v>16364.534932887478</v>
      </c>
      <c r="C2" s="92">
        <v>65.43084660158259</v>
      </c>
      <c r="D2" s="93">
        <v>34.56915339841741</v>
      </c>
      <c r="S2" s="3"/>
      <c r="T2" s="3"/>
    </row>
    <row r="3" spans="1:20" ht="12.75">
      <c r="A3" s="90" t="s">
        <v>3</v>
      </c>
      <c r="B3" s="91">
        <v>4713.61859300116</v>
      </c>
      <c r="C3" s="92">
        <v>66.01749313405325</v>
      </c>
      <c r="D3" s="93">
        <v>33.982506865946746</v>
      </c>
      <c r="S3" s="3"/>
      <c r="T3" s="3"/>
    </row>
    <row r="4" spans="1:20" ht="12.75">
      <c r="A4" s="90" t="s">
        <v>4</v>
      </c>
      <c r="B4" s="91">
        <v>3282.7279362619574</v>
      </c>
      <c r="C4" s="92">
        <v>74.49748366246727</v>
      </c>
      <c r="D4" s="93">
        <v>25.502516337532725</v>
      </c>
      <c r="G4" s="94" t="s">
        <v>120</v>
      </c>
      <c r="S4" s="3"/>
      <c r="T4" s="3"/>
    </row>
    <row r="5" spans="1:20" ht="12.75">
      <c r="A5" s="90" t="s">
        <v>98</v>
      </c>
      <c r="B5" s="91">
        <v>2720.8463438415843</v>
      </c>
      <c r="C5" s="92">
        <v>57.39389842923526</v>
      </c>
      <c r="D5" s="93">
        <v>42.60610157076474</v>
      </c>
      <c r="S5" s="3"/>
      <c r="T5" s="3"/>
    </row>
    <row r="6" spans="1:20" ht="12.75">
      <c r="A6" s="90" t="s">
        <v>5</v>
      </c>
      <c r="B6" s="91">
        <v>1560.7568519539673</v>
      </c>
      <c r="C6" s="92">
        <v>33.756356433124864</v>
      </c>
      <c r="D6" s="93">
        <v>66.24364356687514</v>
      </c>
      <c r="S6" s="3"/>
      <c r="T6" s="3"/>
    </row>
    <row r="7" spans="1:20" ht="12.75">
      <c r="A7" s="90" t="s">
        <v>6</v>
      </c>
      <c r="B7" s="91">
        <v>1411.826809406461</v>
      </c>
      <c r="C7" s="92">
        <v>63.90185665756568</v>
      </c>
      <c r="D7" s="93">
        <v>36.09814334243432</v>
      </c>
      <c r="S7" s="3"/>
      <c r="T7" s="3"/>
    </row>
    <row r="8" spans="1:20" ht="12.75">
      <c r="A8" s="90" t="s">
        <v>7</v>
      </c>
      <c r="B8" s="91">
        <v>1144.383605691159</v>
      </c>
      <c r="C8" s="92">
        <v>63.20624224279623</v>
      </c>
      <c r="D8" s="93">
        <v>36.79375775720377</v>
      </c>
      <c r="S8" s="3"/>
      <c r="T8" s="3"/>
    </row>
    <row r="9" spans="1:20" ht="12.75">
      <c r="A9" s="90" t="s">
        <v>8</v>
      </c>
      <c r="B9" s="91">
        <v>1008.1510239025142</v>
      </c>
      <c r="C9" s="92">
        <v>74.83986735234998</v>
      </c>
      <c r="D9" s="93">
        <v>25.160132647650016</v>
      </c>
      <c r="S9" s="3"/>
      <c r="T9" s="3"/>
    </row>
    <row r="10" spans="1:20" ht="12.75">
      <c r="A10" s="90" t="s">
        <v>9</v>
      </c>
      <c r="B10" s="91">
        <v>938.0112339383302</v>
      </c>
      <c r="C10" s="92">
        <v>67.62120559439929</v>
      </c>
      <c r="D10" s="93">
        <v>32.378794405600715</v>
      </c>
      <c r="S10" s="3"/>
      <c r="T10" s="3"/>
    </row>
    <row r="11" spans="1:20" ht="12.75">
      <c r="A11" s="90" t="s">
        <v>10</v>
      </c>
      <c r="B11" s="91">
        <v>873.8248943390738</v>
      </c>
      <c r="C11" s="92">
        <v>57.05830198132696</v>
      </c>
      <c r="D11" s="93">
        <v>42.94169801867304</v>
      </c>
      <c r="S11" s="3"/>
      <c r="T11" s="3"/>
    </row>
    <row r="12" spans="1:20" ht="12.75">
      <c r="A12" s="90" t="s">
        <v>11</v>
      </c>
      <c r="B12" s="91">
        <v>743.657991983902</v>
      </c>
      <c r="C12" s="92">
        <v>51.02195123161045</v>
      </c>
      <c r="D12" s="93">
        <v>48.97804876838955</v>
      </c>
      <c r="S12" s="3"/>
      <c r="T12" s="3"/>
    </row>
    <row r="13" spans="1:20" ht="12.75">
      <c r="A13" s="90" t="s">
        <v>12</v>
      </c>
      <c r="B13" s="91">
        <v>740.4951434436597</v>
      </c>
      <c r="C13" s="92">
        <v>87.04128969740356</v>
      </c>
      <c r="D13" s="93">
        <v>12.958710302596444</v>
      </c>
      <c r="S13" s="3"/>
      <c r="T13" s="3"/>
    </row>
    <row r="14" spans="1:20" ht="12.75">
      <c r="A14" s="90" t="s">
        <v>13</v>
      </c>
      <c r="B14" s="91">
        <v>675.7311837723345</v>
      </c>
      <c r="C14" s="92">
        <v>84.06934675245014</v>
      </c>
      <c r="D14" s="93">
        <v>15.930653247549856</v>
      </c>
      <c r="S14" s="3"/>
      <c r="T14" s="3"/>
    </row>
    <row r="15" spans="1:20" ht="12.75">
      <c r="A15" s="90" t="s">
        <v>14</v>
      </c>
      <c r="B15" s="91">
        <v>672.5523480603338</v>
      </c>
      <c r="C15" s="92">
        <v>46.07842406524454</v>
      </c>
      <c r="D15" s="93">
        <v>53.92157593475546</v>
      </c>
      <c r="S15" s="3"/>
      <c r="T15" s="3"/>
    </row>
    <row r="16" spans="1:20" ht="12.75">
      <c r="A16" s="90" t="s">
        <v>15</v>
      </c>
      <c r="B16" s="91">
        <v>648.3887212805921</v>
      </c>
      <c r="C16" s="92">
        <v>75.03349056398253</v>
      </c>
      <c r="D16" s="93">
        <v>24.966509436017475</v>
      </c>
      <c r="S16" s="3"/>
      <c r="T16" s="3"/>
    </row>
    <row r="17" spans="1:20" ht="12.75">
      <c r="A17" s="90" t="s">
        <v>16</v>
      </c>
      <c r="B17" s="91">
        <v>524.8082444824425</v>
      </c>
      <c r="C17" s="92">
        <v>82.06810935768543</v>
      </c>
      <c r="D17" s="93">
        <v>17.93189064231457</v>
      </c>
      <c r="S17" s="3"/>
      <c r="T17" s="3"/>
    </row>
    <row r="18" spans="1:20" ht="12.75">
      <c r="A18" s="90" t="s">
        <v>17</v>
      </c>
      <c r="B18" s="91">
        <v>432.9644718395268</v>
      </c>
      <c r="C18" s="92">
        <v>64.82153969991819</v>
      </c>
      <c r="D18" s="93">
        <v>35.17846030008181</v>
      </c>
      <c r="S18" s="3"/>
      <c r="T18" s="3"/>
    </row>
    <row r="19" spans="1:20" ht="12.75">
      <c r="A19" s="90" t="s">
        <v>18</v>
      </c>
      <c r="B19" s="91">
        <v>402.02863492243137</v>
      </c>
      <c r="C19" s="92">
        <v>71.25389465237237</v>
      </c>
      <c r="D19" s="93">
        <v>28.746105347627633</v>
      </c>
      <c r="S19" s="3"/>
      <c r="T19" s="3"/>
    </row>
    <row r="20" spans="1:20" ht="12.75">
      <c r="A20" s="90" t="s">
        <v>19</v>
      </c>
      <c r="B20" s="91">
        <v>343.8060183103076</v>
      </c>
      <c r="C20" s="92">
        <v>55.97464463996277</v>
      </c>
      <c r="D20" s="93">
        <v>44.02535536003723</v>
      </c>
      <c r="S20" s="3"/>
      <c r="T20" s="3"/>
    </row>
    <row r="21" spans="1:20" ht="12.75">
      <c r="A21" s="90" t="s">
        <v>20</v>
      </c>
      <c r="B21" s="91">
        <v>289.31078742447664</v>
      </c>
      <c r="C21" s="92">
        <v>75.44790394550387</v>
      </c>
      <c r="D21" s="93">
        <v>24.552096054496133</v>
      </c>
      <c r="S21" s="3"/>
      <c r="T21" s="3"/>
    </row>
    <row r="22" spans="1:20" ht="12.75">
      <c r="A22" s="90" t="s">
        <v>21</v>
      </c>
      <c r="B22" s="91">
        <v>156.88016739097012</v>
      </c>
      <c r="C22" s="92">
        <v>61.840659411218944</v>
      </c>
      <c r="D22" s="93">
        <v>38.159340588781056</v>
      </c>
      <c r="S22" s="3"/>
      <c r="T22" s="3"/>
    </row>
    <row r="23" spans="19:20" ht="12.75">
      <c r="S23" s="3"/>
      <c r="T23" s="3"/>
    </row>
    <row r="24" spans="19:20" ht="12.75">
      <c r="S24" s="3"/>
      <c r="T24" s="3"/>
    </row>
    <row r="25" spans="19:20" ht="12.75">
      <c r="S25" s="3"/>
      <c r="T25" s="3"/>
    </row>
    <row r="26" ht="12.75"/>
    <row r="27" ht="12.75"/>
    <row r="28" ht="12.75"/>
    <row r="29" ht="12.75"/>
    <row r="30" ht="12.75"/>
    <row r="31" ht="12.75"/>
    <row r="33" ht="12.75">
      <c r="H33" s="97"/>
    </row>
  </sheetData>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55"/>
  <sheetViews>
    <sheetView showGridLines="0" workbookViewId="0" topLeftCell="A1">
      <selection activeCell="A1" sqref="A1"/>
    </sheetView>
  </sheetViews>
  <sheetFormatPr defaultColWidth="11.421875" defaultRowHeight="12.75"/>
  <cols>
    <col min="1" max="1" width="11.421875" style="80" customWidth="1"/>
    <col min="2" max="2" width="21.28125" style="80" customWidth="1"/>
    <col min="3" max="16384" width="11.421875" style="80" customWidth="1"/>
  </cols>
  <sheetData>
    <row r="1" spans="1:6" ht="21.75" customHeight="1">
      <c r="A1" s="79"/>
      <c r="B1" s="151" t="s">
        <v>130</v>
      </c>
      <c r="C1" s="146" t="s">
        <v>26</v>
      </c>
      <c r="D1" s="145" t="s">
        <v>27</v>
      </c>
      <c r="E1" s="145" t="s">
        <v>28</v>
      </c>
      <c r="F1" s="147" t="s">
        <v>82</v>
      </c>
    </row>
    <row r="2" spans="1:6" ht="12.75">
      <c r="A2" s="79"/>
      <c r="B2" s="145" t="s">
        <v>5</v>
      </c>
      <c r="C2" s="148">
        <v>16.793715982044304</v>
      </c>
      <c r="D2" s="148">
        <v>28.44022588444519</v>
      </c>
      <c r="E2" s="149">
        <v>52.51724389691188</v>
      </c>
      <c r="F2" s="148">
        <f aca="true" t="shared" si="0" ref="F2:F23">100-SUM(C2:E2)</f>
        <v>2.2488142365986334</v>
      </c>
    </row>
    <row r="3" spans="1:6" ht="12.75">
      <c r="A3" s="79"/>
      <c r="B3" s="145" t="s">
        <v>98</v>
      </c>
      <c r="C3" s="148">
        <v>27.854687865519047</v>
      </c>
      <c r="D3" s="148">
        <v>28.128968501599086</v>
      </c>
      <c r="E3" s="149">
        <v>39.299988718704824</v>
      </c>
      <c r="F3" s="148">
        <f t="shared" si="0"/>
        <v>4.716354914177046</v>
      </c>
    </row>
    <row r="4" spans="1:6" ht="12.75">
      <c r="A4" s="79"/>
      <c r="B4" s="145" t="s">
        <v>4</v>
      </c>
      <c r="C4" s="148">
        <v>33.065562463884646</v>
      </c>
      <c r="D4" s="148">
        <v>25.65955882057751</v>
      </c>
      <c r="E4" s="149">
        <v>33.54127233071396</v>
      </c>
      <c r="F4" s="148">
        <f t="shared" si="0"/>
        <v>7.7336063848238865</v>
      </c>
    </row>
    <row r="5" spans="1:6" ht="12.75">
      <c r="A5" s="79"/>
      <c r="B5" s="145" t="s">
        <v>3</v>
      </c>
      <c r="C5" s="148">
        <v>36.22261099093108</v>
      </c>
      <c r="D5" s="148">
        <v>30.98548284771568</v>
      </c>
      <c r="E5" s="149">
        <v>27.98123782005574</v>
      </c>
      <c r="F5" s="148">
        <f t="shared" si="0"/>
        <v>4.8106683412975</v>
      </c>
    </row>
    <row r="6" spans="1:6" ht="12.75">
      <c r="A6" s="79"/>
      <c r="B6" s="150" t="s">
        <v>121</v>
      </c>
      <c r="C6" s="148">
        <v>34.80298022482452</v>
      </c>
      <c r="D6" s="148">
        <v>33.76002578111448</v>
      </c>
      <c r="E6" s="149">
        <v>23.820683679133353</v>
      </c>
      <c r="F6" s="148">
        <f t="shared" si="0"/>
        <v>7.616310314927645</v>
      </c>
    </row>
    <row r="7" spans="1:6" ht="12.75">
      <c r="A7" s="79"/>
      <c r="B7" s="145" t="s">
        <v>2</v>
      </c>
      <c r="C7" s="148">
        <v>25.421152415065045</v>
      </c>
      <c r="D7" s="148">
        <v>40.52440001758267</v>
      </c>
      <c r="E7" s="149">
        <v>23.43741594171356</v>
      </c>
      <c r="F7" s="148">
        <f t="shared" si="0"/>
        <v>10.617031625638731</v>
      </c>
    </row>
    <row r="8" spans="1:6" ht="12.75">
      <c r="A8" s="79"/>
      <c r="B8" s="145" t="s">
        <v>6</v>
      </c>
      <c r="C8" s="148">
        <v>44.50320947910726</v>
      </c>
      <c r="D8" s="148">
        <v>24.915621731030246</v>
      </c>
      <c r="E8" s="149">
        <v>21.501274509280066</v>
      </c>
      <c r="F8" s="148">
        <f t="shared" si="0"/>
        <v>9.079894280582423</v>
      </c>
    </row>
    <row r="9" spans="1:6" ht="12.75">
      <c r="A9" s="79"/>
      <c r="B9" s="145" t="s">
        <v>8</v>
      </c>
      <c r="C9" s="148">
        <v>42.9775882004293</v>
      </c>
      <c r="D9" s="148">
        <v>39.12044954807959</v>
      </c>
      <c r="E9" s="149">
        <v>15.404131905046341</v>
      </c>
      <c r="F9" s="148">
        <f t="shared" si="0"/>
        <v>2.497830346444772</v>
      </c>
    </row>
    <row r="10" spans="1:6" ht="12.75">
      <c r="A10" s="79"/>
      <c r="B10" s="145" t="s">
        <v>16</v>
      </c>
      <c r="C10" s="148">
        <v>76.31908987989148</v>
      </c>
      <c r="D10" s="148">
        <v>6.713464855626541</v>
      </c>
      <c r="E10" s="149">
        <v>13.768728146828678</v>
      </c>
      <c r="F10" s="148">
        <f t="shared" si="0"/>
        <v>3.1987171176533025</v>
      </c>
    </row>
    <row r="11" spans="1:6" ht="12.75">
      <c r="A11" s="79"/>
      <c r="B11" s="145" t="s">
        <v>9</v>
      </c>
      <c r="C11" s="148">
        <v>51.804545159561414</v>
      </c>
      <c r="D11" s="148">
        <v>18.058119094903496</v>
      </c>
      <c r="E11" s="149">
        <v>12.990381021623751</v>
      </c>
      <c r="F11" s="148">
        <f t="shared" si="0"/>
        <v>17.14695472391135</v>
      </c>
    </row>
    <row r="12" spans="1:6" ht="12.75">
      <c r="A12" s="79"/>
      <c r="B12" s="145" t="s">
        <v>18</v>
      </c>
      <c r="C12" s="148">
        <v>62.352956742725084</v>
      </c>
      <c r="D12" s="148">
        <v>16.7404616278108</v>
      </c>
      <c r="E12" s="149">
        <v>12.153096919942465</v>
      </c>
      <c r="F12" s="148">
        <f t="shared" si="0"/>
        <v>8.753484709521643</v>
      </c>
    </row>
    <row r="13" spans="1:6" ht="12.75">
      <c r="A13" s="79"/>
      <c r="B13" s="145" t="s">
        <v>11</v>
      </c>
      <c r="C13" s="148">
        <v>68.7893331716129</v>
      </c>
      <c r="D13" s="148">
        <v>20.787184614714583</v>
      </c>
      <c r="E13" s="149">
        <v>4.81878884372805</v>
      </c>
      <c r="F13" s="148">
        <f t="shared" si="0"/>
        <v>5.604693369944471</v>
      </c>
    </row>
    <row r="14" spans="1:6" ht="12.75">
      <c r="A14" s="79"/>
      <c r="B14" s="145" t="s">
        <v>14</v>
      </c>
      <c r="C14" s="148">
        <v>52.99289198308801</v>
      </c>
      <c r="D14" s="148">
        <v>36.11252293986943</v>
      </c>
      <c r="E14" s="149">
        <v>3.1050426169364207</v>
      </c>
      <c r="F14" s="148">
        <f t="shared" si="0"/>
        <v>7.789542460106148</v>
      </c>
    </row>
    <row r="15" spans="1:6" ht="12.75">
      <c r="A15" s="79"/>
      <c r="B15" s="145" t="s">
        <v>19</v>
      </c>
      <c r="C15" s="148">
        <v>65.59035768766823</v>
      </c>
      <c r="D15" s="148">
        <v>30.665352890167576</v>
      </c>
      <c r="E15" s="149">
        <v>1.1609365223707473</v>
      </c>
      <c r="F15" s="148">
        <f t="shared" si="0"/>
        <v>2.5833528997934536</v>
      </c>
    </row>
    <row r="16" spans="1:6" ht="12.75">
      <c r="A16" s="79"/>
      <c r="B16" s="145" t="s">
        <v>13</v>
      </c>
      <c r="C16" s="148">
        <v>75.42535347087914</v>
      </c>
      <c r="D16" s="148">
        <v>12.471240319805634</v>
      </c>
      <c r="E16" s="149">
        <v>0.9481257612833232</v>
      </c>
      <c r="F16" s="148">
        <f t="shared" si="0"/>
        <v>11.155280448031903</v>
      </c>
    </row>
    <row r="17" spans="1:6" ht="12.75">
      <c r="A17" s="79"/>
      <c r="B17" s="145" t="s">
        <v>7</v>
      </c>
      <c r="C17" s="148">
        <v>57.58827785799736</v>
      </c>
      <c r="D17" s="148">
        <v>38.23093498156868</v>
      </c>
      <c r="E17" s="149">
        <v>0.7762768663200151</v>
      </c>
      <c r="F17" s="148">
        <f t="shared" si="0"/>
        <v>3.4045102941139476</v>
      </c>
    </row>
    <row r="18" spans="1:6" ht="12.75">
      <c r="A18" s="79"/>
      <c r="B18" s="145" t="s">
        <v>20</v>
      </c>
      <c r="C18" s="148">
        <v>87.65735245391008</v>
      </c>
      <c r="D18" s="148">
        <v>6.84638934234953</v>
      </c>
      <c r="E18" s="149">
        <v>0.7011143292270959</v>
      </c>
      <c r="F18" s="148">
        <f t="shared" si="0"/>
        <v>4.7951438745133</v>
      </c>
    </row>
    <row r="19" spans="1:6" ht="12.75">
      <c r="A19" s="79"/>
      <c r="B19" s="145" t="s">
        <v>12</v>
      </c>
      <c r="C19" s="148">
        <v>85.46914244995165</v>
      </c>
      <c r="D19" s="148">
        <v>10.092090841890224</v>
      </c>
      <c r="E19" s="149">
        <v>0.6192453529590697</v>
      </c>
      <c r="F19" s="148">
        <f t="shared" si="0"/>
        <v>3.8195213551990577</v>
      </c>
    </row>
    <row r="20" spans="1:6" ht="12.75">
      <c r="A20" s="79"/>
      <c r="B20" s="145" t="s">
        <v>10</v>
      </c>
      <c r="C20" s="148">
        <v>50.30971139803745</v>
      </c>
      <c r="D20" s="148">
        <v>47.34123321013479</v>
      </c>
      <c r="E20" s="149">
        <v>0.6168540471799494</v>
      </c>
      <c r="F20" s="148">
        <f t="shared" si="0"/>
        <v>1.7322013446478053</v>
      </c>
    </row>
    <row r="21" spans="1:6" ht="12.75">
      <c r="A21" s="79"/>
      <c r="B21" s="145" t="s">
        <v>21</v>
      </c>
      <c r="C21" s="148">
        <v>88.20523887185955</v>
      </c>
      <c r="D21" s="148">
        <v>5.998874009360721</v>
      </c>
      <c r="E21" s="149">
        <v>0.6084667815288577</v>
      </c>
      <c r="F21" s="148">
        <f t="shared" si="0"/>
        <v>5.18742033725087</v>
      </c>
    </row>
    <row r="22" spans="1:6" ht="12.75">
      <c r="A22" s="79"/>
      <c r="B22" s="145" t="s">
        <v>17</v>
      </c>
      <c r="C22" s="148">
        <v>47.374025833538155</v>
      </c>
      <c r="D22" s="148">
        <v>41.10087273214057</v>
      </c>
      <c r="E22" s="149">
        <v>0.4824423394019464</v>
      </c>
      <c r="F22" s="148">
        <f t="shared" si="0"/>
        <v>11.04265909491933</v>
      </c>
    </row>
    <row r="23" spans="1:6" ht="12.75">
      <c r="A23" s="79"/>
      <c r="B23" s="145" t="s">
        <v>15</v>
      </c>
      <c r="C23" s="148">
        <v>50.298124701290305</v>
      </c>
      <c r="D23" s="148">
        <v>44.85568987061915</v>
      </c>
      <c r="E23" s="149">
        <v>0.354291065038395</v>
      </c>
      <c r="F23" s="148">
        <f t="shared" si="0"/>
        <v>4.49189436305214</v>
      </c>
    </row>
    <row r="24" ht="12.75">
      <c r="D24" s="79"/>
    </row>
    <row r="25" ht="12.75">
      <c r="B25" s="82"/>
    </row>
    <row r="28" spans="2:7" ht="12.75">
      <c r="B28" s="81"/>
      <c r="C28" s="83"/>
      <c r="F28" s="81"/>
      <c r="G28" s="84"/>
    </row>
    <row r="29" spans="2:7" ht="12.75">
      <c r="B29" s="81"/>
      <c r="C29" s="83"/>
      <c r="D29" s="81"/>
      <c r="E29" s="81"/>
      <c r="F29" s="81"/>
      <c r="G29" s="84"/>
    </row>
    <row r="30" spans="3:7" ht="12.75">
      <c r="C30" s="81"/>
      <c r="D30" s="81"/>
      <c r="E30" s="81"/>
      <c r="F30" s="81"/>
      <c r="G30" s="84"/>
    </row>
    <row r="31" spans="2:7" ht="12.75">
      <c r="B31" s="81"/>
      <c r="C31" s="81"/>
      <c r="D31" s="81"/>
      <c r="E31" s="81"/>
      <c r="F31" s="81"/>
      <c r="G31" s="84"/>
    </row>
    <row r="32" spans="2:7" ht="12.75">
      <c r="B32" s="81"/>
      <c r="C32" s="81"/>
      <c r="D32" s="81"/>
      <c r="E32" s="81"/>
      <c r="F32" s="81"/>
      <c r="G32" s="84"/>
    </row>
    <row r="33" spans="2:7" ht="12.75">
      <c r="B33" s="81"/>
      <c r="C33" s="81"/>
      <c r="D33" s="81"/>
      <c r="E33" s="81"/>
      <c r="F33" s="81"/>
      <c r="G33" s="84"/>
    </row>
    <row r="34" spans="2:7" ht="12.75">
      <c r="B34" s="81"/>
      <c r="C34" s="81"/>
      <c r="D34" s="81"/>
      <c r="E34" s="81"/>
      <c r="F34" s="81"/>
      <c r="G34" s="84"/>
    </row>
    <row r="35" spans="2:7" ht="12.75">
      <c r="B35" s="81"/>
      <c r="C35" s="81"/>
      <c r="D35" s="81"/>
      <c r="E35" s="81"/>
      <c r="F35" s="81"/>
      <c r="G35" s="84"/>
    </row>
    <row r="36" spans="2:7" ht="12.75">
      <c r="B36" s="81"/>
      <c r="C36" s="81"/>
      <c r="D36" s="81"/>
      <c r="E36" s="81"/>
      <c r="F36" s="81"/>
      <c r="G36" s="84"/>
    </row>
    <row r="37" spans="2:7" ht="12.75">
      <c r="B37" s="81"/>
      <c r="C37" s="81"/>
      <c r="D37" s="81"/>
      <c r="E37" s="81"/>
      <c r="F37" s="81"/>
      <c r="G37" s="84"/>
    </row>
    <row r="38" spans="2:7" ht="12.75">
      <c r="B38" s="81"/>
      <c r="C38" s="81"/>
      <c r="D38" s="81"/>
      <c r="E38" s="81"/>
      <c r="F38" s="81"/>
      <c r="G38" s="84"/>
    </row>
    <row r="39" spans="2:7" ht="12.75">
      <c r="B39" s="81"/>
      <c r="C39" s="81"/>
      <c r="D39" s="81"/>
      <c r="E39" s="81"/>
      <c r="F39" s="81"/>
      <c r="G39" s="84"/>
    </row>
    <row r="40" spans="2:7" ht="12.75">
      <c r="B40" s="81"/>
      <c r="C40" s="81"/>
      <c r="D40" s="81"/>
      <c r="E40" s="81"/>
      <c r="F40" s="81"/>
      <c r="G40" s="84"/>
    </row>
    <row r="41" spans="2:7" ht="12.75">
      <c r="B41" s="81"/>
      <c r="C41" s="81"/>
      <c r="D41" s="81"/>
      <c r="E41" s="81"/>
      <c r="F41" s="81"/>
      <c r="G41" s="84"/>
    </row>
    <row r="42" spans="2:7" ht="12.75">
      <c r="B42" s="81"/>
      <c r="C42" s="81"/>
      <c r="D42" s="81"/>
      <c r="E42" s="81"/>
      <c r="F42" s="81"/>
      <c r="G42" s="84"/>
    </row>
    <row r="43" spans="2:7" ht="12.75">
      <c r="B43" s="81"/>
      <c r="C43" s="81"/>
      <c r="D43" s="81"/>
      <c r="E43" s="81"/>
      <c r="F43" s="81"/>
      <c r="G43" s="84"/>
    </row>
    <row r="44" spans="2:7" ht="12.75">
      <c r="B44" s="81"/>
      <c r="C44" s="81"/>
      <c r="D44" s="81"/>
      <c r="E44" s="81"/>
      <c r="F44" s="81"/>
      <c r="G44" s="84"/>
    </row>
    <row r="45" spans="2:7" ht="12.75">
      <c r="B45" s="81"/>
      <c r="C45" s="81"/>
      <c r="D45" s="81"/>
      <c r="E45" s="81"/>
      <c r="F45" s="81"/>
      <c r="G45" s="84"/>
    </row>
    <row r="46" spans="2:7" ht="12.75">
      <c r="B46" s="81"/>
      <c r="C46" s="81"/>
      <c r="D46" s="81"/>
      <c r="E46" s="81"/>
      <c r="F46" s="81"/>
      <c r="G46" s="84"/>
    </row>
    <row r="47" spans="2:7" ht="12.75">
      <c r="B47" s="81"/>
      <c r="C47" s="81"/>
      <c r="D47" s="81"/>
      <c r="E47" s="81"/>
      <c r="F47" s="81"/>
      <c r="G47" s="84"/>
    </row>
    <row r="48" spans="2:7" ht="12.75">
      <c r="B48" s="81"/>
      <c r="C48" s="81"/>
      <c r="D48" s="81"/>
      <c r="E48" s="81"/>
      <c r="F48" s="81"/>
      <c r="G48" s="84"/>
    </row>
    <row r="49" spans="2:7" ht="12.75">
      <c r="B49" s="81"/>
      <c r="C49" s="81"/>
      <c r="D49" s="81"/>
      <c r="E49" s="81"/>
      <c r="F49" s="81"/>
      <c r="G49" s="84"/>
    </row>
    <row r="50" spans="2:7" ht="12.75">
      <c r="B50" s="81"/>
      <c r="C50" s="81"/>
      <c r="D50" s="81"/>
      <c r="E50" s="81"/>
      <c r="F50" s="81"/>
      <c r="G50" s="84"/>
    </row>
    <row r="51" spans="1:7" ht="12.75">
      <c r="A51" s="79"/>
      <c r="B51" s="81"/>
      <c r="C51" s="81"/>
      <c r="D51" s="81"/>
      <c r="E51" s="81"/>
      <c r="F51" s="81"/>
      <c r="G51" s="84"/>
    </row>
    <row r="52" spans="2:7" ht="12.75">
      <c r="B52" s="81"/>
      <c r="C52" s="81"/>
      <c r="D52" s="81"/>
      <c r="E52" s="81"/>
      <c r="F52" s="81"/>
      <c r="G52" s="84"/>
    </row>
    <row r="53" spans="2:7" ht="12.75">
      <c r="B53" s="81"/>
      <c r="C53" s="81"/>
      <c r="D53" s="81"/>
      <c r="E53" s="81"/>
      <c r="F53" s="81"/>
      <c r="G53" s="84"/>
    </row>
    <row r="54" spans="2:7" ht="12.75">
      <c r="B54" s="81"/>
      <c r="C54" s="81"/>
      <c r="D54" s="81"/>
      <c r="E54" s="81"/>
      <c r="F54" s="81"/>
      <c r="G54" s="84"/>
    </row>
    <row r="55" spans="1:6" ht="12.75">
      <c r="A55" s="85"/>
      <c r="F55" s="81"/>
    </row>
  </sheetData>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M37"/>
  <sheetViews>
    <sheetView showGridLines="0" workbookViewId="0" topLeftCell="A7">
      <selection activeCell="G1" sqref="G1"/>
    </sheetView>
  </sheetViews>
  <sheetFormatPr defaultColWidth="11.421875" defaultRowHeight="12.75"/>
  <cols>
    <col min="1" max="1" width="11.421875" style="7" customWidth="1"/>
    <col min="2" max="2" width="25.7109375" style="7" customWidth="1"/>
    <col min="3" max="8" width="10.7109375" style="7" customWidth="1"/>
    <col min="9" max="10" width="9.140625" style="7" customWidth="1"/>
    <col min="11" max="13" width="9.140625" style="8" customWidth="1"/>
    <col min="14" max="16384" width="9.140625" style="7" customWidth="1"/>
  </cols>
  <sheetData>
    <row r="1" spans="2:10" ht="20.25" customHeight="1">
      <c r="B1" s="37" t="s">
        <v>126</v>
      </c>
      <c r="C1" s="14"/>
      <c r="D1" s="14"/>
      <c r="E1" s="14"/>
      <c r="F1" s="14"/>
      <c r="G1" s="14"/>
      <c r="H1" s="14"/>
      <c r="I1" s="8"/>
      <c r="J1" s="8"/>
    </row>
    <row r="2" spans="2:10" ht="12.75">
      <c r="B2" s="124"/>
      <c r="C2" s="174" t="s">
        <v>31</v>
      </c>
      <c r="D2" s="175"/>
      <c r="E2" s="175"/>
      <c r="F2" s="175"/>
      <c r="G2" s="176"/>
      <c r="H2" s="177" t="s">
        <v>32</v>
      </c>
      <c r="I2" s="8"/>
      <c r="J2" s="8"/>
    </row>
    <row r="3" spans="2:10" ht="36">
      <c r="B3" s="126"/>
      <c r="C3" s="129" t="s">
        <v>29</v>
      </c>
      <c r="D3" s="127" t="s">
        <v>134</v>
      </c>
      <c r="E3" s="127" t="s">
        <v>135</v>
      </c>
      <c r="F3" s="127" t="s">
        <v>30</v>
      </c>
      <c r="G3" s="130" t="s">
        <v>79</v>
      </c>
      <c r="H3" s="178"/>
      <c r="I3" s="8"/>
      <c r="J3" s="8"/>
    </row>
    <row r="4" spans="2:10" ht="12.75">
      <c r="B4" s="128" t="s">
        <v>4</v>
      </c>
      <c r="C4" s="131">
        <v>79.3</v>
      </c>
      <c r="D4" s="13">
        <v>10.9</v>
      </c>
      <c r="E4" s="13">
        <v>0.6</v>
      </c>
      <c r="F4" s="13">
        <v>1.1</v>
      </c>
      <c r="G4" s="132">
        <v>2.3</v>
      </c>
      <c r="H4" s="13">
        <v>5.8</v>
      </c>
      <c r="I4" s="8"/>
      <c r="J4" s="8"/>
    </row>
    <row r="5" spans="2:10" ht="12.75">
      <c r="B5" s="128" t="s">
        <v>5</v>
      </c>
      <c r="C5" s="131">
        <v>70.9</v>
      </c>
      <c r="D5" s="13">
        <v>9.1</v>
      </c>
      <c r="E5" s="13">
        <v>1.9</v>
      </c>
      <c r="F5" s="13">
        <v>3.1</v>
      </c>
      <c r="G5" s="132">
        <v>4.5</v>
      </c>
      <c r="H5" s="13">
        <v>10.5</v>
      </c>
      <c r="I5" s="8"/>
      <c r="J5" s="8"/>
    </row>
    <row r="6" spans="2:10" ht="12.75">
      <c r="B6" s="125" t="s">
        <v>23</v>
      </c>
      <c r="C6" s="131">
        <v>64</v>
      </c>
      <c r="D6" s="13">
        <v>11.4</v>
      </c>
      <c r="E6" s="13">
        <v>4</v>
      </c>
      <c r="F6" s="13">
        <v>1.9</v>
      </c>
      <c r="G6" s="132">
        <v>1.9</v>
      </c>
      <c r="H6" s="13">
        <v>16.9</v>
      </c>
      <c r="I6" s="8"/>
      <c r="J6" s="8"/>
    </row>
    <row r="7" spans="2:10" ht="12.75">
      <c r="B7" s="128" t="s">
        <v>7</v>
      </c>
      <c r="C7" s="131">
        <v>52.8</v>
      </c>
      <c r="D7" s="13">
        <v>15.5</v>
      </c>
      <c r="E7" s="13">
        <v>2.4</v>
      </c>
      <c r="F7" s="13">
        <v>4</v>
      </c>
      <c r="G7" s="132">
        <v>15</v>
      </c>
      <c r="H7" s="13">
        <v>10.3</v>
      </c>
      <c r="I7" s="8"/>
      <c r="J7" s="8"/>
    </row>
    <row r="8" spans="2:10" ht="12.75">
      <c r="B8" s="128" t="s">
        <v>13</v>
      </c>
      <c r="C8" s="131">
        <v>43.4</v>
      </c>
      <c r="D8" s="13">
        <v>33.3</v>
      </c>
      <c r="E8" s="13">
        <v>16.9</v>
      </c>
      <c r="F8" s="13">
        <v>2.2</v>
      </c>
      <c r="G8" s="132">
        <v>1.9</v>
      </c>
      <c r="H8" s="13">
        <v>2.3</v>
      </c>
      <c r="I8" s="8"/>
      <c r="J8" s="8"/>
    </row>
    <row r="9" spans="2:10" ht="12.75">
      <c r="B9" s="128" t="s">
        <v>18</v>
      </c>
      <c r="C9" s="131" t="s">
        <v>62</v>
      </c>
      <c r="D9" s="13" t="s">
        <v>62</v>
      </c>
      <c r="E9" s="13">
        <v>4.7</v>
      </c>
      <c r="F9" s="13">
        <v>20.2</v>
      </c>
      <c r="G9" s="132">
        <v>1.8</v>
      </c>
      <c r="H9" s="13">
        <v>13.5</v>
      </c>
      <c r="I9" s="8"/>
      <c r="J9" s="8"/>
    </row>
    <row r="10" spans="2:10" ht="12.75">
      <c r="B10" s="128" t="s">
        <v>2</v>
      </c>
      <c r="C10" s="131">
        <v>41.2</v>
      </c>
      <c r="D10" s="13">
        <v>32.4</v>
      </c>
      <c r="E10" s="13">
        <v>2.3</v>
      </c>
      <c r="F10" s="13">
        <v>2.1</v>
      </c>
      <c r="G10" s="132">
        <v>5.9</v>
      </c>
      <c r="H10" s="13">
        <v>16.1</v>
      </c>
      <c r="I10" s="8"/>
      <c r="J10" s="8"/>
    </row>
    <row r="11" spans="2:10" ht="12.75">
      <c r="B11" s="128" t="s">
        <v>3</v>
      </c>
      <c r="C11" s="131">
        <v>38.5</v>
      </c>
      <c r="D11" s="13">
        <v>33.7</v>
      </c>
      <c r="E11" s="13">
        <v>12.7</v>
      </c>
      <c r="F11" s="13">
        <v>4.1</v>
      </c>
      <c r="G11" s="132">
        <v>1.4</v>
      </c>
      <c r="H11" s="13">
        <v>9.5</v>
      </c>
      <c r="I11" s="8"/>
      <c r="J11" s="8"/>
    </row>
    <row r="12" spans="2:10" ht="12.75">
      <c r="B12" s="128" t="s">
        <v>6</v>
      </c>
      <c r="C12" s="131">
        <v>35</v>
      </c>
      <c r="D12" s="13">
        <v>18.7</v>
      </c>
      <c r="E12" s="13">
        <v>5.2</v>
      </c>
      <c r="F12" s="13">
        <v>5.5</v>
      </c>
      <c r="G12" s="132">
        <v>2.7</v>
      </c>
      <c r="H12" s="13">
        <v>32.9</v>
      </c>
      <c r="I12" s="8"/>
      <c r="J12" s="8"/>
    </row>
    <row r="13" spans="2:10" ht="12.75">
      <c r="B13" s="128" t="s">
        <v>10</v>
      </c>
      <c r="C13" s="131">
        <v>34.7</v>
      </c>
      <c r="D13" s="13">
        <v>43.5</v>
      </c>
      <c r="E13" s="13">
        <v>8.1</v>
      </c>
      <c r="F13" s="13">
        <v>6.4</v>
      </c>
      <c r="G13" s="132">
        <v>1.1</v>
      </c>
      <c r="H13" s="13">
        <v>6.2</v>
      </c>
      <c r="I13" s="8"/>
      <c r="J13" s="8"/>
    </row>
    <row r="14" spans="2:10" ht="12.75">
      <c r="B14" s="128" t="s">
        <v>9</v>
      </c>
      <c r="C14" s="131">
        <v>34.3</v>
      </c>
      <c r="D14" s="13">
        <v>29.3</v>
      </c>
      <c r="E14" s="13">
        <v>11.6</v>
      </c>
      <c r="F14" s="13">
        <v>10.3</v>
      </c>
      <c r="G14" s="132">
        <v>6.3</v>
      </c>
      <c r="H14" s="13">
        <v>8.3</v>
      </c>
      <c r="I14" s="8"/>
      <c r="J14" s="8"/>
    </row>
    <row r="15" spans="2:10" ht="12.75">
      <c r="B15" s="128" t="s">
        <v>8</v>
      </c>
      <c r="C15" s="131">
        <v>32</v>
      </c>
      <c r="D15" s="13">
        <v>43.3</v>
      </c>
      <c r="E15" s="13">
        <v>10.1</v>
      </c>
      <c r="F15" s="13">
        <v>6.8</v>
      </c>
      <c r="G15" s="132">
        <v>3.2</v>
      </c>
      <c r="H15" s="13">
        <v>4.7</v>
      </c>
      <c r="I15" s="8"/>
      <c r="J15" s="8"/>
    </row>
    <row r="16" spans="2:10" ht="12.75">
      <c r="B16" s="128" t="s">
        <v>19</v>
      </c>
      <c r="C16" s="131">
        <v>29.3</v>
      </c>
      <c r="D16" s="13">
        <v>53.2</v>
      </c>
      <c r="E16" s="13">
        <v>5.7</v>
      </c>
      <c r="F16" s="13">
        <v>9.4</v>
      </c>
      <c r="G16" s="132">
        <v>1</v>
      </c>
      <c r="H16" s="13">
        <v>1.4</v>
      </c>
      <c r="I16" s="8"/>
      <c r="J16" s="8"/>
    </row>
    <row r="17" spans="2:10" ht="12.75">
      <c r="B17" s="128" t="s">
        <v>17</v>
      </c>
      <c r="C17" s="131">
        <v>25.8</v>
      </c>
      <c r="D17" s="13">
        <v>36.8</v>
      </c>
      <c r="E17" s="13">
        <v>18.7</v>
      </c>
      <c r="F17" s="13">
        <v>11.3</v>
      </c>
      <c r="G17" s="132">
        <v>0.7</v>
      </c>
      <c r="H17" s="13">
        <v>6.6</v>
      </c>
      <c r="I17" s="8"/>
      <c r="J17" s="8"/>
    </row>
    <row r="18" spans="2:10" ht="12.75">
      <c r="B18" s="128" t="s">
        <v>20</v>
      </c>
      <c r="C18" s="131">
        <v>15.7</v>
      </c>
      <c r="D18" s="13">
        <v>44.4</v>
      </c>
      <c r="E18" s="13">
        <v>8.4</v>
      </c>
      <c r="F18" s="13">
        <v>27.9</v>
      </c>
      <c r="G18" s="132" t="s">
        <v>62</v>
      </c>
      <c r="H18" s="13" t="s">
        <v>62</v>
      </c>
      <c r="I18" s="8"/>
      <c r="J18" s="8"/>
    </row>
    <row r="19" spans="2:10" ht="12.75">
      <c r="B19" s="128" t="s">
        <v>11</v>
      </c>
      <c r="C19" s="131">
        <v>15.1</v>
      </c>
      <c r="D19" s="13">
        <v>29.5</v>
      </c>
      <c r="E19" s="13">
        <v>21.5</v>
      </c>
      <c r="F19" s="13">
        <v>19.1</v>
      </c>
      <c r="G19" s="132">
        <v>7.7</v>
      </c>
      <c r="H19" s="13">
        <v>7.1</v>
      </c>
      <c r="I19" s="8"/>
      <c r="J19" s="8"/>
    </row>
    <row r="20" spans="2:10" ht="12.75">
      <c r="B20" s="128" t="s">
        <v>15</v>
      </c>
      <c r="C20" s="131">
        <v>9.5</v>
      </c>
      <c r="D20" s="13">
        <v>3</v>
      </c>
      <c r="E20" s="13">
        <v>76.8</v>
      </c>
      <c r="F20" s="13">
        <v>3</v>
      </c>
      <c r="G20" s="132">
        <v>5.3</v>
      </c>
      <c r="H20" s="13">
        <v>2.4</v>
      </c>
      <c r="I20" s="8"/>
      <c r="J20" s="8"/>
    </row>
    <row r="21" spans="2:10" ht="12.75">
      <c r="B21" s="128" t="s">
        <v>21</v>
      </c>
      <c r="C21" s="131">
        <v>7.4</v>
      </c>
      <c r="D21" s="13">
        <v>74.8</v>
      </c>
      <c r="E21" s="13">
        <v>3.1</v>
      </c>
      <c r="F21" s="13">
        <v>8.4</v>
      </c>
      <c r="G21" s="132">
        <v>2.1</v>
      </c>
      <c r="H21" s="13">
        <v>4.1</v>
      </c>
      <c r="I21" s="15"/>
      <c r="J21" s="8"/>
    </row>
    <row r="22" spans="2:10" ht="12.75">
      <c r="B22" s="128" t="s">
        <v>12</v>
      </c>
      <c r="C22" s="131" t="s">
        <v>62</v>
      </c>
      <c r="D22" s="13">
        <v>83.2</v>
      </c>
      <c r="E22" s="13">
        <v>2.9</v>
      </c>
      <c r="F22" s="13">
        <v>4</v>
      </c>
      <c r="G22" s="132" t="s">
        <v>62</v>
      </c>
      <c r="H22" s="13">
        <v>3.2</v>
      </c>
      <c r="I22" s="8"/>
      <c r="J22" s="8"/>
    </row>
    <row r="23" spans="2:10" ht="12.75">
      <c r="B23" s="128" t="s">
        <v>16</v>
      </c>
      <c r="C23" s="131">
        <v>4.6</v>
      </c>
      <c r="D23" s="13">
        <v>36.6</v>
      </c>
      <c r="E23" s="13">
        <v>39.4</v>
      </c>
      <c r="F23" s="13">
        <v>13.6</v>
      </c>
      <c r="G23" s="132">
        <v>1.5</v>
      </c>
      <c r="H23" s="13">
        <v>4.4</v>
      </c>
      <c r="I23" s="8"/>
      <c r="J23" s="8"/>
    </row>
    <row r="24" spans="2:10" ht="12.75">
      <c r="B24" s="128" t="s">
        <v>14</v>
      </c>
      <c r="C24" s="131">
        <v>2.7</v>
      </c>
      <c r="D24" s="13">
        <v>41</v>
      </c>
      <c r="E24" s="13">
        <v>36.6</v>
      </c>
      <c r="F24" s="13">
        <v>9.9</v>
      </c>
      <c r="G24" s="132">
        <v>0.6</v>
      </c>
      <c r="H24" s="13">
        <v>9.1</v>
      </c>
      <c r="I24" s="8"/>
      <c r="J24" s="8"/>
    </row>
    <row r="25" spans="2:10" ht="12.75">
      <c r="B25" s="133" t="s">
        <v>66</v>
      </c>
      <c r="C25" s="131">
        <v>18</v>
      </c>
      <c r="D25" s="13" t="s">
        <v>62</v>
      </c>
      <c r="E25" s="13">
        <v>0</v>
      </c>
      <c r="F25" s="13">
        <v>32.9</v>
      </c>
      <c r="G25" s="132">
        <v>3.4</v>
      </c>
      <c r="H25" s="13" t="s">
        <v>62</v>
      </c>
      <c r="I25" s="8"/>
      <c r="J25" s="8"/>
    </row>
    <row r="26" spans="2:10" ht="12.75">
      <c r="B26" s="134" t="s">
        <v>65</v>
      </c>
      <c r="C26" s="135">
        <v>42.5</v>
      </c>
      <c r="D26" s="136">
        <v>29.4</v>
      </c>
      <c r="E26" s="136">
        <v>7.7</v>
      </c>
      <c r="F26" s="136">
        <v>4</v>
      </c>
      <c r="G26" s="137">
        <v>4.2</v>
      </c>
      <c r="H26" s="136">
        <v>12.3</v>
      </c>
      <c r="I26" s="8"/>
      <c r="J26" s="8"/>
    </row>
    <row r="27" spans="2:10" ht="12.75">
      <c r="B27" s="35"/>
      <c r="C27" s="35"/>
      <c r="D27" s="35"/>
      <c r="E27" s="35"/>
      <c r="F27" s="179" t="s">
        <v>64</v>
      </c>
      <c r="G27" s="179"/>
      <c r="H27" s="179"/>
      <c r="I27" s="8"/>
      <c r="J27" s="8"/>
    </row>
    <row r="28" spans="2:13" s="10" customFormat="1" ht="31.5" customHeight="1">
      <c r="B28" s="180" t="s">
        <v>123</v>
      </c>
      <c r="C28" s="180"/>
      <c r="D28" s="180"/>
      <c r="E28" s="180"/>
      <c r="F28" s="180"/>
      <c r="G28" s="180"/>
      <c r="H28" s="180"/>
      <c r="I28" s="9"/>
      <c r="J28" s="9"/>
      <c r="K28" s="9"/>
      <c r="L28" s="9"/>
      <c r="M28" s="9"/>
    </row>
    <row r="29" spans="2:13" s="10" customFormat="1" ht="12.75" customHeight="1">
      <c r="B29" s="36" t="s">
        <v>122</v>
      </c>
      <c r="C29" s="76"/>
      <c r="D29" s="76"/>
      <c r="E29" s="76"/>
      <c r="F29" s="76"/>
      <c r="G29" s="76"/>
      <c r="H29" s="76"/>
      <c r="I29" s="9"/>
      <c r="J29" s="9"/>
      <c r="K29" s="9"/>
      <c r="L29" s="9"/>
      <c r="M29" s="9"/>
    </row>
    <row r="30" spans="2:13" s="10" customFormat="1" ht="12.75" customHeight="1">
      <c r="B30" s="33" t="s">
        <v>24</v>
      </c>
      <c r="C30" s="35"/>
      <c r="D30" s="76"/>
      <c r="E30" s="76"/>
      <c r="F30" s="76"/>
      <c r="G30" s="76"/>
      <c r="H30" s="76"/>
      <c r="I30" s="9"/>
      <c r="J30" s="9"/>
      <c r="K30" s="9"/>
      <c r="L30" s="9"/>
      <c r="M30" s="9"/>
    </row>
    <row r="31" spans="2:13" s="12" customFormat="1" ht="24.75" customHeight="1">
      <c r="B31" s="173" t="s">
        <v>80</v>
      </c>
      <c r="C31" s="173"/>
      <c r="D31" s="173"/>
      <c r="E31" s="173"/>
      <c r="F31" s="173"/>
      <c r="G31" s="173"/>
      <c r="H31" s="173"/>
      <c r="I31" s="11"/>
      <c r="J31" s="11"/>
      <c r="K31" s="11"/>
      <c r="L31" s="11"/>
      <c r="M31" s="11"/>
    </row>
    <row r="32" spans="2:10" ht="12.75">
      <c r="B32" s="41" t="s">
        <v>67</v>
      </c>
      <c r="C32" s="35"/>
      <c r="D32" s="35"/>
      <c r="E32" s="35"/>
      <c r="F32" s="35"/>
      <c r="G32" s="35"/>
      <c r="H32" s="35"/>
      <c r="I32" s="8"/>
      <c r="J32" s="8"/>
    </row>
    <row r="33" s="74" customFormat="1" ht="12.75">
      <c r="B33" s="75"/>
    </row>
    <row r="34" s="74" customFormat="1" ht="12.75">
      <c r="B34" s="75"/>
    </row>
    <row r="35" spans="2:10" ht="12.75">
      <c r="B35" s="8"/>
      <c r="C35" s="8"/>
      <c r="D35" s="8"/>
      <c r="E35" s="8"/>
      <c r="F35" s="8"/>
      <c r="G35" s="8"/>
      <c r="H35" s="8"/>
      <c r="I35" s="8"/>
      <c r="J35" s="8"/>
    </row>
    <row r="36" spans="2:10" ht="12.75">
      <c r="B36" s="8"/>
      <c r="C36" s="8"/>
      <c r="D36" s="8"/>
      <c r="E36" s="8"/>
      <c r="F36" s="8"/>
      <c r="G36" s="8"/>
      <c r="H36" s="8"/>
      <c r="I36" s="8"/>
      <c r="J36" s="8"/>
    </row>
    <row r="37" spans="2:10" ht="12.75">
      <c r="B37" s="8"/>
      <c r="C37" s="8"/>
      <c r="D37" s="8"/>
      <c r="E37" s="8"/>
      <c r="F37" s="8"/>
      <c r="G37" s="8"/>
      <c r="H37" s="8"/>
      <c r="I37" s="8"/>
      <c r="J37" s="8"/>
    </row>
  </sheetData>
  <mergeCells count="5">
    <mergeCell ref="B31:H31"/>
    <mergeCell ref="C2:G2"/>
    <mergeCell ref="H2:H3"/>
    <mergeCell ref="F27:H27"/>
    <mergeCell ref="B28:H28"/>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B1:H56"/>
  <sheetViews>
    <sheetView showGridLines="0" workbookViewId="0" topLeftCell="A7">
      <selection activeCell="B29" sqref="B29"/>
    </sheetView>
  </sheetViews>
  <sheetFormatPr defaultColWidth="11.421875" defaultRowHeight="12.75"/>
  <cols>
    <col min="1" max="1" width="11.421875" style="1" customWidth="1"/>
    <col min="2" max="2" width="19.28125" style="1" customWidth="1"/>
    <col min="3" max="5" width="14.00390625" style="1" customWidth="1"/>
    <col min="6" max="16384" width="11.421875" style="1" customWidth="1"/>
  </cols>
  <sheetData>
    <row r="1" spans="2:5" ht="32.25" customHeight="1">
      <c r="B1" s="181" t="s">
        <v>167</v>
      </c>
      <c r="C1" s="182"/>
      <c r="D1" s="182"/>
      <c r="E1" s="182"/>
    </row>
    <row r="2" spans="2:5" ht="26.25" customHeight="1">
      <c r="B2" s="2"/>
      <c r="C2" s="115" t="s">
        <v>33</v>
      </c>
      <c r="D2" s="115" t="s">
        <v>34</v>
      </c>
      <c r="E2" s="116" t="s">
        <v>35</v>
      </c>
    </row>
    <row r="3" spans="2:5" ht="15.75" customHeight="1">
      <c r="B3" s="2"/>
      <c r="C3" s="117" t="s">
        <v>36</v>
      </c>
      <c r="D3" s="117" t="s">
        <v>37</v>
      </c>
      <c r="E3" s="118" t="s">
        <v>1</v>
      </c>
    </row>
    <row r="4" spans="2:7" ht="12.75">
      <c r="B4" s="29" t="s">
        <v>2</v>
      </c>
      <c r="C4" s="119">
        <v>89540.13810000003</v>
      </c>
      <c r="D4" s="107">
        <v>15.916891361606723</v>
      </c>
      <c r="E4" s="108">
        <v>62.24934793665283</v>
      </c>
      <c r="G4" s="88"/>
    </row>
    <row r="5" spans="2:7" ht="12.75">
      <c r="B5" s="2" t="s">
        <v>3</v>
      </c>
      <c r="C5" s="109">
        <v>27417.97760000005</v>
      </c>
      <c r="D5" s="120">
        <v>11.390938508906755</v>
      </c>
      <c r="E5" s="121">
        <v>60.0410889156085</v>
      </c>
      <c r="G5" s="88"/>
    </row>
    <row r="6" spans="2:7" ht="12.75">
      <c r="B6" s="2" t="s">
        <v>4</v>
      </c>
      <c r="C6" s="109">
        <v>17793.490600000012</v>
      </c>
      <c r="D6" s="120">
        <v>17.131330416732467</v>
      </c>
      <c r="E6" s="121">
        <v>67.08955865645832</v>
      </c>
      <c r="G6" s="88"/>
    </row>
    <row r="7" spans="2:7" ht="12.75">
      <c r="B7" s="2" t="s">
        <v>23</v>
      </c>
      <c r="C7" s="109">
        <v>17379.408299999996</v>
      </c>
      <c r="D7" s="120">
        <v>9.375655212297305</v>
      </c>
      <c r="E7" s="121">
        <v>64.85294165718796</v>
      </c>
      <c r="G7" s="88"/>
    </row>
    <row r="8" spans="2:7" ht="12.75">
      <c r="B8" s="2" t="s">
        <v>6</v>
      </c>
      <c r="C8" s="109">
        <v>9995.551900000002</v>
      </c>
      <c r="D8" s="120">
        <v>8.700053093940591</v>
      </c>
      <c r="E8" s="121">
        <v>62.93265717443165</v>
      </c>
      <c r="G8" s="88"/>
    </row>
    <row r="9" spans="2:7" ht="12.75">
      <c r="B9" s="2" t="s">
        <v>5</v>
      </c>
      <c r="C9" s="109">
        <v>7413.983399999999</v>
      </c>
      <c r="D9" s="120">
        <v>9.045646086779342</v>
      </c>
      <c r="E9" s="121">
        <v>54.82207925364902</v>
      </c>
      <c r="G9" s="88"/>
    </row>
    <row r="10" spans="2:7" ht="12.75">
      <c r="B10" s="2" t="s">
        <v>7</v>
      </c>
      <c r="C10" s="109">
        <v>7066.097600000001</v>
      </c>
      <c r="D10" s="120">
        <v>6.211009314627314</v>
      </c>
      <c r="E10" s="121">
        <v>57.72762988633311</v>
      </c>
      <c r="G10" s="88"/>
    </row>
    <row r="11" spans="2:7" ht="12.75">
      <c r="B11" s="2" t="s">
        <v>9</v>
      </c>
      <c r="C11" s="109">
        <v>6420.491199999999</v>
      </c>
      <c r="D11" s="120">
        <v>4.773794616136718</v>
      </c>
      <c r="E11" s="121">
        <v>54.21340938369242</v>
      </c>
      <c r="G11" s="88"/>
    </row>
    <row r="12" spans="2:7" ht="12.75">
      <c r="B12" s="2" t="s">
        <v>8</v>
      </c>
      <c r="C12" s="109">
        <v>5355.6716000000015</v>
      </c>
      <c r="D12" s="120">
        <v>5.87133961577422</v>
      </c>
      <c r="E12" s="121">
        <v>50.61674415538994</v>
      </c>
      <c r="G12" s="88"/>
    </row>
    <row r="13" spans="2:7" ht="12.75">
      <c r="B13" s="2" t="s">
        <v>10</v>
      </c>
      <c r="C13" s="109">
        <v>5195.0145999999995</v>
      </c>
      <c r="D13" s="120">
        <v>7.209080223862474</v>
      </c>
      <c r="E13" s="121">
        <v>56.32458534569378</v>
      </c>
      <c r="G13" s="88"/>
    </row>
    <row r="14" spans="2:7" ht="12.75">
      <c r="B14" s="2" t="s">
        <v>11</v>
      </c>
      <c r="C14" s="109">
        <v>5155.001099999999</v>
      </c>
      <c r="D14" s="120">
        <v>3.6118037645426733</v>
      </c>
      <c r="E14" s="121">
        <v>56.63143218268796</v>
      </c>
      <c r="G14" s="88"/>
    </row>
    <row r="15" spans="2:7" ht="12.75">
      <c r="B15" s="2" t="s">
        <v>14</v>
      </c>
      <c r="C15" s="109">
        <v>3996.6683999999987</v>
      </c>
      <c r="D15" s="120">
        <v>5.03940747689712</v>
      </c>
      <c r="E15" s="121">
        <v>54.207661758226045</v>
      </c>
      <c r="G15" s="88"/>
    </row>
    <row r="16" spans="2:7" ht="12.75">
      <c r="B16" s="2" t="s">
        <v>12</v>
      </c>
      <c r="C16" s="109">
        <v>3688.293399999999</v>
      </c>
      <c r="D16" s="120">
        <v>9.086973253705454</v>
      </c>
      <c r="E16" s="121">
        <v>52.84011733526997</v>
      </c>
      <c r="G16" s="88"/>
    </row>
    <row r="17" spans="2:7" ht="12.75">
      <c r="B17" s="2" t="s">
        <v>16</v>
      </c>
      <c r="C17" s="109">
        <v>3126.6557</v>
      </c>
      <c r="D17" s="120">
        <v>4.972780610540847</v>
      </c>
      <c r="E17" s="121">
        <v>54.865582944768995</v>
      </c>
      <c r="G17" s="88"/>
    </row>
    <row r="18" spans="2:7" ht="12.75">
      <c r="B18" s="2" t="s">
        <v>13</v>
      </c>
      <c r="C18" s="109">
        <v>3120.6083</v>
      </c>
      <c r="D18" s="120">
        <v>4.640979144947301</v>
      </c>
      <c r="E18" s="121">
        <v>48.19211928906143</v>
      </c>
      <c r="G18" s="88"/>
    </row>
    <row r="19" spans="2:7" ht="12.75">
      <c r="B19" s="2" t="s">
        <v>15</v>
      </c>
      <c r="C19" s="109">
        <v>2774.7675</v>
      </c>
      <c r="D19" s="120">
        <v>6.0072125064407045</v>
      </c>
      <c r="E19" s="121">
        <v>39.48219690349971</v>
      </c>
      <c r="G19" s="88"/>
    </row>
    <row r="20" spans="2:7" ht="12.75">
      <c r="B20" s="2" t="s">
        <v>18</v>
      </c>
      <c r="C20" s="109">
        <v>2413.153399999999</v>
      </c>
      <c r="D20" s="120">
        <v>4.651610901001968</v>
      </c>
      <c r="E20" s="121">
        <v>53.92122245963728</v>
      </c>
      <c r="G20" s="88"/>
    </row>
    <row r="21" spans="2:7" ht="12.75">
      <c r="B21" s="2" t="s">
        <v>17</v>
      </c>
      <c r="C21" s="109">
        <v>2383.1234999999992</v>
      </c>
      <c r="D21" s="120">
        <v>4.042316604019376</v>
      </c>
      <c r="E21" s="121">
        <v>48.63690057565311</v>
      </c>
      <c r="G21" s="88"/>
    </row>
    <row r="22" spans="2:7" ht="12.75">
      <c r="B22" s="2" t="s">
        <v>19</v>
      </c>
      <c r="C22" s="109">
        <v>2089.7895</v>
      </c>
      <c r="D22" s="120">
        <v>3.420316599371842</v>
      </c>
      <c r="E22" s="121">
        <v>50.413861087909964</v>
      </c>
      <c r="G22" s="88"/>
    </row>
    <row r="23" spans="2:7" ht="12.75">
      <c r="B23" s="2" t="s">
        <v>20</v>
      </c>
      <c r="C23" s="109">
        <v>1759.9291999999998</v>
      </c>
      <c r="D23" s="120">
        <v>3.64197378087266</v>
      </c>
      <c r="E23" s="121">
        <v>55.021747751716234</v>
      </c>
      <c r="G23" s="88"/>
    </row>
    <row r="24" spans="2:7" ht="12.75">
      <c r="B24" s="2" t="s">
        <v>21</v>
      </c>
      <c r="C24" s="109">
        <v>1028.0465</v>
      </c>
      <c r="D24" s="120">
        <v>4.0536832434308065</v>
      </c>
      <c r="E24" s="121">
        <v>49.71118287099753</v>
      </c>
      <c r="G24" s="88"/>
    </row>
    <row r="25" spans="2:7" ht="12.75">
      <c r="B25" s="5" t="s">
        <v>22</v>
      </c>
      <c r="C25" s="119">
        <v>225113.86140000002</v>
      </c>
      <c r="D25" s="122">
        <v>9.437075243527365</v>
      </c>
      <c r="E25" s="108">
        <v>59.62244477962466</v>
      </c>
      <c r="G25" s="88"/>
    </row>
    <row r="26" spans="2:5" ht="12.75">
      <c r="B26" s="86" t="s">
        <v>25</v>
      </c>
      <c r="C26" s="109">
        <v>229129.39660000007</v>
      </c>
      <c r="D26" s="123"/>
      <c r="E26" s="121">
        <v>59.01082512307634</v>
      </c>
    </row>
    <row r="27" ht="12.75">
      <c r="E27" s="87" t="s">
        <v>124</v>
      </c>
    </row>
    <row r="28" spans="2:5" ht="12.75">
      <c r="B28" s="183" t="s">
        <v>24</v>
      </c>
      <c r="C28" s="183"/>
      <c r="D28" s="183"/>
      <c r="E28" s="183"/>
    </row>
    <row r="29" spans="2:8" ht="12.75">
      <c r="B29" s="78" t="s">
        <v>38</v>
      </c>
      <c r="C29" s="3"/>
      <c r="D29" s="3"/>
      <c r="E29" s="3"/>
      <c r="F29" s="3"/>
      <c r="G29" s="3"/>
      <c r="H29" s="4"/>
    </row>
    <row r="30" spans="3:8" ht="12.75">
      <c r="C30" s="3"/>
      <c r="D30" s="3"/>
      <c r="E30" s="3"/>
      <c r="F30" s="3"/>
      <c r="G30" s="3"/>
      <c r="H30" s="4"/>
    </row>
    <row r="31" spans="3:8" ht="12.75">
      <c r="C31" s="3"/>
      <c r="D31" s="3"/>
      <c r="E31" s="3"/>
      <c r="F31" s="3"/>
      <c r="G31" s="3"/>
      <c r="H31" s="4"/>
    </row>
    <row r="32" spans="3:8" ht="12.75">
      <c r="C32" s="3"/>
      <c r="D32" s="3"/>
      <c r="E32" s="3"/>
      <c r="F32" s="3"/>
      <c r="G32" s="3"/>
      <c r="H32" s="4"/>
    </row>
    <row r="33" spans="3:8" ht="12.75">
      <c r="C33" s="3"/>
      <c r="D33" s="3"/>
      <c r="E33" s="3"/>
      <c r="F33" s="3"/>
      <c r="G33" s="3"/>
      <c r="H33" s="4"/>
    </row>
    <row r="34" spans="3:8" ht="12.75">
      <c r="C34" s="3"/>
      <c r="D34" s="3"/>
      <c r="E34" s="3"/>
      <c r="F34" s="3"/>
      <c r="G34" s="3"/>
      <c r="H34" s="4"/>
    </row>
    <row r="35" spans="3:8" ht="12.75">
      <c r="C35" s="3"/>
      <c r="D35" s="3"/>
      <c r="E35" s="3"/>
      <c r="F35" s="3"/>
      <c r="G35" s="3"/>
      <c r="H35" s="4"/>
    </row>
    <row r="36" spans="3:8" ht="12.75">
      <c r="C36" s="3"/>
      <c r="D36" s="3"/>
      <c r="E36" s="3"/>
      <c r="F36" s="3"/>
      <c r="G36" s="3"/>
      <c r="H36" s="4"/>
    </row>
    <row r="37" spans="3:8" ht="12.75">
      <c r="C37" s="3"/>
      <c r="D37" s="3"/>
      <c r="E37" s="3"/>
      <c r="F37" s="3"/>
      <c r="G37" s="3"/>
      <c r="H37" s="4"/>
    </row>
    <row r="38" spans="3:8" ht="12.75">
      <c r="C38" s="3"/>
      <c r="D38" s="3"/>
      <c r="E38" s="3"/>
      <c r="F38" s="3"/>
      <c r="G38" s="3"/>
      <c r="H38" s="4"/>
    </row>
    <row r="39" spans="3:8" ht="12.75">
      <c r="C39" s="3"/>
      <c r="D39" s="3"/>
      <c r="E39" s="3"/>
      <c r="F39" s="3"/>
      <c r="G39" s="3"/>
      <c r="H39" s="4"/>
    </row>
    <row r="40" spans="3:8" ht="12.75">
      <c r="C40" s="3"/>
      <c r="D40" s="3"/>
      <c r="E40" s="3"/>
      <c r="F40" s="3"/>
      <c r="G40" s="3"/>
      <c r="H40" s="4"/>
    </row>
    <row r="41" spans="3:8" ht="12.75">
      <c r="C41" s="3"/>
      <c r="D41" s="3"/>
      <c r="E41" s="3"/>
      <c r="F41" s="3"/>
      <c r="G41" s="3"/>
      <c r="H41" s="4"/>
    </row>
    <row r="42" spans="3:8" ht="12.75">
      <c r="C42" s="3"/>
      <c r="D42" s="3"/>
      <c r="E42" s="3"/>
      <c r="F42" s="3"/>
      <c r="G42" s="3"/>
      <c r="H42" s="4"/>
    </row>
    <row r="43" spans="3:8" ht="12.75">
      <c r="C43" s="3"/>
      <c r="D43" s="3"/>
      <c r="E43" s="3"/>
      <c r="F43" s="3"/>
      <c r="G43" s="3"/>
      <c r="H43" s="4"/>
    </row>
    <row r="44" spans="3:8" ht="12.75">
      <c r="C44" s="3"/>
      <c r="D44" s="3"/>
      <c r="E44" s="3"/>
      <c r="F44" s="3"/>
      <c r="G44" s="3"/>
      <c r="H44" s="4"/>
    </row>
    <row r="45" spans="3:8" ht="12.75">
      <c r="C45" s="3"/>
      <c r="D45" s="3"/>
      <c r="E45" s="3"/>
      <c r="F45" s="3"/>
      <c r="G45" s="3"/>
      <c r="H45" s="4"/>
    </row>
    <row r="46" spans="3:8" ht="12.75">
      <c r="C46" s="3"/>
      <c r="D46" s="3"/>
      <c r="E46" s="3"/>
      <c r="F46" s="3"/>
      <c r="G46" s="3"/>
      <c r="H46" s="4"/>
    </row>
    <row r="47" spans="3:8" ht="12.75">
      <c r="C47" s="3"/>
      <c r="D47" s="3"/>
      <c r="E47" s="3"/>
      <c r="F47" s="3"/>
      <c r="G47" s="3"/>
      <c r="H47" s="4"/>
    </row>
    <row r="48" spans="3:8" ht="12.75">
      <c r="C48" s="3"/>
      <c r="D48" s="3"/>
      <c r="E48" s="3"/>
      <c r="F48" s="3"/>
      <c r="G48" s="3"/>
      <c r="H48" s="4"/>
    </row>
    <row r="49" spans="3:8" ht="12.75">
      <c r="C49" s="3"/>
      <c r="D49" s="3"/>
      <c r="E49" s="3"/>
      <c r="F49" s="3"/>
      <c r="G49" s="3"/>
      <c r="H49" s="4"/>
    </row>
    <row r="50" spans="3:8" ht="12.75">
      <c r="C50" s="3"/>
      <c r="D50" s="3"/>
      <c r="E50" s="3"/>
      <c r="F50" s="3"/>
      <c r="G50" s="3"/>
      <c r="H50" s="4"/>
    </row>
    <row r="51" spans="3:8" ht="12.75">
      <c r="C51" s="3"/>
      <c r="D51" s="3"/>
      <c r="E51" s="3"/>
      <c r="F51" s="3"/>
      <c r="G51" s="3"/>
      <c r="H51" s="4"/>
    </row>
    <row r="52" spans="3:8" ht="12.75">
      <c r="C52" s="3"/>
      <c r="D52" s="3"/>
      <c r="E52" s="3"/>
      <c r="F52" s="3"/>
      <c r="G52" s="3"/>
      <c r="H52" s="4"/>
    </row>
    <row r="53" spans="3:8" ht="12.75">
      <c r="C53" s="3"/>
      <c r="D53" s="3"/>
      <c r="E53" s="3"/>
      <c r="F53" s="3"/>
      <c r="G53" s="3"/>
      <c r="H53" s="4"/>
    </row>
    <row r="54" spans="3:8" ht="12.75">
      <c r="C54" s="3"/>
      <c r="D54" s="3"/>
      <c r="E54" s="3"/>
      <c r="F54" s="3"/>
      <c r="G54" s="3"/>
      <c r="H54" s="4"/>
    </row>
    <row r="55" spans="3:8" ht="12.75">
      <c r="C55" s="3"/>
      <c r="D55" s="3"/>
      <c r="E55" s="3"/>
      <c r="F55" s="3"/>
      <c r="G55" s="3"/>
      <c r="H55" s="4"/>
    </row>
    <row r="56" spans="3:8" ht="12.75">
      <c r="C56" s="3"/>
      <c r="D56" s="3"/>
      <c r="E56" s="3"/>
      <c r="F56" s="3"/>
      <c r="G56" s="3"/>
      <c r="H56" s="4"/>
    </row>
  </sheetData>
  <mergeCells count="2">
    <mergeCell ref="B1:E1"/>
    <mergeCell ref="B28:E28"/>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G31"/>
  <sheetViews>
    <sheetView showGridLines="0" workbookViewId="0" topLeftCell="A4">
      <selection activeCell="C30" sqref="C30"/>
    </sheetView>
  </sheetViews>
  <sheetFormatPr defaultColWidth="11.421875" defaultRowHeight="12.75"/>
  <cols>
    <col min="1" max="1" width="11.421875" style="16" customWidth="1"/>
    <col min="2" max="2" width="17.00390625" style="16" customWidth="1"/>
    <col min="3" max="4" width="8.00390625" style="16" customWidth="1"/>
    <col min="5" max="5" width="8.421875" style="16" customWidth="1"/>
    <col min="6" max="6" width="16.7109375" style="16" customWidth="1"/>
    <col min="7" max="7" width="15.140625" style="16" customWidth="1"/>
    <col min="8" max="8" width="12.00390625" style="16" customWidth="1"/>
    <col min="9" max="9" width="15.7109375" style="16" customWidth="1"/>
    <col min="10" max="10" width="11.421875" style="16" customWidth="1"/>
    <col min="11" max="11" width="13.8515625" style="16" customWidth="1"/>
    <col min="12" max="12" width="12.28125" style="16" bestFit="1" customWidth="1"/>
    <col min="13" max="13" width="13.7109375" style="16" customWidth="1"/>
    <col min="14" max="16384" width="11.421875" style="16" customWidth="1"/>
  </cols>
  <sheetData>
    <row r="1" spans="2:7" ht="45" customHeight="1">
      <c r="B1" s="184" t="s">
        <v>87</v>
      </c>
      <c r="C1" s="184"/>
      <c r="D1" s="184"/>
      <c r="E1" s="184"/>
      <c r="F1" s="184"/>
      <c r="G1" s="184"/>
    </row>
    <row r="2" spans="2:7" ht="45">
      <c r="B2" s="17"/>
      <c r="C2" s="185" t="s">
        <v>84</v>
      </c>
      <c r="D2" s="186"/>
      <c r="E2" s="52" t="s">
        <v>83</v>
      </c>
      <c r="F2" s="52" t="s">
        <v>85</v>
      </c>
      <c r="G2" s="53" t="s">
        <v>86</v>
      </c>
    </row>
    <row r="3" spans="2:7" ht="12.75">
      <c r="B3" s="17"/>
      <c r="C3" s="47" t="s">
        <v>41</v>
      </c>
      <c r="D3" s="48" t="s">
        <v>1</v>
      </c>
      <c r="E3" s="52" t="s">
        <v>42</v>
      </c>
      <c r="F3" s="52" t="s">
        <v>1</v>
      </c>
      <c r="G3" s="52" t="s">
        <v>1</v>
      </c>
    </row>
    <row r="4" spans="2:7" ht="12.75">
      <c r="B4" s="22" t="s">
        <v>19</v>
      </c>
      <c r="C4" s="59">
        <v>64.75397600000002</v>
      </c>
      <c r="D4" s="60">
        <v>1.6457759602347122</v>
      </c>
      <c r="E4" s="61">
        <v>33.64818321853583</v>
      </c>
      <c r="F4" s="62" t="s">
        <v>62</v>
      </c>
      <c r="G4" s="70">
        <v>18</v>
      </c>
    </row>
    <row r="5" spans="2:7" ht="12.75">
      <c r="B5" s="63" t="s">
        <v>17</v>
      </c>
      <c r="C5" s="49">
        <v>92.95722699999999</v>
      </c>
      <c r="D5" s="46">
        <v>2.3625849558130767</v>
      </c>
      <c r="E5" s="54">
        <v>33.12161896918021</v>
      </c>
      <c r="F5" s="55">
        <v>15.33608149608248</v>
      </c>
      <c r="G5" s="72" t="s">
        <v>43</v>
      </c>
    </row>
    <row r="6" spans="2:7" ht="12.75">
      <c r="B6" s="18" t="s">
        <v>10</v>
      </c>
      <c r="C6" s="49">
        <v>137.47209700000002</v>
      </c>
      <c r="D6" s="46">
        <v>3.493967265356099</v>
      </c>
      <c r="E6" s="54">
        <v>27.57219244867313</v>
      </c>
      <c r="F6" s="55">
        <v>56.410763493626305</v>
      </c>
      <c r="G6" s="71">
        <v>10</v>
      </c>
    </row>
    <row r="7" spans="2:7" ht="12.75">
      <c r="B7" s="18" t="s">
        <v>20</v>
      </c>
      <c r="C7" s="49">
        <v>60.05039799999999</v>
      </c>
      <c r="D7" s="46">
        <v>1.5262306276131459</v>
      </c>
      <c r="E7" s="54">
        <v>27.5108547469711</v>
      </c>
      <c r="F7" s="55">
        <v>77.59490154257016</v>
      </c>
      <c r="G7" s="71">
        <v>15</v>
      </c>
    </row>
    <row r="8" spans="2:7" ht="12.75">
      <c r="B8" s="18" t="s">
        <v>9</v>
      </c>
      <c r="C8" s="49">
        <v>168.43805500000005</v>
      </c>
      <c r="D8" s="46">
        <v>4.28099274873395</v>
      </c>
      <c r="E8" s="54">
        <v>26.555181177235653</v>
      </c>
      <c r="F8" s="55">
        <v>28.35471544093533</v>
      </c>
      <c r="G8" s="72" t="s">
        <v>73</v>
      </c>
    </row>
    <row r="9" spans="2:7" ht="12.75">
      <c r="B9" s="18" t="s">
        <v>11</v>
      </c>
      <c r="C9" s="49">
        <v>99.292572</v>
      </c>
      <c r="D9" s="46">
        <v>2.523602998949041</v>
      </c>
      <c r="E9" s="54">
        <v>26.168959048334596</v>
      </c>
      <c r="F9" s="55">
        <v>71.71898873713072</v>
      </c>
      <c r="G9" s="71">
        <v>13</v>
      </c>
    </row>
    <row r="10" spans="2:7" ht="12.75">
      <c r="B10" s="18" t="s">
        <v>21</v>
      </c>
      <c r="C10" s="49">
        <v>23.331419999999998</v>
      </c>
      <c r="D10" s="46">
        <v>0.5929873735342421</v>
      </c>
      <c r="E10" s="54">
        <v>24.049110386532163</v>
      </c>
      <c r="F10" s="55">
        <v>71.48741734471646</v>
      </c>
      <c r="G10" s="71">
        <v>38</v>
      </c>
    </row>
    <row r="11" spans="2:7" ht="12.75">
      <c r="B11" s="18" t="s">
        <v>6</v>
      </c>
      <c r="C11" s="49">
        <v>210.589753</v>
      </c>
      <c r="D11" s="46">
        <v>5.352313083588346</v>
      </c>
      <c r="E11" s="54">
        <v>23.342229461015314</v>
      </c>
      <c r="F11" s="55">
        <v>41.93748042060318</v>
      </c>
      <c r="G11" s="71">
        <v>11</v>
      </c>
    </row>
    <row r="12" spans="2:7" ht="12.75">
      <c r="B12" s="2" t="s">
        <v>23</v>
      </c>
      <c r="C12" s="49">
        <v>349.2769909999999</v>
      </c>
      <c r="D12" s="46">
        <v>8.877164164420043</v>
      </c>
      <c r="E12" s="54">
        <v>22.366613642474835</v>
      </c>
      <c r="F12" s="55">
        <v>72.3831874325056</v>
      </c>
      <c r="G12" s="72" t="s">
        <v>74</v>
      </c>
    </row>
    <row r="13" spans="2:7" ht="12.75">
      <c r="B13" s="18" t="s">
        <v>5</v>
      </c>
      <c r="C13" s="49">
        <v>114.28115700000001</v>
      </c>
      <c r="D13" s="46">
        <v>2.90455030743454</v>
      </c>
      <c r="E13" s="54">
        <v>21.69121177304755</v>
      </c>
      <c r="F13" s="55">
        <v>39.32686550069911</v>
      </c>
      <c r="G13" s="72" t="s">
        <v>75</v>
      </c>
    </row>
    <row r="14" spans="2:7" ht="12.75">
      <c r="B14" s="18" t="s">
        <v>15</v>
      </c>
      <c r="C14" s="49">
        <v>94.42074799999997</v>
      </c>
      <c r="D14" s="46">
        <v>2.3997815548157178</v>
      </c>
      <c r="E14" s="54">
        <v>19.407823527263197</v>
      </c>
      <c r="F14" s="55">
        <v>10.973961981774357</v>
      </c>
      <c r="G14" s="72" t="s">
        <v>74</v>
      </c>
    </row>
    <row r="15" spans="2:7" ht="12.75">
      <c r="B15" s="18" t="s">
        <v>3</v>
      </c>
      <c r="C15" s="49">
        <v>528.53396</v>
      </c>
      <c r="D15" s="46">
        <v>13.433128577859907</v>
      </c>
      <c r="E15" s="54">
        <v>16.984760610751536</v>
      </c>
      <c r="F15" s="55">
        <v>39.776765540390905</v>
      </c>
      <c r="G15" s="71">
        <v>14</v>
      </c>
    </row>
    <row r="16" spans="2:7" ht="12.75">
      <c r="B16" s="18" t="s">
        <v>7</v>
      </c>
      <c r="C16" s="49">
        <v>121.71501199999999</v>
      </c>
      <c r="D16" s="46">
        <v>3.0934878925315634</v>
      </c>
      <c r="E16" s="54">
        <v>16.82722676792711</v>
      </c>
      <c r="F16" s="55">
        <v>49.26837999752071</v>
      </c>
      <c r="G16" s="71">
        <v>21</v>
      </c>
    </row>
    <row r="17" spans="2:7" ht="12.75">
      <c r="B17" s="18" t="s">
        <v>14</v>
      </c>
      <c r="C17" s="49">
        <v>52.102533</v>
      </c>
      <c r="D17" s="46">
        <v>1.3242290524173488</v>
      </c>
      <c r="E17" s="54">
        <v>16.81260953338393</v>
      </c>
      <c r="F17" s="55">
        <v>55.14928216665397</v>
      </c>
      <c r="G17" s="71">
        <v>17</v>
      </c>
    </row>
    <row r="18" spans="2:7" ht="12.75">
      <c r="B18" s="18" t="s">
        <v>8</v>
      </c>
      <c r="C18" s="49">
        <v>111.086715</v>
      </c>
      <c r="D18" s="46">
        <v>2.8233609168407625</v>
      </c>
      <c r="E18" s="54">
        <v>14.723244343968812</v>
      </c>
      <c r="F18" s="56" t="s">
        <v>62</v>
      </c>
      <c r="G18" s="72" t="s">
        <v>76</v>
      </c>
    </row>
    <row r="19" spans="2:7" ht="12.75">
      <c r="B19" s="18" t="s">
        <v>18</v>
      </c>
      <c r="C19" s="49">
        <v>36.27282</v>
      </c>
      <c r="D19" s="46">
        <v>0.9219037787875891</v>
      </c>
      <c r="E19" s="54">
        <v>12.662391181544885</v>
      </c>
      <c r="F19" s="55">
        <v>68.09113241047679</v>
      </c>
      <c r="G19" s="71">
        <v>63</v>
      </c>
    </row>
    <row r="20" spans="2:7" ht="12.75">
      <c r="B20" s="18" t="s">
        <v>47</v>
      </c>
      <c r="C20" s="49">
        <v>1320.207462</v>
      </c>
      <c r="D20" s="46">
        <v>33.55416667359672</v>
      </c>
      <c r="E20" s="54">
        <v>12.329798409106349</v>
      </c>
      <c r="F20" s="55">
        <v>43.98246706505906</v>
      </c>
      <c r="G20" s="72" t="s">
        <v>77</v>
      </c>
    </row>
    <row r="21" spans="2:7" ht="12.75">
      <c r="B21" s="18" t="s">
        <v>16</v>
      </c>
      <c r="C21" s="49">
        <v>44.941654</v>
      </c>
      <c r="D21" s="46">
        <v>1.1422293785695286</v>
      </c>
      <c r="E21" s="54">
        <v>10.434556004993208</v>
      </c>
      <c r="F21" s="55">
        <v>88.74332908987151</v>
      </c>
      <c r="G21" s="71">
        <v>17</v>
      </c>
    </row>
    <row r="22" spans="2:7" ht="12.75">
      <c r="B22" s="18" t="s">
        <v>13</v>
      </c>
      <c r="C22" s="49">
        <v>58.72743</v>
      </c>
      <c r="D22" s="46">
        <v>1.4926062995786824</v>
      </c>
      <c r="E22" s="54">
        <v>10.337829419765278</v>
      </c>
      <c r="F22" s="55">
        <v>83.0809790356048</v>
      </c>
      <c r="G22" s="71">
        <v>14</v>
      </c>
    </row>
    <row r="23" spans="2:7" ht="12.75">
      <c r="B23" s="18" t="s">
        <v>4</v>
      </c>
      <c r="C23" s="49">
        <v>200.90285900000003</v>
      </c>
      <c r="D23" s="46">
        <v>5.106112645262492</v>
      </c>
      <c r="E23" s="54">
        <v>8.21503886601842</v>
      </c>
      <c r="F23" s="55">
        <v>62.18699009417601</v>
      </c>
      <c r="G23" s="72" t="s">
        <v>75</v>
      </c>
    </row>
    <row r="24" spans="2:7" ht="12.75">
      <c r="B24" s="18" t="s">
        <v>12</v>
      </c>
      <c r="C24" s="49">
        <v>45.20111300000001</v>
      </c>
      <c r="D24" s="46">
        <v>1.1488237440624915</v>
      </c>
      <c r="E24" s="54">
        <v>7.012963794450484</v>
      </c>
      <c r="F24" s="55" t="s">
        <v>62</v>
      </c>
      <c r="G24" s="71">
        <v>18</v>
      </c>
    </row>
    <row r="25" spans="2:7" ht="12.75">
      <c r="B25" s="19" t="s">
        <v>22</v>
      </c>
      <c r="C25" s="50">
        <v>3934.555952</v>
      </c>
      <c r="D25" s="51">
        <v>100</v>
      </c>
      <c r="E25" s="57">
        <v>15.273795417520084</v>
      </c>
      <c r="F25" s="58">
        <v>44.66267580116292</v>
      </c>
      <c r="G25" s="73" t="s">
        <v>75</v>
      </c>
    </row>
    <row r="26" spans="2:7" ht="12.75">
      <c r="B26" s="19"/>
      <c r="C26" s="20"/>
      <c r="D26" s="20"/>
      <c r="E26" s="20"/>
      <c r="F26" s="21"/>
      <c r="G26" s="40" t="s">
        <v>125</v>
      </c>
    </row>
    <row r="27" spans="2:7" ht="12.75">
      <c r="B27" s="38" t="s">
        <v>44</v>
      </c>
      <c r="C27" s="39"/>
      <c r="D27" s="39"/>
      <c r="E27" s="39"/>
      <c r="F27" s="39"/>
      <c r="G27" s="39"/>
    </row>
    <row r="28" spans="2:7" ht="12.75">
      <c r="B28" s="23" t="s">
        <v>45</v>
      </c>
      <c r="C28" s="24"/>
      <c r="D28" s="24"/>
      <c r="E28" s="24"/>
      <c r="F28" s="24"/>
      <c r="G28" s="24"/>
    </row>
    <row r="29" spans="2:7" ht="12.75">
      <c r="B29" s="38" t="s">
        <v>119</v>
      </c>
      <c r="C29" s="25"/>
      <c r="D29" s="25"/>
      <c r="E29" s="25"/>
      <c r="F29" s="25"/>
      <c r="G29" s="26"/>
    </row>
    <row r="30" spans="2:7" s="67" customFormat="1" ht="12.75">
      <c r="B30" s="33" t="s">
        <v>24</v>
      </c>
      <c r="C30" s="25"/>
      <c r="D30" s="25"/>
      <c r="E30" s="25"/>
      <c r="F30" s="25"/>
      <c r="G30" s="26"/>
    </row>
    <row r="31" spans="2:7" s="67" customFormat="1" ht="12.75">
      <c r="B31" s="68"/>
      <c r="G31" s="69"/>
    </row>
  </sheetData>
  <mergeCells count="2">
    <mergeCell ref="B1:G1"/>
    <mergeCell ref="C2:D2"/>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E28"/>
  <sheetViews>
    <sheetView showGridLines="0" workbookViewId="0" topLeftCell="A7">
      <selection activeCell="H23" sqref="H23"/>
    </sheetView>
  </sheetViews>
  <sheetFormatPr defaultColWidth="11.421875" defaultRowHeight="12.75"/>
  <cols>
    <col min="1" max="1" width="6.8515625" style="0" customWidth="1"/>
    <col min="2" max="2" width="25.7109375" style="0" customWidth="1"/>
    <col min="3" max="3" width="13.7109375" style="0" customWidth="1"/>
    <col min="4" max="4" width="11.8515625" style="0" customWidth="1"/>
    <col min="5" max="5" width="13.00390625" style="0" customWidth="1"/>
  </cols>
  <sheetData>
    <row r="2" spans="2:5" ht="39" customHeight="1">
      <c r="B2" s="181" t="s">
        <v>164</v>
      </c>
      <c r="C2" s="181"/>
      <c r="D2" s="181"/>
      <c r="E2" s="181"/>
    </row>
    <row r="3" spans="2:5" ht="13.5" customHeight="1">
      <c r="B3" s="2"/>
      <c r="C3" s="188" t="s">
        <v>165</v>
      </c>
      <c r="D3" s="189"/>
      <c r="E3" s="190"/>
    </row>
    <row r="4" spans="2:5" ht="41.25" customHeight="1">
      <c r="B4" s="2"/>
      <c r="C4" s="163" t="s">
        <v>144</v>
      </c>
      <c r="D4" s="164" t="s">
        <v>145</v>
      </c>
      <c r="E4" s="65" t="s">
        <v>146</v>
      </c>
    </row>
    <row r="5" spans="2:5" ht="12.75">
      <c r="B5" s="64" t="s">
        <v>6</v>
      </c>
      <c r="C5" s="165">
        <v>50.97234332645715</v>
      </c>
      <c r="D5" s="166">
        <v>39.907999</v>
      </c>
      <c r="E5" s="167">
        <v>12.67040871498596</v>
      </c>
    </row>
    <row r="6" spans="2:5" ht="12.75">
      <c r="B6" s="6" t="s">
        <v>20</v>
      </c>
      <c r="C6" s="168">
        <v>62.35123062639737</v>
      </c>
      <c r="D6" s="46">
        <v>13.163093</v>
      </c>
      <c r="E6" s="169">
        <v>9.837857734356549</v>
      </c>
    </row>
    <row r="7" spans="2:5" ht="12.75">
      <c r="B7" s="6" t="s">
        <v>63</v>
      </c>
      <c r="C7" s="168">
        <v>62.291233891172716</v>
      </c>
      <c r="D7" s="46">
        <v>112.111019</v>
      </c>
      <c r="E7" s="169">
        <v>9.615620459617507</v>
      </c>
    </row>
    <row r="8" spans="2:5" ht="12.75">
      <c r="B8" s="2" t="s">
        <v>98</v>
      </c>
      <c r="C8" s="168">
        <v>53.57553493696335</v>
      </c>
      <c r="D8" s="46">
        <v>45.437858</v>
      </c>
      <c r="E8" s="169">
        <v>8.761843074240645</v>
      </c>
    </row>
    <row r="9" spans="2:5" ht="12.75">
      <c r="B9" s="6" t="s">
        <v>7</v>
      </c>
      <c r="C9" s="168">
        <v>31.18804871945805</v>
      </c>
      <c r="D9" s="46">
        <v>26.624673</v>
      </c>
      <c r="E9" s="169">
        <v>8.378796428149956</v>
      </c>
    </row>
    <row r="10" spans="2:5" ht="12.75">
      <c r="B10" s="6" t="s">
        <v>3</v>
      </c>
      <c r="C10" s="168">
        <v>49.66794538158444</v>
      </c>
      <c r="D10" s="46">
        <v>49.12526</v>
      </c>
      <c r="E10" s="169">
        <v>8.030639363018777</v>
      </c>
    </row>
    <row r="11" spans="2:5" ht="12.75">
      <c r="B11" s="6" t="s">
        <v>18</v>
      </c>
      <c r="C11" s="168">
        <v>39.172885237756034</v>
      </c>
      <c r="D11" s="46">
        <v>11.634826</v>
      </c>
      <c r="E11" s="169">
        <v>7.928212319815308</v>
      </c>
    </row>
    <row r="12" spans="2:5" ht="12.75">
      <c r="B12" s="6" t="s">
        <v>16</v>
      </c>
      <c r="C12" s="168">
        <v>24.714540270614975</v>
      </c>
      <c r="D12" s="46">
        <v>15.107</v>
      </c>
      <c r="E12" s="169">
        <v>7.923524638873052</v>
      </c>
    </row>
    <row r="13" spans="2:5" ht="12.75">
      <c r="B13" s="6" t="s">
        <v>8</v>
      </c>
      <c r="C13" s="168">
        <v>39.138141909490095</v>
      </c>
      <c r="D13" s="46">
        <v>16.593490000000003</v>
      </c>
      <c r="E13" s="169">
        <v>6.55457760109465</v>
      </c>
    </row>
    <row r="14" spans="2:5" ht="12.75">
      <c r="B14" s="6" t="s">
        <v>9</v>
      </c>
      <c r="C14" s="168">
        <v>21.550323038887424</v>
      </c>
      <c r="D14" s="46">
        <v>22.693094000000006</v>
      </c>
      <c r="E14" s="169">
        <v>6.464955828350195</v>
      </c>
    </row>
    <row r="15" spans="2:5" ht="12.75">
      <c r="B15" s="6" t="s">
        <v>17</v>
      </c>
      <c r="C15" s="168">
        <v>36.71323978540023</v>
      </c>
      <c r="D15" s="46">
        <v>9.188311</v>
      </c>
      <c r="E15" s="169">
        <v>5.607456541851887</v>
      </c>
    </row>
    <row r="16" spans="2:5" ht="12.75">
      <c r="B16" s="6" t="s">
        <v>12</v>
      </c>
      <c r="C16" s="168">
        <v>50.96664825990125</v>
      </c>
      <c r="D16" s="46">
        <v>6.260502000000001</v>
      </c>
      <c r="E16" s="169">
        <v>5.378756988171979</v>
      </c>
    </row>
    <row r="17" spans="2:5" ht="12.75">
      <c r="B17" s="6" t="s">
        <v>5</v>
      </c>
      <c r="C17" s="168">
        <v>30.768693694038383</v>
      </c>
      <c r="D17" s="46">
        <v>13.269097</v>
      </c>
      <c r="E17" s="169">
        <v>5.139638411321453</v>
      </c>
    </row>
    <row r="18" spans="2:5" ht="12.75">
      <c r="B18" s="6" t="s">
        <v>4</v>
      </c>
      <c r="C18" s="168">
        <v>41.0677116400286</v>
      </c>
      <c r="D18" s="46">
        <v>13.503041000000001</v>
      </c>
      <c r="E18" s="169">
        <v>4.757560351035929</v>
      </c>
    </row>
    <row r="19" spans="2:5" ht="12.75">
      <c r="B19" s="6" t="s">
        <v>11</v>
      </c>
      <c r="C19" s="168">
        <v>32.402336845508856</v>
      </c>
      <c r="D19" s="46">
        <v>16.518769</v>
      </c>
      <c r="E19" s="169">
        <v>4.104562068734175</v>
      </c>
    </row>
    <row r="20" spans="2:5" ht="12.75">
      <c r="B20" s="6" t="s">
        <v>21</v>
      </c>
      <c r="C20" s="168">
        <v>27.08995716189822</v>
      </c>
      <c r="D20" s="46">
        <v>3.0397239999999996</v>
      </c>
      <c r="E20" s="169">
        <v>4.103614883974603</v>
      </c>
    </row>
    <row r="21" spans="2:5" ht="12.75">
      <c r="B21" s="6" t="s">
        <v>14</v>
      </c>
      <c r="C21" s="168">
        <v>29.108652887473376</v>
      </c>
      <c r="D21" s="46">
        <v>9.08591</v>
      </c>
      <c r="E21" s="169">
        <v>3.8723410421499507</v>
      </c>
    </row>
    <row r="22" spans="2:5" ht="12.75">
      <c r="B22" s="6" t="s">
        <v>10</v>
      </c>
      <c r="C22" s="168">
        <v>26.70189899215111</v>
      </c>
      <c r="D22" s="46">
        <v>5.671878</v>
      </c>
      <c r="E22" s="169">
        <v>3.0874302632373976</v>
      </c>
    </row>
    <row r="23" spans="2:5" ht="12.75">
      <c r="B23" s="6" t="s">
        <v>13</v>
      </c>
      <c r="C23" s="168">
        <v>23.241509173591286</v>
      </c>
      <c r="D23" s="46">
        <v>5.328836</v>
      </c>
      <c r="E23" s="169">
        <v>2.9188433597145593</v>
      </c>
    </row>
    <row r="24" spans="2:5" ht="12.75">
      <c r="B24" s="6" t="s">
        <v>15</v>
      </c>
      <c r="C24" s="168">
        <v>36.502564926823794</v>
      </c>
      <c r="D24" s="46">
        <v>3.67</v>
      </c>
      <c r="E24" s="169">
        <v>2.735003498866874</v>
      </c>
    </row>
    <row r="25" spans="2:5" ht="12.75">
      <c r="B25" s="6" t="s">
        <v>19</v>
      </c>
      <c r="C25" s="168">
        <v>19.580396915802034</v>
      </c>
      <c r="D25" s="46">
        <v>3.262352</v>
      </c>
      <c r="E25" s="169">
        <v>1.8613208817441353</v>
      </c>
    </row>
    <row r="26" spans="2:5" ht="12.75">
      <c r="B26" s="5" t="s">
        <v>22</v>
      </c>
      <c r="C26" s="170">
        <v>41.441987101867475</v>
      </c>
      <c r="D26" s="171">
        <v>441.19673199999994</v>
      </c>
      <c r="E26" s="172">
        <v>7.10061953364324</v>
      </c>
    </row>
    <row r="27" spans="2:5" ht="12.75">
      <c r="B27" s="29"/>
      <c r="C27" s="30"/>
      <c r="D27" s="31"/>
      <c r="E27" s="32" t="s">
        <v>64</v>
      </c>
    </row>
    <row r="28" spans="2:5" ht="37.5" customHeight="1">
      <c r="B28" s="187" t="s">
        <v>166</v>
      </c>
      <c r="C28" s="187"/>
      <c r="D28" s="187"/>
      <c r="E28" s="187"/>
    </row>
  </sheetData>
  <mergeCells count="3">
    <mergeCell ref="B2:E2"/>
    <mergeCell ref="B28:E28"/>
    <mergeCell ref="C3:E3"/>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31"/>
  <sheetViews>
    <sheetView showGridLines="0" workbookViewId="0" topLeftCell="A1">
      <selection activeCell="B27" sqref="B27"/>
    </sheetView>
  </sheetViews>
  <sheetFormatPr defaultColWidth="11.421875" defaultRowHeight="12.75"/>
  <cols>
    <col min="1" max="1" width="36.421875" style="0" customWidth="1"/>
    <col min="2" max="2" width="50.7109375" style="0" customWidth="1"/>
    <col min="3" max="3" width="13.140625" style="0" customWidth="1"/>
  </cols>
  <sheetData>
    <row r="1" spans="1:4" ht="12.75">
      <c r="A1" s="44"/>
      <c r="B1" s="44"/>
      <c r="C1" s="27"/>
      <c r="D1" s="27"/>
    </row>
    <row r="2" spans="1:4" ht="24.75" customHeight="1">
      <c r="A2" s="191" t="s">
        <v>105</v>
      </c>
      <c r="B2" s="191"/>
      <c r="C2" s="191"/>
      <c r="D2" s="27"/>
    </row>
    <row r="3" spans="1:4" ht="30" customHeight="1" thickBot="1">
      <c r="A3" s="66" t="s">
        <v>71</v>
      </c>
      <c r="B3" s="66" t="s">
        <v>72</v>
      </c>
      <c r="C3" s="99" t="s">
        <v>128</v>
      </c>
      <c r="D3" s="28"/>
    </row>
    <row r="4" spans="1:4" ht="24.75" customHeight="1">
      <c r="A4" s="100" t="s">
        <v>48</v>
      </c>
      <c r="B4" s="102" t="s">
        <v>106</v>
      </c>
      <c r="C4" s="110" t="s">
        <v>39</v>
      </c>
      <c r="D4" s="28"/>
    </row>
    <row r="5" spans="1:4" ht="12.75">
      <c r="A5" s="194" t="s">
        <v>52</v>
      </c>
      <c r="B5" s="103" t="s">
        <v>57</v>
      </c>
      <c r="C5" s="111"/>
      <c r="D5" s="28"/>
    </row>
    <row r="6" spans="1:4" ht="12.75">
      <c r="A6" s="194"/>
      <c r="B6" s="104" t="s">
        <v>58</v>
      </c>
      <c r="C6" s="112" t="s">
        <v>147</v>
      </c>
      <c r="D6" s="28"/>
    </row>
    <row r="7" spans="1:4" ht="12.75">
      <c r="A7" s="194"/>
      <c r="B7" s="104" t="s">
        <v>59</v>
      </c>
      <c r="C7" s="112" t="s">
        <v>148</v>
      </c>
      <c r="D7" s="28"/>
    </row>
    <row r="8" spans="1:4" ht="12.75">
      <c r="A8" s="194"/>
      <c r="B8" s="105" t="s">
        <v>60</v>
      </c>
      <c r="C8" s="113" t="s">
        <v>149</v>
      </c>
      <c r="D8" s="28"/>
    </row>
    <row r="9" spans="1:4" ht="12.75">
      <c r="A9" s="194" t="s">
        <v>69</v>
      </c>
      <c r="B9" s="103" t="s">
        <v>68</v>
      </c>
      <c r="C9" s="111"/>
      <c r="D9" s="28"/>
    </row>
    <row r="10" spans="1:4" ht="12.75">
      <c r="A10" s="194"/>
      <c r="B10" s="104" t="s">
        <v>53</v>
      </c>
      <c r="C10" s="112" t="s">
        <v>150</v>
      </c>
      <c r="D10" s="28"/>
    </row>
    <row r="11" spans="1:4" ht="12.75">
      <c r="A11" s="194"/>
      <c r="B11" s="105" t="s">
        <v>54</v>
      </c>
      <c r="C11" s="113" t="s">
        <v>151</v>
      </c>
      <c r="D11" s="28"/>
    </row>
    <row r="12" spans="1:4" ht="24" customHeight="1">
      <c r="A12" s="101" t="s">
        <v>49</v>
      </c>
      <c r="B12" s="106" t="s">
        <v>104</v>
      </c>
      <c r="C12" s="114" t="s">
        <v>40</v>
      </c>
      <c r="D12" s="28"/>
    </row>
    <row r="13" spans="1:4" ht="12.75">
      <c r="A13" s="194" t="s">
        <v>70</v>
      </c>
      <c r="B13" s="103" t="s">
        <v>103</v>
      </c>
      <c r="C13" s="111"/>
      <c r="D13" s="28"/>
    </row>
    <row r="14" spans="1:4" ht="12.75">
      <c r="A14" s="194"/>
      <c r="B14" s="104" t="s">
        <v>50</v>
      </c>
      <c r="C14" s="112" t="s">
        <v>152</v>
      </c>
      <c r="D14" s="28"/>
    </row>
    <row r="15" spans="1:4" ht="12.75">
      <c r="A15" s="194"/>
      <c r="B15" s="104" t="s">
        <v>153</v>
      </c>
      <c r="C15" s="112" t="s">
        <v>154</v>
      </c>
      <c r="D15" s="28"/>
    </row>
    <row r="16" spans="1:4" ht="12.75">
      <c r="A16" s="194"/>
      <c r="B16" s="104" t="s">
        <v>155</v>
      </c>
      <c r="C16" s="112" t="s">
        <v>156</v>
      </c>
      <c r="D16" s="28"/>
    </row>
    <row r="17" spans="1:4" ht="12.75">
      <c r="A17" s="194"/>
      <c r="B17" s="104" t="s">
        <v>157</v>
      </c>
      <c r="C17" s="112" t="s">
        <v>158</v>
      </c>
      <c r="D17" s="28"/>
    </row>
    <row r="18" spans="1:4" ht="12.75">
      <c r="A18" s="194"/>
      <c r="B18" s="104" t="s">
        <v>51</v>
      </c>
      <c r="C18" s="112" t="s">
        <v>159</v>
      </c>
      <c r="D18" s="28"/>
    </row>
    <row r="19" spans="1:4" ht="12.75" customHeight="1">
      <c r="A19" s="194"/>
      <c r="B19" s="105" t="s">
        <v>55</v>
      </c>
      <c r="C19" s="113" t="s">
        <v>160</v>
      </c>
      <c r="D19" s="28"/>
    </row>
    <row r="20" spans="1:4" ht="12.75">
      <c r="A20" s="194" t="s">
        <v>102</v>
      </c>
      <c r="B20" s="103" t="s">
        <v>100</v>
      </c>
      <c r="C20" s="111"/>
      <c r="D20" s="28"/>
    </row>
    <row r="21" spans="1:4" ht="12.75">
      <c r="A21" s="194"/>
      <c r="B21" s="104" t="s">
        <v>101</v>
      </c>
      <c r="C21" s="112" t="s">
        <v>46</v>
      </c>
      <c r="D21" s="28"/>
    </row>
    <row r="22" spans="1:4" ht="12.75">
      <c r="A22" s="194"/>
      <c r="B22" s="105" t="s">
        <v>61</v>
      </c>
      <c r="C22" s="113" t="s">
        <v>161</v>
      </c>
      <c r="D22" s="28"/>
    </row>
    <row r="23" spans="1:4" ht="12.75">
      <c r="A23" s="194" t="s">
        <v>78</v>
      </c>
      <c r="B23" s="193" t="s">
        <v>107</v>
      </c>
      <c r="C23" s="192" t="s">
        <v>162</v>
      </c>
      <c r="D23" s="27"/>
    </row>
    <row r="24" spans="1:4" ht="12.75">
      <c r="A24" s="194"/>
      <c r="B24" s="193"/>
      <c r="C24" s="192"/>
      <c r="D24" s="27"/>
    </row>
    <row r="25" spans="1:4" ht="12.75">
      <c r="A25" s="34"/>
      <c r="B25" s="45"/>
      <c r="C25" s="45" t="s">
        <v>64</v>
      </c>
      <c r="D25" s="27"/>
    </row>
    <row r="26" spans="1:4" ht="12.75">
      <c r="A26" s="27"/>
      <c r="B26" s="27"/>
      <c r="C26" s="27"/>
      <c r="D26" s="27"/>
    </row>
    <row r="27" spans="1:4" ht="12.75">
      <c r="A27" s="27"/>
      <c r="B27" s="27"/>
      <c r="C27" s="27"/>
      <c r="D27" s="27"/>
    </row>
    <row r="28" spans="1:4" ht="12.75">
      <c r="A28" s="27"/>
      <c r="B28" s="27"/>
      <c r="C28" s="27"/>
      <c r="D28" s="27"/>
    </row>
    <row r="29" spans="1:4" ht="12.75">
      <c r="A29" s="27"/>
      <c r="B29" s="27"/>
      <c r="C29" s="27"/>
      <c r="D29" s="27"/>
    </row>
    <row r="30" spans="1:4" ht="12.75">
      <c r="A30" s="27"/>
      <c r="B30" s="27"/>
      <c r="C30" s="27"/>
      <c r="D30" s="27"/>
    </row>
    <row r="31" spans="1:4" ht="12.75">
      <c r="A31" s="27"/>
      <c r="B31" s="27"/>
      <c r="C31" s="27"/>
      <c r="D31" s="27"/>
    </row>
  </sheetData>
  <mergeCells count="8">
    <mergeCell ref="A2:C2"/>
    <mergeCell ref="C23:C24"/>
    <mergeCell ref="B23:B24"/>
    <mergeCell ref="A23:A24"/>
    <mergeCell ref="A13:A19"/>
    <mergeCell ref="A5:A8"/>
    <mergeCell ref="A9:A11"/>
    <mergeCell ref="A20:A22"/>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dorothol</dc:creator>
  <cp:keywords/>
  <dc:description/>
  <cp:lastModifiedBy>dorothol</cp:lastModifiedBy>
  <cp:lastPrinted>2011-04-07T13:41:11Z</cp:lastPrinted>
  <dcterms:created xsi:type="dcterms:W3CDTF">2011-02-08T14:39:28Z</dcterms:created>
  <dcterms:modified xsi:type="dcterms:W3CDTF">2011-06-27T10:23:51Z</dcterms:modified>
  <cp:category/>
  <cp:version/>
  <cp:contentType/>
  <cp:contentStatus/>
</cp:coreProperties>
</file>