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ixi\Documents\Publications\"/>
    </mc:Choice>
  </mc:AlternateContent>
  <bookViews>
    <workbookView xWindow="-45" yWindow="-285" windowWidth="13080" windowHeight="9285" tabRatio="891"/>
  </bookViews>
  <sheets>
    <sheet name="Sommaire" sheetId="16" r:id="rId1"/>
    <sheet name="Tableau 1 - Insertion" sheetId="1" r:id="rId2"/>
    <sheet name="Graphique 1 - Cond. d'emploi" sheetId="12" r:id="rId3"/>
    <sheet name="Graphique 1 - Cond. d'emploi__" sheetId="6" state="hidden" r:id="rId4"/>
    <sheet name="Graphique 2 - Cond. discipl." sheetId="13" r:id="rId5"/>
    <sheet name="Graphique 2 - Cond. discipl._" sheetId="9" state="hidden" r:id="rId6"/>
    <sheet name="Tableau 2 - salaires" sheetId="2" r:id="rId7"/>
    <sheet name="Graphique 3 - Adéquation" sheetId="14" r:id="rId8"/>
    <sheet name="Graphique 3 - Adéquation_" sheetId="10" state="hidden" r:id="rId9"/>
    <sheet name="Graphique 4 - Employeurs" sheetId="15" r:id="rId10"/>
    <sheet name="Graphique 4 - Employeurs_" sheetId="7" state="hidden" r:id="rId11"/>
  </sheets>
  <calcPr calcId="162913"/>
</workbook>
</file>

<file path=xl/calcChain.xml><?xml version="1.0" encoding="utf-8"?>
<calcChain xmlns="http://schemas.openxmlformats.org/spreadsheetml/2006/main">
  <c r="D12" i="2" l="1"/>
  <c r="D13" i="2"/>
  <c r="D14" i="2"/>
  <c r="D15" i="2"/>
  <c r="D11" i="2"/>
</calcChain>
</file>

<file path=xl/comments1.xml><?xml version="1.0" encoding="utf-8"?>
<comments xmlns="http://schemas.openxmlformats.org/spreadsheetml/2006/main">
  <authors>
    <author>Administration centrale</author>
  </authors>
  <commentList>
    <comment ref="D6" authorId="0" shapeId="0">
      <text>
        <r>
          <rPr>
            <b/>
            <sz val="9"/>
            <color indexed="81"/>
            <rFont val="Tahoma"/>
            <family val="2"/>
          </rPr>
          <t>Administration centrale:</t>
        </r>
        <r>
          <rPr>
            <sz val="9"/>
            <color indexed="81"/>
            <rFont val="Tahoma"/>
            <family val="2"/>
          </rPr>
          <t xml:space="preserve">
Avec le champ total, Boris avait 74 ici. C'est le seul changement avec les 2 établissements en moins… </t>
        </r>
      </text>
    </comment>
  </commentList>
</comments>
</file>

<file path=xl/sharedStrings.xml><?xml version="1.0" encoding="utf-8"?>
<sst xmlns="http://schemas.openxmlformats.org/spreadsheetml/2006/main" count="114" uniqueCount="79">
  <si>
    <t>Droit-Economie-Gestion (DEG)</t>
  </si>
  <si>
    <t>à 18 mois</t>
  </si>
  <si>
    <t>à 30 mois</t>
  </si>
  <si>
    <t>DEG</t>
  </si>
  <si>
    <t>SHS</t>
  </si>
  <si>
    <t>STS</t>
  </si>
  <si>
    <t>Cursus et domaines disciplinaires</t>
  </si>
  <si>
    <t>Fonction publique</t>
  </si>
  <si>
    <t>Associations</t>
  </si>
  <si>
    <t>Taux de poursuite d’études</t>
  </si>
  <si>
    <t>Sciences Humaines et sociales (SHS)</t>
  </si>
  <si>
    <t>Sciences -Technologies-Santé (STS)</t>
  </si>
  <si>
    <t>Taux d'emploi à temps plein</t>
  </si>
  <si>
    <t>Taux d'emploi stable</t>
  </si>
  <si>
    <t>Taux d'emploi de catégorie cadre ou professions intermédiaires</t>
  </si>
  <si>
    <t>Employeurs privés*</t>
  </si>
  <si>
    <t>Lettres-Langues-Arts (LLA)</t>
  </si>
  <si>
    <t>LLA</t>
  </si>
  <si>
    <t>Moyenne LP</t>
  </si>
  <si>
    <t>Taux d’insertion* : part des diplômés en emploi parmi les diplômés actifs (en emploi ou en recherche)</t>
  </si>
  <si>
    <t>Moyenne Licence professionnelle</t>
  </si>
  <si>
    <t xml:space="preserve">Emploi stable* : contrat en CDI, fonctionnaire ou travailleur indépendant.
</t>
  </si>
  <si>
    <t>Salaire médian (en euros)</t>
  </si>
  <si>
    <t>Taux d’insertion professionnelle*</t>
  </si>
  <si>
    <t>Adéquation niveau</t>
  </si>
  <si>
    <t>Adéquation domaine</t>
  </si>
  <si>
    <t>Satisfaction missions</t>
  </si>
  <si>
    <t>Satisfaction responsabilités</t>
  </si>
  <si>
    <t>Satisfaction rémunération</t>
  </si>
  <si>
    <t>LP 2017</t>
  </si>
  <si>
    <t>Source : MESRI-SIES. Enquête d'insertion professionnelle à 18 et 30 mois des diplômés de l’université en 2017.</t>
  </si>
  <si>
    <t>Employeurs privés* : regroupent les entreprises (privées et publiques), les indépendants et les professions libérales</t>
  </si>
  <si>
    <t>41 (+3)</t>
  </si>
  <si>
    <t>49 (+6)</t>
  </si>
  <si>
    <t>42 (+2)</t>
  </si>
  <si>
    <t>44 (+4)</t>
  </si>
  <si>
    <t>33 (+2)</t>
  </si>
  <si>
    <t>92 (-2,1)</t>
  </si>
  <si>
    <t>Source : MESRI-SIES Enquête d'insertion professionnelle à 18 et 30 mois des diplômés de l’université en 2018</t>
  </si>
  <si>
    <t>LP 2018</t>
  </si>
  <si>
    <t>18 mois</t>
  </si>
  <si>
    <t>30 mois</t>
  </si>
  <si>
    <t>Source : MESRI-SIES. Enquête d'ins8rtion professionnelle à 18 et 30 mois des diplômés de l’université en 2018</t>
  </si>
  <si>
    <t>+ 7%</t>
  </si>
  <si>
    <t>+ 3%</t>
  </si>
  <si>
    <t>+ 6%</t>
  </si>
  <si>
    <t xml:space="preserve">Progression du salaire net mensuel médian à temps plein </t>
  </si>
  <si>
    <t>Adéquations et satisfactions des diplômés dans leur emploi (en %, à 30 mois)</t>
  </si>
  <si>
    <t>Source : MESRI-SIES. Enquête d'insertion professionnelle à 18 et 30 mois des diplômés de l’université en 2018</t>
  </si>
  <si>
    <t>Ensemble LP</t>
  </si>
  <si>
    <t>Répartition des diplômés en emploi par type d’employeur (en %, à 30 mois)</t>
  </si>
  <si>
    <t>87 (-1,1)</t>
  </si>
  <si>
    <t>94 (-1,5)</t>
  </si>
  <si>
    <t>92 (-1,8)</t>
  </si>
  <si>
    <t>87 (+1,7)</t>
  </si>
  <si>
    <t>92 (-1,6)</t>
  </si>
  <si>
    <t>86 (+0,6)</t>
  </si>
  <si>
    <t>86 (-2,3)</t>
  </si>
  <si>
    <t>93 (-1,2)</t>
  </si>
  <si>
    <t>92 (-1,2)</t>
  </si>
  <si>
    <t>Taux de poursuite d’études et d’insertion des diplômés de licence professionnelle (en %) et évolution (en point)</t>
  </si>
  <si>
    <t>Evolution des conditions d’emploi des diplômés de licence professionnelle à 18 et 30 après le diplôme (en %)</t>
  </si>
  <si>
    <t xml:space="preserve">Emploi stable : contrat en CDI, fonctionnaire ou travailleur indépendant.
</t>
  </si>
  <si>
    <t>Source : MESRI-SIES. Enquête d'insertion professionnelle à 18 et 30 mois des diplômés de l’université en 2018.</t>
  </si>
  <si>
    <t xml:space="preserve">Conditions d’emploi des diplômés de licence professionnelle en emploi selon le domaine disciplinaire (en %, à 30 mois) </t>
  </si>
  <si>
    <r>
      <rPr>
        <b/>
        <u/>
        <sz val="10"/>
        <color theme="1"/>
        <rFont val="Calibri"/>
        <family val="2"/>
        <scheme val="minor"/>
      </rPr>
      <t>Données :</t>
    </r>
    <r>
      <rPr>
        <sz val="10"/>
        <color theme="1"/>
        <rFont val="Calibri"/>
        <family val="2"/>
        <scheme val="minor"/>
      </rPr>
      <t xml:space="preserve"> Les résultats sont issus d’un dispositif d’enquêtes annuelles sur l’insertion des diplômés de master, de licence professionnelle et de DUT à l’université, coordonné par le ministère de l’Enseignement supérieur, de la Recherche et de l’Innovation, et administré par les universités.</t>
    </r>
  </si>
  <si>
    <t xml:space="preserve">Contenu du fichier : </t>
  </si>
  <si>
    <t xml:space="preserve">Pour plus d’informations et retrouver l’ensemble des résultats par discipline de formation et par université : </t>
  </si>
  <si>
    <t>https://data.enseignementsup-recherche.gouv.fr/pages/insertion_professionnelle/</t>
  </si>
  <si>
    <t>NOTE FLASH DU SIES : Insertion professionnelle des diplômés de licence professionnelle en 2018</t>
  </si>
  <si>
    <r>
      <rPr>
        <b/>
        <u/>
        <sz val="10"/>
        <color theme="1"/>
        <rFont val="Calibri"/>
        <family val="2"/>
        <scheme val="minor"/>
      </rPr>
      <t>Modalités d'enquête :</t>
    </r>
    <r>
      <rPr>
        <sz val="10"/>
        <color theme="1"/>
        <rFont val="Calibri"/>
        <family val="2"/>
        <scheme val="minor"/>
      </rPr>
      <t xml:space="preserve"> la collecte des universités est multimode (courriel, téléphone, courrier). Le taux de réponse exploitable pour les diplômés de licence professionnelle est de 71 %. Les données sont corrigées pour tenir compte de la non-réponse.</t>
    </r>
  </si>
  <si>
    <t>Tableau 1 - Taux de poursuite d’études et d’insertion des diplômés de licence professionnelle (en %) et évolution (en point)</t>
  </si>
  <si>
    <t>Graphique 1 - Evolution des conditions d’emploi des diplômés de licence professionnelle à 18 et 30 après le diplôme (en %)</t>
  </si>
  <si>
    <t xml:space="preserve">Graphique 2 - Conditions d’emploi des diplômés de licence professionnelle en emploi selon le domaine disciplinaire (en %, à 30 mois) </t>
  </si>
  <si>
    <t>Tableau 2 - Progression du salaire net mensuel médian à temps plein</t>
  </si>
  <si>
    <t>Graphique 3 - Adéquation de l’emploi et satisfaction des diplômés (en %, à 30 mois)</t>
  </si>
  <si>
    <t>Graphique 4 - Répartition des diplômés en emploi par type d’employeur (en %, à 30 mois)</t>
  </si>
  <si>
    <r>
      <rPr>
        <b/>
        <u/>
        <sz val="10"/>
        <color theme="1"/>
        <rFont val="Calibri"/>
        <family val="2"/>
        <scheme val="minor"/>
      </rPr>
      <t>Population interrogée :</t>
    </r>
    <r>
      <rPr>
        <sz val="10"/>
        <color theme="1"/>
        <rFont val="Calibri"/>
        <family val="2"/>
        <scheme val="minor"/>
      </rPr>
      <t xml:space="preserve"> enquête individuelle et exhaustive des diplômés des universités françaises de France métropolitaine et DOM, (hors université Paris Dauphine) ayant obtenu un diplôme de licence professionnelle en 2018, de nationalité française et de moins de 30 ans, inscrits en formation initiale, hors poursuite ou reprise d’études dans les 2 ans.</t>
    </r>
  </si>
  <si>
    <t>Évol. entre 18 et 30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</si>
</sst>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F_-;\-* #,##0.00\ _F_-;_-* &quot;-&quot;??\ _F_-;_-@_-"/>
    <numFmt numFmtId="166" formatCode="_-* #,##0.00\ [$€]_-;\-* #,##0.00\ [$€]_-;_-* &quot;-&quot;??\ [$€]_-;_-@_-"/>
  </numFmts>
  <fonts count="4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
      <sz val="10"/>
      <name val="Arial"/>
      <family val="2"/>
    </font>
    <font>
      <b/>
      <sz val="10"/>
      <name val="Arial"/>
      <family val="2"/>
    </font>
    <font>
      <i/>
      <sz val="10"/>
      <name val="Arial"/>
      <family val="2"/>
    </font>
    <font>
      <sz val="11"/>
      <color indexed="8"/>
      <name val="Calibri"/>
      <family val="2"/>
    </font>
    <font>
      <u/>
      <sz val="10"/>
      <color indexed="12"/>
      <name val="Arial"/>
      <family val="2"/>
    </font>
    <font>
      <u/>
      <sz val="10"/>
      <color indexed="12"/>
      <name val="MS Sans Serif"/>
      <family val="2"/>
    </font>
    <font>
      <i/>
      <sz val="10"/>
      <color theme="1"/>
      <name val="Arial"/>
      <family val="2"/>
    </font>
    <font>
      <b/>
      <sz val="10"/>
      <color theme="0"/>
      <name val="Arial"/>
      <family val="2"/>
    </font>
    <font>
      <b/>
      <sz val="10"/>
      <color theme="1"/>
      <name val="Arial"/>
      <family val="2"/>
    </font>
    <font>
      <sz val="10"/>
      <color theme="1"/>
      <name val="Arial"/>
      <family val="2"/>
    </font>
    <font>
      <b/>
      <sz val="10"/>
      <color rgb="FFFFFFFF"/>
      <name val="Arial"/>
      <family val="2"/>
    </font>
    <font>
      <sz val="10"/>
      <color rgb="FF000000"/>
      <name val="Arial"/>
      <family val="2"/>
    </font>
    <font>
      <b/>
      <sz val="11"/>
      <color theme="0"/>
      <name val="Arial"/>
      <family val="2"/>
    </font>
    <font>
      <i/>
      <sz val="8"/>
      <name val="Arial"/>
      <family val="2"/>
    </font>
    <font>
      <b/>
      <sz val="8"/>
      <color theme="1"/>
      <name val="Arial Narrow"/>
      <family val="2"/>
    </font>
    <font>
      <i/>
      <sz val="8"/>
      <color theme="1"/>
      <name val="Arial Narrow"/>
      <family val="2"/>
    </font>
    <font>
      <b/>
      <sz val="8"/>
      <color theme="1"/>
      <name val="Arial"/>
      <family val="2"/>
    </font>
    <font>
      <b/>
      <sz val="8"/>
      <color rgb="FFFFFFFF"/>
      <name val="Arial"/>
      <family val="2"/>
    </font>
    <font>
      <sz val="10"/>
      <color theme="0"/>
      <name val="Arial"/>
      <family val="2"/>
    </font>
    <font>
      <b/>
      <i/>
      <sz val="8"/>
      <color theme="0"/>
      <name val="Arial Narrow"/>
      <family val="2"/>
    </font>
    <font>
      <b/>
      <sz val="8"/>
      <color theme="0"/>
      <name val="Arial Narrow"/>
      <family val="2"/>
    </font>
    <font>
      <sz val="9"/>
      <color rgb="FF000000"/>
      <name val="Arial"/>
      <family val="2"/>
    </font>
    <font>
      <b/>
      <sz val="9"/>
      <color rgb="FFFFFFFF"/>
      <name val="Arial"/>
      <family val="2"/>
    </font>
    <font>
      <sz val="9"/>
      <color indexed="81"/>
      <name val="Tahoma"/>
      <family val="2"/>
    </font>
    <font>
      <b/>
      <sz val="9"/>
      <color indexed="81"/>
      <name val="Tahoma"/>
      <family val="2"/>
    </font>
    <font>
      <sz val="11"/>
      <color theme="0"/>
      <name val="Franklin Gothic Demi Cond"/>
      <family val="2"/>
    </font>
    <font>
      <sz val="10"/>
      <color theme="1"/>
      <name val="Calibri"/>
      <family val="2"/>
      <scheme val="minor"/>
    </font>
    <font>
      <b/>
      <u/>
      <sz val="10"/>
      <color theme="1"/>
      <name val="Calibri"/>
      <family val="2"/>
      <scheme val="minor"/>
    </font>
    <font>
      <u/>
      <sz val="11"/>
      <color theme="10"/>
      <name val="Calibri"/>
      <family val="2"/>
      <scheme val="minor"/>
    </font>
    <font>
      <u/>
      <sz val="10"/>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rgb="FF191975"/>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diagonal/>
    </border>
    <border>
      <left style="medium">
        <color rgb="FFFFFFFF"/>
      </left>
      <right style="medium">
        <color rgb="FFFFFFFF"/>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medium">
        <color rgb="FFFFFFFF"/>
      </left>
      <right style="medium">
        <color rgb="FFFFFFFF"/>
      </right>
      <top/>
      <bottom style="thin">
        <color indexed="64"/>
      </bottom>
      <diagonal/>
    </border>
    <border>
      <left/>
      <right/>
      <top style="hair">
        <color indexed="64"/>
      </top>
      <bottom style="hair">
        <color indexed="64"/>
      </bottom>
      <diagonal/>
    </border>
    <border>
      <left/>
      <right/>
      <top/>
      <bottom style="medium">
        <color indexed="64"/>
      </bottom>
      <diagonal/>
    </border>
    <border>
      <left/>
      <right style="thin">
        <color theme="0"/>
      </right>
      <top style="thin">
        <color theme="0"/>
      </top>
      <bottom/>
      <diagonal/>
    </border>
    <border>
      <left/>
      <right style="thin">
        <color theme="0"/>
      </right>
      <top style="thin">
        <color theme="0"/>
      </top>
      <bottom style="thin">
        <color theme="0"/>
      </bottom>
      <diagonal/>
    </border>
    <border>
      <left/>
      <right style="thin">
        <color theme="0"/>
      </right>
      <top/>
      <bottom/>
      <diagonal/>
    </border>
    <border>
      <left/>
      <right/>
      <top/>
      <bottom style="hair">
        <color indexed="64"/>
      </bottom>
      <diagonal/>
    </border>
    <border>
      <left/>
      <right/>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s>
  <cellStyleXfs count="10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 fillId="0" borderId="0"/>
    <xf numFmtId="9" fontId="18" fillId="0" borderId="0" applyFont="0" applyFill="0" applyBorder="0" applyAlignment="0" applyProtection="0"/>
    <xf numFmtId="9" fontId="1" fillId="0" borderId="0" applyFont="0" applyFill="0" applyBorder="0" applyAlignment="0" applyProtection="0"/>
    <xf numFmtId="0" fontId="19" fillId="0" borderId="0"/>
    <xf numFmtId="0" fontId="22" fillId="8" borderId="8" applyNumberFormat="0" applyFont="0" applyAlignment="0" applyProtection="0"/>
    <xf numFmtId="0" fontId="22" fillId="8" borderId="8" applyNumberFormat="0" applyFont="0" applyAlignment="0" applyProtection="0"/>
    <xf numFmtId="0" fontId="1" fillId="8" borderId="8" applyNumberFormat="0" applyFont="0" applyAlignment="0" applyProtection="0"/>
    <xf numFmtId="0" fontId="22" fillId="8" borderId="8" applyNumberFormat="0" applyFont="0" applyAlignment="0" applyProtection="0"/>
    <xf numFmtId="0" fontId="19" fillId="0" borderId="15"/>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18" fillId="0" borderId="0"/>
    <xf numFmtId="9" fontId="18" fillId="0" borderId="0" applyFont="0" applyFill="0" applyBorder="0" applyAlignment="0" applyProtection="0"/>
    <xf numFmtId="0" fontId="19" fillId="0" borderId="0"/>
    <xf numFmtId="0" fontId="47" fillId="0" borderId="0" applyNumberFormat="0" applyFill="0" applyBorder="0" applyAlignment="0" applyProtection="0"/>
  </cellStyleXfs>
  <cellXfs count="87">
    <xf numFmtId="0" fontId="0" fillId="0" borderId="0" xfId="0"/>
    <xf numFmtId="0" fontId="19" fillId="0" borderId="0" xfId="0" applyFont="1" applyAlignment="1"/>
    <xf numFmtId="2" fontId="19" fillId="0" borderId="0" xfId="0" applyNumberFormat="1" applyFont="1"/>
    <xf numFmtId="0" fontId="21" fillId="0" borderId="15" xfId="43" applyFont="1" applyBorder="1" applyAlignment="1">
      <alignment horizontal="center" vertical="center"/>
    </xf>
    <xf numFmtId="1" fontId="19" fillId="0" borderId="19" xfId="0" quotePrefix="1" applyNumberFormat="1" applyFont="1" applyFill="1" applyBorder="1" applyAlignment="1">
      <alignment horizontal="center"/>
    </xf>
    <xf numFmtId="2" fontId="19" fillId="0" borderId="0" xfId="0" applyNumberFormat="1" applyFont="1" applyFill="1"/>
    <xf numFmtId="1" fontId="19" fillId="0" borderId="24" xfId="0" quotePrefix="1" applyNumberFormat="1" applyFont="1" applyFill="1" applyBorder="1" applyAlignment="1">
      <alignment horizontal="center"/>
    </xf>
    <xf numFmtId="1" fontId="19" fillId="0" borderId="24" xfId="0" applyNumberFormat="1" applyFont="1" applyFill="1" applyBorder="1" applyAlignment="1">
      <alignment horizontal="center"/>
    </xf>
    <xf numFmtId="0" fontId="28" fillId="0" borderId="0" xfId="0" applyFont="1"/>
    <xf numFmtId="0" fontId="30" fillId="0" borderId="20" xfId="0" applyFont="1" applyBorder="1" applyAlignment="1">
      <alignment horizontal="center" vertical="center" wrapText="1"/>
    </xf>
    <xf numFmtId="0" fontId="30" fillId="0" borderId="0" xfId="0" applyFont="1" applyAlignment="1">
      <alignment horizontal="center" vertical="center" wrapText="1"/>
    </xf>
    <xf numFmtId="0" fontId="21" fillId="0" borderId="0" xfId="0" applyFont="1" applyAlignment="1">
      <alignment horizontal="left" vertical="center"/>
    </xf>
    <xf numFmtId="2" fontId="19" fillId="0" borderId="15" xfId="0" applyNumberFormat="1" applyFont="1" applyFill="1" applyBorder="1"/>
    <xf numFmtId="0" fontId="28" fillId="0" borderId="0" xfId="0" applyFont="1" applyFill="1"/>
    <xf numFmtId="1" fontId="19" fillId="0" borderId="0" xfId="0" applyNumberFormat="1" applyFont="1" applyFill="1" applyAlignment="1">
      <alignment horizontal="center" vertical="center"/>
    </xf>
    <xf numFmtId="0" fontId="19" fillId="0" borderId="0" xfId="0" quotePrefix="1" applyNumberFormat="1" applyFont="1" applyFill="1" applyBorder="1"/>
    <xf numFmtId="0" fontId="19" fillId="0" borderId="0" xfId="0" quotePrefix="1" applyNumberFormat="1" applyFont="1" applyFill="1"/>
    <xf numFmtId="0" fontId="19" fillId="0" borderId="0" xfId="0" quotePrefix="1" applyNumberFormat="1" applyFont="1"/>
    <xf numFmtId="0" fontId="30" fillId="0" borderId="20" xfId="0" applyFont="1" applyBorder="1" applyAlignment="1">
      <alignment vertical="center" wrapText="1"/>
    </xf>
    <xf numFmtId="0" fontId="30" fillId="0" borderId="0" xfId="0" applyFont="1" applyAlignment="1">
      <alignment vertical="center" wrapText="1"/>
    </xf>
    <xf numFmtId="1" fontId="28" fillId="0" borderId="15" xfId="0" applyNumberFormat="1" applyFont="1" applyBorder="1" applyAlignment="1">
      <alignment horizontal="center" vertical="center"/>
    </xf>
    <xf numFmtId="1" fontId="20" fillId="0" borderId="16" xfId="45" applyNumberFormat="1" applyFont="1" applyBorder="1" applyAlignment="1">
      <alignment horizontal="center" vertical="center"/>
    </xf>
    <xf numFmtId="1" fontId="20" fillId="0" borderId="15" xfId="45" applyNumberFormat="1" applyFont="1" applyBorder="1" applyAlignment="1">
      <alignment horizontal="center" vertical="center"/>
    </xf>
    <xf numFmtId="1" fontId="20" fillId="0" borderId="16" xfId="45" applyNumberFormat="1" applyFont="1" applyBorder="1" applyAlignment="1">
      <alignment horizontal="center"/>
    </xf>
    <xf numFmtId="1" fontId="20" fillId="0" borderId="15" xfId="45" applyNumberFormat="1" applyFont="1" applyBorder="1" applyAlignment="1">
      <alignment horizontal="center"/>
    </xf>
    <xf numFmtId="1" fontId="19" fillId="0" borderId="15" xfId="45" applyNumberFormat="1" applyFont="1" applyBorder="1" applyAlignment="1">
      <alignment horizontal="center" vertical="center"/>
    </xf>
    <xf numFmtId="0" fontId="25" fillId="0" borderId="0" xfId="0" applyFont="1" applyAlignment="1"/>
    <xf numFmtId="0" fontId="25" fillId="0" borderId="0" xfId="0" applyFont="1"/>
    <xf numFmtId="0" fontId="32" fillId="0" borderId="0" xfId="0" applyFont="1" applyAlignment="1">
      <alignment horizontal="left" vertical="center"/>
    </xf>
    <xf numFmtId="0" fontId="0" fillId="0" borderId="0" xfId="0" applyNumberFormat="1"/>
    <xf numFmtId="0" fontId="33" fillId="0" borderId="15" xfId="0" applyNumberFormat="1" applyFont="1" applyBorder="1" applyAlignment="1">
      <alignment horizontal="center" vertical="center"/>
    </xf>
    <xf numFmtId="0" fontId="34" fillId="0" borderId="15" xfId="0" applyNumberFormat="1" applyFont="1" applyBorder="1" applyAlignment="1">
      <alignment horizontal="center" vertical="center"/>
    </xf>
    <xf numFmtId="0" fontId="29" fillId="33" borderId="13" xfId="0" applyFont="1" applyFill="1" applyBorder="1" applyAlignment="1">
      <alignment horizontal="center" vertical="center" wrapText="1"/>
    </xf>
    <xf numFmtId="0" fontId="26" fillId="33" borderId="22" xfId="0" applyFont="1" applyFill="1" applyBorder="1"/>
    <xf numFmtId="0" fontId="26" fillId="33" borderId="21" xfId="0" applyFont="1" applyFill="1" applyBorder="1"/>
    <xf numFmtId="0" fontId="26" fillId="33" borderId="23" xfId="0" applyFont="1" applyFill="1" applyBorder="1" applyAlignment="1">
      <alignment horizontal="left" wrapText="1"/>
    </xf>
    <xf numFmtId="0" fontId="26" fillId="33" borderId="15" xfId="0" applyFont="1" applyFill="1" applyBorder="1" applyAlignment="1">
      <alignment horizontal="center" vertical="center" wrapText="1"/>
    </xf>
    <xf numFmtId="0" fontId="26" fillId="33" borderId="17" xfId="43" applyFont="1" applyFill="1" applyBorder="1" applyAlignment="1">
      <alignment horizontal="center" vertical="center" wrapText="1"/>
    </xf>
    <xf numFmtId="0" fontId="26" fillId="33" borderId="15" xfId="43" applyFont="1" applyFill="1" applyBorder="1" applyAlignment="1">
      <alignment horizontal="center" vertical="center" wrapText="1"/>
    </xf>
    <xf numFmtId="0" fontId="26" fillId="33" borderId="16" xfId="43" applyFont="1" applyFill="1" applyBorder="1" applyAlignment="1">
      <alignment horizontal="center" vertical="center" wrapText="1"/>
    </xf>
    <xf numFmtId="1" fontId="26" fillId="33" borderId="15" xfId="45" applyNumberFormat="1" applyFont="1" applyFill="1" applyBorder="1" applyAlignment="1">
      <alignment horizontal="center" vertical="center"/>
    </xf>
    <xf numFmtId="0" fontId="13" fillId="33" borderId="15" xfId="0" applyFont="1" applyFill="1" applyBorder="1" applyAlignment="1">
      <alignment horizontal="center" vertical="center" wrapText="1"/>
    </xf>
    <xf numFmtId="0" fontId="38" fillId="33" borderId="15" xfId="0" applyNumberFormat="1" applyFont="1" applyFill="1" applyBorder="1" applyAlignment="1">
      <alignment horizontal="center" vertical="center"/>
    </xf>
    <xf numFmtId="0" fontId="39" fillId="33" borderId="15" xfId="0" applyNumberFormat="1" applyFont="1" applyFill="1" applyBorder="1" applyAlignment="1">
      <alignment horizontal="center" vertical="center"/>
    </xf>
    <xf numFmtId="0" fontId="26" fillId="33" borderId="15" xfId="98" applyFont="1" applyFill="1" applyBorder="1" applyAlignment="1">
      <alignment horizontal="center" wrapText="1"/>
    </xf>
    <xf numFmtId="0" fontId="26" fillId="33" borderId="15" xfId="0" applyFont="1" applyFill="1" applyBorder="1" applyAlignment="1">
      <alignment horizontal="center" wrapText="1"/>
    </xf>
    <xf numFmtId="2" fontId="26" fillId="33" borderId="15" xfId="0" applyNumberFormat="1" applyFont="1" applyFill="1" applyBorder="1" applyAlignment="1">
      <alignment horizontal="center"/>
    </xf>
    <xf numFmtId="2" fontId="37" fillId="33" borderId="15" xfId="0" quotePrefix="1" applyNumberFormat="1" applyFont="1" applyFill="1" applyBorder="1"/>
    <xf numFmtId="3" fontId="40" fillId="0" borderId="0" xfId="0" applyNumberFormat="1" applyFont="1" applyAlignment="1">
      <alignment horizontal="center" vertical="center"/>
    </xf>
    <xf numFmtId="9" fontId="40" fillId="0" borderId="0" xfId="0" quotePrefix="1" applyNumberFormat="1" applyFont="1" applyAlignment="1">
      <alignment horizontal="center" vertical="center"/>
    </xf>
    <xf numFmtId="0" fontId="36" fillId="33" borderId="14" xfId="0" applyFont="1" applyFill="1" applyBorder="1" applyAlignment="1">
      <alignment horizontal="center" vertical="center" wrapText="1"/>
    </xf>
    <xf numFmtId="0" fontId="36" fillId="33" borderId="13" xfId="0" applyFont="1" applyFill="1" applyBorder="1" applyAlignment="1">
      <alignment horizontal="center" vertical="center" wrapText="1"/>
    </xf>
    <xf numFmtId="1" fontId="37" fillId="0" borderId="0" xfId="0" applyNumberFormat="1" applyFont="1"/>
    <xf numFmtId="0" fontId="37" fillId="0" borderId="0" xfId="0" applyFont="1"/>
    <xf numFmtId="0" fontId="41" fillId="33" borderId="14" xfId="0" applyFont="1" applyFill="1" applyBorder="1" applyAlignment="1">
      <alignment horizontal="center" vertical="center" wrapText="1"/>
    </xf>
    <xf numFmtId="3" fontId="41" fillId="33" borderId="14" xfId="0" applyNumberFormat="1" applyFont="1" applyFill="1" applyBorder="1" applyAlignment="1">
      <alignment horizontal="center" vertical="center" wrapText="1"/>
    </xf>
    <xf numFmtId="9" fontId="41" fillId="33" borderId="14" xfId="0" applyNumberFormat="1" applyFont="1" applyFill="1" applyBorder="1" applyAlignment="1">
      <alignment horizontal="center" vertical="center" wrapText="1"/>
    </xf>
    <xf numFmtId="0" fontId="45" fillId="0" borderId="0" xfId="0" applyFont="1" applyAlignment="1">
      <alignment horizontal="center" wrapText="1"/>
    </xf>
    <xf numFmtId="0" fontId="44" fillId="34" borderId="0" xfId="0" applyFont="1" applyFill="1" applyAlignment="1">
      <alignment horizontal="center"/>
    </xf>
    <xf numFmtId="0" fontId="0" fillId="0" borderId="0" xfId="0" applyAlignment="1">
      <alignment horizontal="center"/>
    </xf>
    <xf numFmtId="0" fontId="45" fillId="0" borderId="0" xfId="0" applyFont="1" applyAlignment="1">
      <alignment horizontal="left" wrapText="1"/>
    </xf>
    <xf numFmtId="0" fontId="48" fillId="0" borderId="0" xfId="99" applyFont="1" applyAlignment="1">
      <alignment horizontal="left"/>
    </xf>
    <xf numFmtId="0" fontId="48" fillId="0" borderId="0" xfId="99" applyFont="1" applyAlignment="1">
      <alignment horizontal="center"/>
    </xf>
    <xf numFmtId="0" fontId="46" fillId="0" borderId="0" xfId="0" applyFont="1" applyAlignment="1">
      <alignment horizontal="left"/>
    </xf>
    <xf numFmtId="0" fontId="45" fillId="0" borderId="0" xfId="0" applyFont="1" applyAlignment="1">
      <alignment horizontal="left"/>
    </xf>
    <xf numFmtId="0" fontId="27" fillId="0" borderId="0" xfId="0" applyFont="1" applyBorder="1" applyAlignment="1">
      <alignment horizontal="center" vertical="center" wrapText="1"/>
    </xf>
    <xf numFmtId="0" fontId="21" fillId="0" borderId="0" xfId="0" applyFont="1" applyAlignment="1">
      <alignment horizontal="left" vertical="center" wrapText="1"/>
    </xf>
    <xf numFmtId="0" fontId="29" fillId="33" borderId="10" xfId="0" applyFont="1" applyFill="1" applyBorder="1" applyAlignment="1">
      <alignment horizontal="center" vertical="center" wrapText="1"/>
    </xf>
    <xf numFmtId="0" fontId="29" fillId="33" borderId="14" xfId="0" applyFont="1" applyFill="1" applyBorder="1" applyAlignment="1">
      <alignment horizontal="center" vertical="center" wrapText="1"/>
    </xf>
    <xf numFmtId="0" fontId="29" fillId="33" borderId="11" xfId="0" applyFont="1" applyFill="1" applyBorder="1" applyAlignment="1">
      <alignment horizontal="center" vertical="center" wrapText="1"/>
    </xf>
    <xf numFmtId="0" fontId="29" fillId="33" borderId="12" xfId="0" applyFont="1" applyFill="1" applyBorder="1" applyAlignment="1">
      <alignment horizontal="center" vertical="center" wrapText="1"/>
    </xf>
    <xf numFmtId="0" fontId="16" fillId="0" borderId="0" xfId="0" applyFont="1" applyAlignment="1">
      <alignment horizontal="center" wrapText="1"/>
    </xf>
    <xf numFmtId="0" fontId="25" fillId="0" borderId="0" xfId="0" applyFont="1" applyAlignment="1">
      <alignment horizontal="left" wrapText="1"/>
    </xf>
    <xf numFmtId="0" fontId="31" fillId="33" borderId="26" xfId="0" applyFont="1" applyFill="1" applyBorder="1" applyAlignment="1">
      <alignment horizontal="center"/>
    </xf>
    <xf numFmtId="0" fontId="31" fillId="33" borderId="27" xfId="0" applyFont="1" applyFill="1" applyBorder="1" applyAlignment="1">
      <alignment horizontal="center"/>
    </xf>
    <xf numFmtId="0" fontId="27" fillId="0" borderId="0" xfId="0" applyFont="1" applyAlignment="1">
      <alignment horizontal="center" vertical="center"/>
    </xf>
    <xf numFmtId="0" fontId="27" fillId="0" borderId="0" xfId="0" applyFont="1" applyAlignment="1">
      <alignment horizontal="center" vertical="center" wrapText="1"/>
    </xf>
    <xf numFmtId="0" fontId="36" fillId="33" borderId="10" xfId="0" applyFont="1" applyFill="1" applyBorder="1" applyAlignment="1">
      <alignment horizontal="center" vertical="center" wrapText="1"/>
    </xf>
    <xf numFmtId="0" fontId="36" fillId="33" borderId="18" xfId="0" applyFont="1" applyFill="1" applyBorder="1" applyAlignment="1">
      <alignment horizontal="center" vertical="center" wrapText="1"/>
    </xf>
    <xf numFmtId="0" fontId="36" fillId="33" borderId="11" xfId="0" applyFont="1" applyFill="1" applyBorder="1" applyAlignment="1">
      <alignment horizontal="center" vertical="center" wrapText="1"/>
    </xf>
    <xf numFmtId="0" fontId="36" fillId="33" borderId="12" xfId="0" applyFont="1" applyFill="1" applyBorder="1" applyAlignment="1">
      <alignment horizontal="center" vertical="center" wrapText="1"/>
    </xf>
    <xf numFmtId="0" fontId="36" fillId="33" borderId="10" xfId="0" applyFont="1" applyFill="1" applyBorder="1" applyAlignment="1">
      <alignment horizontal="center" vertical="top" wrapText="1"/>
    </xf>
    <xf numFmtId="0" fontId="36" fillId="33" borderId="14" xfId="0" applyFont="1" applyFill="1" applyBorder="1" applyAlignment="1">
      <alignment horizontal="center" vertical="top" wrapText="1"/>
    </xf>
    <xf numFmtId="0" fontId="16" fillId="0" borderId="0" xfId="0" applyFont="1" applyAlignment="1">
      <alignment horizontal="center" vertical="center"/>
    </xf>
    <xf numFmtId="0" fontId="35" fillId="0" borderId="25" xfId="0" applyFont="1" applyBorder="1" applyAlignment="1">
      <alignment horizontal="center" vertical="center"/>
    </xf>
    <xf numFmtId="0" fontId="0" fillId="0" borderId="25" xfId="0" applyBorder="1" applyAlignment="1"/>
    <xf numFmtId="0" fontId="0" fillId="0" borderId="0" xfId="0" applyAlignment="1">
      <alignment horizontal="left" wrapText="1"/>
    </xf>
  </cellXfs>
  <cellStyles count="100">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2" xfId="53"/>
    <cellStyle name="Commentaire 2 2" xfId="54"/>
    <cellStyle name="Commentaire 2 3" xfId="55"/>
    <cellStyle name="Commentaire 2 4" xfId="56"/>
    <cellStyle name="Encadr" xfId="57"/>
    <cellStyle name="Entrée" xfId="9" builtinId="20" customBuiltin="1"/>
    <cellStyle name="Euro" xfId="58"/>
    <cellStyle name="Euro 2" xfId="59"/>
    <cellStyle name="Euro 3" xfId="60"/>
    <cellStyle name="Euro 3 2" xfId="61"/>
    <cellStyle name="Insatisfaisant" xfId="7" builtinId="27" customBuiltin="1"/>
    <cellStyle name="Lien hypertexte" xfId="99" builtinId="8"/>
    <cellStyle name="Lien hypertexte 2" xfId="62"/>
    <cellStyle name="Lien hypertexte 2 2" xfId="63"/>
    <cellStyle name="Lien hypertexte 3" xfId="64"/>
    <cellStyle name="Lien hypertexte 3 2" xfId="65"/>
    <cellStyle name="Lien hypertexte 4" xfId="66"/>
    <cellStyle name="Lien hypertexte 4 2" xfId="67"/>
    <cellStyle name="Lien hypertexte 4 2 2" xfId="68"/>
    <cellStyle name="Lien hypertexte 4 3" xfId="69"/>
    <cellStyle name="Lien hypertexte 5" xfId="70"/>
    <cellStyle name="Lien hypertexte 5 2" xfId="71"/>
    <cellStyle name="Lien hypertexte 6" xfId="72"/>
    <cellStyle name="Milliers 2" xfId="73"/>
    <cellStyle name="Milliers 2 2" xfId="74"/>
    <cellStyle name="Milliers 2 3" xfId="75"/>
    <cellStyle name="Milliers 2 3 2" xfId="76"/>
    <cellStyle name="Milliers 3" xfId="77"/>
    <cellStyle name="Milliers 4" xfId="78"/>
    <cellStyle name="Milliers 5" xfId="79"/>
    <cellStyle name="Milliers 5 2" xfId="80"/>
    <cellStyle name="Milliers 6" xfId="81"/>
    <cellStyle name="Neutre" xfId="8" builtinId="28" customBuiltin="1"/>
    <cellStyle name="Normal" xfId="0" builtinId="0"/>
    <cellStyle name="Normal 2" xfId="43"/>
    <cellStyle name="Normal 2 2" xfId="47"/>
    <cellStyle name="Normal 2 2 2" xfId="83"/>
    <cellStyle name="Normal 2 3" xfId="84"/>
    <cellStyle name="Normal 2 3 2" xfId="85"/>
    <cellStyle name="Normal 2 3 3" xfId="86"/>
    <cellStyle name="Normal 2 4" xfId="82"/>
    <cellStyle name="Normal 3" xfId="44"/>
    <cellStyle name="Normal 3 2" xfId="87"/>
    <cellStyle name="Normal 4" xfId="42"/>
    <cellStyle name="Normal 5" xfId="48"/>
    <cellStyle name="Normal 6" xfId="49"/>
    <cellStyle name="Normal 7" xfId="52"/>
    <cellStyle name="Normal 8" xfId="96"/>
    <cellStyle name="Normal_ONISEP_proposition" xfId="98"/>
    <cellStyle name="Note" xfId="15" builtinId="10" customBuiltin="1"/>
    <cellStyle name="Pourcentage 2" xfId="45"/>
    <cellStyle name="Pourcentage 2 2" xfId="90"/>
    <cellStyle name="Pourcentage 2 3" xfId="91"/>
    <cellStyle name="Pourcentage 2 3 2" xfId="92"/>
    <cellStyle name="Pourcentage 2 4" xfId="89"/>
    <cellStyle name="Pourcentage 3" xfId="46"/>
    <cellStyle name="Pourcentage 3 2" xfId="94"/>
    <cellStyle name="Pourcentage 3 3" xfId="93"/>
    <cellStyle name="Pourcentage 4" xfId="50"/>
    <cellStyle name="Pourcentage 4 2" xfId="95"/>
    <cellStyle name="Pourcentage 5" xfId="51"/>
    <cellStyle name="Pourcentage 6" xfId="88"/>
    <cellStyle name="Pourcentage 7" xfId="97"/>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9247594050743664E-2"/>
          <c:y val="5.0925925925925923E-2"/>
          <c:w val="0.89019685039370078"/>
          <c:h val="0.50922717993584132"/>
        </c:manualLayout>
      </c:layout>
      <c:barChart>
        <c:barDir val="col"/>
        <c:grouping val="clustered"/>
        <c:varyColors val="0"/>
        <c:ser>
          <c:idx val="0"/>
          <c:order val="0"/>
          <c:tx>
            <c:strRef>
              <c:f>'Graphique 1 - Cond. d''emploi__'!$A$4</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 Cond. d''emploi__'!$B$2:$E$3</c:f>
              <c:multiLvlStrCache>
                <c:ptCount val="4"/>
                <c:lvl>
                  <c:pt idx="0">
                    <c:v>18 mois</c:v>
                  </c:pt>
                  <c:pt idx="1">
                    <c:v>30 mois</c:v>
                  </c:pt>
                  <c:pt idx="2">
                    <c:v>18 mois</c:v>
                  </c:pt>
                  <c:pt idx="3">
                    <c:v>30 mois</c:v>
                  </c:pt>
                </c:lvl>
                <c:lvl>
                  <c:pt idx="0">
                    <c:v>LP 2018</c:v>
                  </c:pt>
                  <c:pt idx="2">
                    <c:v>LP 2017</c:v>
                  </c:pt>
                </c:lvl>
              </c:multiLvlStrCache>
            </c:multiLvlStrRef>
          </c:cat>
          <c:val>
            <c:numRef>
              <c:f>'Graphique 1 - Cond. d''emploi__'!$B$4:$E$4</c:f>
              <c:numCache>
                <c:formatCode>0</c:formatCode>
                <c:ptCount val="4"/>
                <c:pt idx="0">
                  <c:v>74</c:v>
                </c:pt>
                <c:pt idx="1">
                  <c:v>85</c:v>
                </c:pt>
                <c:pt idx="2">
                  <c:v>73</c:v>
                </c:pt>
                <c:pt idx="3">
                  <c:v>84</c:v>
                </c:pt>
              </c:numCache>
            </c:numRef>
          </c:val>
          <c:extLst>
            <c:ext xmlns:c16="http://schemas.microsoft.com/office/drawing/2014/chart" uri="{C3380CC4-5D6E-409C-BE32-E72D297353CC}">
              <c16:uniqueId val="{00000000-AF5E-4BC6-931F-B92BF28A3AA1}"/>
            </c:ext>
          </c:extLst>
        </c:ser>
        <c:ser>
          <c:idx val="1"/>
          <c:order val="1"/>
          <c:tx>
            <c:strRef>
              <c:f>'Graphique 1 - Cond. d''emploi__'!$A$5</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 Cond. d''emploi__'!$B$2:$E$3</c:f>
              <c:multiLvlStrCache>
                <c:ptCount val="4"/>
                <c:lvl>
                  <c:pt idx="0">
                    <c:v>18 mois</c:v>
                  </c:pt>
                  <c:pt idx="1">
                    <c:v>30 mois</c:v>
                  </c:pt>
                  <c:pt idx="2">
                    <c:v>18 mois</c:v>
                  </c:pt>
                  <c:pt idx="3">
                    <c:v>30 mois</c:v>
                  </c:pt>
                </c:lvl>
                <c:lvl>
                  <c:pt idx="0">
                    <c:v>LP 2018</c:v>
                  </c:pt>
                  <c:pt idx="2">
                    <c:v>LP 2017</c:v>
                  </c:pt>
                </c:lvl>
              </c:multiLvlStrCache>
            </c:multiLvlStrRef>
          </c:cat>
          <c:val>
            <c:numRef>
              <c:f>'Graphique 1 - Cond. d''emploi__'!$B$5:$E$5</c:f>
              <c:numCache>
                <c:formatCode>0</c:formatCode>
                <c:ptCount val="4"/>
                <c:pt idx="0">
                  <c:v>97</c:v>
                </c:pt>
                <c:pt idx="1">
                  <c:v>97</c:v>
                </c:pt>
                <c:pt idx="2">
                  <c:v>97</c:v>
                </c:pt>
                <c:pt idx="3">
                  <c:v>97</c:v>
                </c:pt>
              </c:numCache>
            </c:numRef>
          </c:val>
          <c:extLst>
            <c:ext xmlns:c16="http://schemas.microsoft.com/office/drawing/2014/chart" uri="{C3380CC4-5D6E-409C-BE32-E72D297353CC}">
              <c16:uniqueId val="{00000001-AF5E-4BC6-931F-B92BF28A3AA1}"/>
            </c:ext>
          </c:extLst>
        </c:ser>
        <c:ser>
          <c:idx val="2"/>
          <c:order val="2"/>
          <c:tx>
            <c:strRef>
              <c:f>'Graphique 1 - Cond. d''emploi__'!$A$6</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 Cond. d''emploi__'!$B$2:$E$3</c:f>
              <c:multiLvlStrCache>
                <c:ptCount val="4"/>
                <c:lvl>
                  <c:pt idx="0">
                    <c:v>18 mois</c:v>
                  </c:pt>
                  <c:pt idx="1">
                    <c:v>30 mois</c:v>
                  </c:pt>
                  <c:pt idx="2">
                    <c:v>18 mois</c:v>
                  </c:pt>
                  <c:pt idx="3">
                    <c:v>30 mois</c:v>
                  </c:pt>
                </c:lvl>
                <c:lvl>
                  <c:pt idx="0">
                    <c:v>LP 2018</c:v>
                  </c:pt>
                  <c:pt idx="2">
                    <c:v>LP 2017</c:v>
                  </c:pt>
                </c:lvl>
              </c:multiLvlStrCache>
            </c:multiLvlStrRef>
          </c:cat>
          <c:val>
            <c:numRef>
              <c:f>'Graphique 1 - Cond. d''emploi__'!$B$6:$E$6</c:f>
              <c:numCache>
                <c:formatCode>0</c:formatCode>
                <c:ptCount val="4"/>
                <c:pt idx="0">
                  <c:v>75</c:v>
                </c:pt>
                <c:pt idx="1">
                  <c:v>77</c:v>
                </c:pt>
                <c:pt idx="2">
                  <c:v>75</c:v>
                </c:pt>
                <c:pt idx="3">
                  <c:v>78</c:v>
                </c:pt>
              </c:numCache>
            </c:numRef>
          </c:val>
          <c:extLst>
            <c:ext xmlns:c16="http://schemas.microsoft.com/office/drawing/2014/chart" uri="{C3380CC4-5D6E-409C-BE32-E72D297353CC}">
              <c16:uniqueId val="{00000002-AF5E-4BC6-931F-B92BF28A3AA1}"/>
            </c:ext>
          </c:extLst>
        </c:ser>
        <c:dLbls>
          <c:dLblPos val="outEnd"/>
          <c:showLegendKey val="0"/>
          <c:showVal val="1"/>
          <c:showCatName val="0"/>
          <c:showSerName val="0"/>
          <c:showPercent val="0"/>
          <c:showBubbleSize val="0"/>
        </c:dLbls>
        <c:gapWidth val="219"/>
        <c:overlap val="-27"/>
        <c:axId val="88672128"/>
        <c:axId val="88673664"/>
      </c:barChart>
      <c:catAx>
        <c:axId val="8867212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673664"/>
        <c:crosses val="autoZero"/>
        <c:auto val="1"/>
        <c:lblAlgn val="ctr"/>
        <c:lblOffset val="100"/>
        <c:noMultiLvlLbl val="0"/>
      </c:catAx>
      <c:valAx>
        <c:axId val="88673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672128"/>
        <c:crosses val="autoZero"/>
        <c:crossBetween val="between"/>
        <c:majorUnit val="20"/>
      </c:valAx>
      <c:spPr>
        <a:noFill/>
        <a:ln>
          <a:noFill/>
        </a:ln>
        <a:effectLst/>
      </c:spPr>
    </c:plotArea>
    <c:legend>
      <c:legendPos val="b"/>
      <c:layout>
        <c:manualLayout>
          <c:xMode val="edge"/>
          <c:yMode val="edge"/>
          <c:x val="8.3952699687877178E-2"/>
          <c:y val="0.73068547128678574"/>
          <c:w val="0.81945944707617613"/>
          <c:h val="0.238030596804801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9247594050743664E-2"/>
          <c:y val="5.0925925925925923E-2"/>
          <c:w val="0.89019685039370078"/>
          <c:h val="0.50922717993584132"/>
        </c:manualLayout>
      </c:layout>
      <c:barChart>
        <c:barDir val="col"/>
        <c:grouping val="clustered"/>
        <c:varyColors val="0"/>
        <c:ser>
          <c:idx val="0"/>
          <c:order val="0"/>
          <c:tx>
            <c:strRef>
              <c:f>'Graphique 1 - Cond. d''emploi__'!$A$4</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 Cond. d''emploi__'!$B$2:$E$3</c:f>
              <c:multiLvlStrCache>
                <c:ptCount val="4"/>
                <c:lvl>
                  <c:pt idx="0">
                    <c:v>18 mois</c:v>
                  </c:pt>
                  <c:pt idx="1">
                    <c:v>30 mois</c:v>
                  </c:pt>
                  <c:pt idx="2">
                    <c:v>18 mois</c:v>
                  </c:pt>
                  <c:pt idx="3">
                    <c:v>30 mois</c:v>
                  </c:pt>
                </c:lvl>
                <c:lvl>
                  <c:pt idx="0">
                    <c:v>LP 2018</c:v>
                  </c:pt>
                  <c:pt idx="2">
                    <c:v>LP 2017</c:v>
                  </c:pt>
                </c:lvl>
              </c:multiLvlStrCache>
            </c:multiLvlStrRef>
          </c:cat>
          <c:val>
            <c:numRef>
              <c:f>'Graphique 1 - Cond. d''emploi__'!$B$4:$E$4</c:f>
              <c:numCache>
                <c:formatCode>0</c:formatCode>
                <c:ptCount val="4"/>
                <c:pt idx="0">
                  <c:v>74</c:v>
                </c:pt>
                <c:pt idx="1">
                  <c:v>85</c:v>
                </c:pt>
                <c:pt idx="2">
                  <c:v>73</c:v>
                </c:pt>
                <c:pt idx="3">
                  <c:v>84</c:v>
                </c:pt>
              </c:numCache>
            </c:numRef>
          </c:val>
          <c:extLst>
            <c:ext xmlns:c16="http://schemas.microsoft.com/office/drawing/2014/chart" uri="{C3380CC4-5D6E-409C-BE32-E72D297353CC}">
              <c16:uniqueId val="{00000000-6A4B-4626-8A4C-5467359B5789}"/>
            </c:ext>
          </c:extLst>
        </c:ser>
        <c:ser>
          <c:idx val="1"/>
          <c:order val="1"/>
          <c:tx>
            <c:strRef>
              <c:f>'Graphique 1 - Cond. d''emploi__'!$A$5</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 Cond. d''emploi__'!$B$2:$E$3</c:f>
              <c:multiLvlStrCache>
                <c:ptCount val="4"/>
                <c:lvl>
                  <c:pt idx="0">
                    <c:v>18 mois</c:v>
                  </c:pt>
                  <c:pt idx="1">
                    <c:v>30 mois</c:v>
                  </c:pt>
                  <c:pt idx="2">
                    <c:v>18 mois</c:v>
                  </c:pt>
                  <c:pt idx="3">
                    <c:v>30 mois</c:v>
                  </c:pt>
                </c:lvl>
                <c:lvl>
                  <c:pt idx="0">
                    <c:v>LP 2018</c:v>
                  </c:pt>
                  <c:pt idx="2">
                    <c:v>LP 2017</c:v>
                  </c:pt>
                </c:lvl>
              </c:multiLvlStrCache>
            </c:multiLvlStrRef>
          </c:cat>
          <c:val>
            <c:numRef>
              <c:f>'Graphique 1 - Cond. d''emploi__'!$B$5:$E$5</c:f>
              <c:numCache>
                <c:formatCode>0</c:formatCode>
                <c:ptCount val="4"/>
                <c:pt idx="0">
                  <c:v>97</c:v>
                </c:pt>
                <c:pt idx="1">
                  <c:v>97</c:v>
                </c:pt>
                <c:pt idx="2">
                  <c:v>97</c:v>
                </c:pt>
                <c:pt idx="3">
                  <c:v>97</c:v>
                </c:pt>
              </c:numCache>
            </c:numRef>
          </c:val>
          <c:extLst>
            <c:ext xmlns:c16="http://schemas.microsoft.com/office/drawing/2014/chart" uri="{C3380CC4-5D6E-409C-BE32-E72D297353CC}">
              <c16:uniqueId val="{00000001-6A4B-4626-8A4C-5467359B5789}"/>
            </c:ext>
          </c:extLst>
        </c:ser>
        <c:ser>
          <c:idx val="2"/>
          <c:order val="2"/>
          <c:tx>
            <c:strRef>
              <c:f>'Graphique 1 - Cond. d''emploi__'!$A$6</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'Graphique 1 - Cond. d''emploi__'!$B$2:$E$3</c:f>
              <c:multiLvlStrCache>
                <c:ptCount val="4"/>
                <c:lvl>
                  <c:pt idx="0">
                    <c:v>18 mois</c:v>
                  </c:pt>
                  <c:pt idx="1">
                    <c:v>30 mois</c:v>
                  </c:pt>
                  <c:pt idx="2">
                    <c:v>18 mois</c:v>
                  </c:pt>
                  <c:pt idx="3">
                    <c:v>30 mois</c:v>
                  </c:pt>
                </c:lvl>
                <c:lvl>
                  <c:pt idx="0">
                    <c:v>LP 2018</c:v>
                  </c:pt>
                  <c:pt idx="2">
                    <c:v>LP 2017</c:v>
                  </c:pt>
                </c:lvl>
              </c:multiLvlStrCache>
            </c:multiLvlStrRef>
          </c:cat>
          <c:val>
            <c:numRef>
              <c:f>'Graphique 1 - Cond. d''emploi__'!$B$6:$E$6</c:f>
              <c:numCache>
                <c:formatCode>0</c:formatCode>
                <c:ptCount val="4"/>
                <c:pt idx="0">
                  <c:v>75</c:v>
                </c:pt>
                <c:pt idx="1">
                  <c:v>77</c:v>
                </c:pt>
                <c:pt idx="2">
                  <c:v>75</c:v>
                </c:pt>
                <c:pt idx="3">
                  <c:v>78</c:v>
                </c:pt>
              </c:numCache>
            </c:numRef>
          </c:val>
          <c:extLst>
            <c:ext xmlns:c16="http://schemas.microsoft.com/office/drawing/2014/chart" uri="{C3380CC4-5D6E-409C-BE32-E72D297353CC}">
              <c16:uniqueId val="{00000002-6A4B-4626-8A4C-5467359B5789}"/>
            </c:ext>
          </c:extLst>
        </c:ser>
        <c:dLbls>
          <c:dLblPos val="outEnd"/>
          <c:showLegendKey val="0"/>
          <c:showVal val="1"/>
          <c:showCatName val="0"/>
          <c:showSerName val="0"/>
          <c:showPercent val="0"/>
          <c:showBubbleSize val="0"/>
        </c:dLbls>
        <c:gapWidth val="219"/>
        <c:overlap val="-27"/>
        <c:axId val="88672128"/>
        <c:axId val="88673664"/>
      </c:barChart>
      <c:catAx>
        <c:axId val="8867212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673664"/>
        <c:crosses val="autoZero"/>
        <c:auto val="1"/>
        <c:lblAlgn val="ctr"/>
        <c:lblOffset val="100"/>
        <c:noMultiLvlLbl val="0"/>
      </c:catAx>
      <c:valAx>
        <c:axId val="88673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672128"/>
        <c:crosses val="autoZero"/>
        <c:crossBetween val="between"/>
        <c:majorUnit val="20"/>
      </c:valAx>
      <c:spPr>
        <a:noFill/>
        <a:ln>
          <a:noFill/>
        </a:ln>
        <a:effectLst/>
      </c:spPr>
    </c:plotArea>
    <c:legend>
      <c:legendPos val="b"/>
      <c:layout>
        <c:manualLayout>
          <c:xMode val="edge"/>
          <c:yMode val="edge"/>
          <c:x val="8.3952699687877178E-2"/>
          <c:y val="0.73068547128678574"/>
          <c:w val="0.81945944707617613"/>
          <c:h val="0.238030596804801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0393127088622119"/>
          <c:y val="6.2278853230988564E-2"/>
          <c:w val="0.86136920384951876"/>
          <c:h val="0.7228222130128471"/>
        </c:manualLayout>
      </c:layout>
      <c:barChart>
        <c:barDir val="col"/>
        <c:grouping val="clustered"/>
        <c:varyColors val="0"/>
        <c:ser>
          <c:idx val="0"/>
          <c:order val="0"/>
          <c:tx>
            <c:strRef>
              <c:f>'Graphique 2 - Cond. discipl._'!$B$2</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2 - Cond. discipl._'!$A$3:$A$7</c:f>
              <c:strCache>
                <c:ptCount val="5"/>
                <c:pt idx="0">
                  <c:v>DEG</c:v>
                </c:pt>
                <c:pt idx="1">
                  <c:v>LLA</c:v>
                </c:pt>
                <c:pt idx="2">
                  <c:v>SHS</c:v>
                </c:pt>
                <c:pt idx="3">
                  <c:v>STS</c:v>
                </c:pt>
                <c:pt idx="4">
                  <c:v>Moyenne LP</c:v>
                </c:pt>
              </c:strCache>
            </c:strRef>
          </c:cat>
          <c:val>
            <c:numRef>
              <c:f>'Graphique 2 - Cond. discipl._'!$B$3:$B$7</c:f>
              <c:numCache>
                <c:formatCode>0</c:formatCode>
                <c:ptCount val="5"/>
                <c:pt idx="0">
                  <c:v>85</c:v>
                </c:pt>
                <c:pt idx="1">
                  <c:v>65</c:v>
                </c:pt>
                <c:pt idx="2">
                  <c:v>68</c:v>
                </c:pt>
                <c:pt idx="3">
                  <c:v>87</c:v>
                </c:pt>
                <c:pt idx="4">
                  <c:v>85</c:v>
                </c:pt>
              </c:numCache>
            </c:numRef>
          </c:val>
          <c:extLst>
            <c:ext xmlns:c16="http://schemas.microsoft.com/office/drawing/2014/chart" uri="{C3380CC4-5D6E-409C-BE32-E72D297353CC}">
              <c16:uniqueId val="{00000000-110F-4AF8-97A0-0E03B560FFE1}"/>
            </c:ext>
          </c:extLst>
        </c:ser>
        <c:ser>
          <c:idx val="1"/>
          <c:order val="1"/>
          <c:tx>
            <c:strRef>
              <c:f>'Graphique 2 - Cond. discipl._'!$C$2</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2 - Cond. discipl._'!$A$3:$A$7</c:f>
              <c:strCache>
                <c:ptCount val="5"/>
                <c:pt idx="0">
                  <c:v>DEG</c:v>
                </c:pt>
                <c:pt idx="1">
                  <c:v>LLA</c:v>
                </c:pt>
                <c:pt idx="2">
                  <c:v>SHS</c:v>
                </c:pt>
                <c:pt idx="3">
                  <c:v>STS</c:v>
                </c:pt>
                <c:pt idx="4">
                  <c:v>Moyenne LP</c:v>
                </c:pt>
              </c:strCache>
            </c:strRef>
          </c:cat>
          <c:val>
            <c:numRef>
              <c:f>'Graphique 2 - Cond. discipl._'!$C$3:$C$7</c:f>
              <c:numCache>
                <c:formatCode>0</c:formatCode>
                <c:ptCount val="5"/>
                <c:pt idx="0">
                  <c:v>96</c:v>
                </c:pt>
                <c:pt idx="1">
                  <c:v>88</c:v>
                </c:pt>
                <c:pt idx="2">
                  <c:v>91</c:v>
                </c:pt>
                <c:pt idx="3">
                  <c:v>98</c:v>
                </c:pt>
                <c:pt idx="4">
                  <c:v>97</c:v>
                </c:pt>
              </c:numCache>
            </c:numRef>
          </c:val>
          <c:extLst>
            <c:ext xmlns:c16="http://schemas.microsoft.com/office/drawing/2014/chart" uri="{C3380CC4-5D6E-409C-BE32-E72D297353CC}">
              <c16:uniqueId val="{00000001-110F-4AF8-97A0-0E03B560FFE1}"/>
            </c:ext>
          </c:extLst>
        </c:ser>
        <c:ser>
          <c:idx val="2"/>
          <c:order val="2"/>
          <c:tx>
            <c:strRef>
              <c:f>'Graphique 2 - Cond. discipl._'!$D$2</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2 - Cond. discipl._'!$A$3:$A$7</c:f>
              <c:strCache>
                <c:ptCount val="5"/>
                <c:pt idx="0">
                  <c:v>DEG</c:v>
                </c:pt>
                <c:pt idx="1">
                  <c:v>LLA</c:v>
                </c:pt>
                <c:pt idx="2">
                  <c:v>SHS</c:v>
                </c:pt>
                <c:pt idx="3">
                  <c:v>STS</c:v>
                </c:pt>
                <c:pt idx="4">
                  <c:v>Moyenne LP</c:v>
                </c:pt>
              </c:strCache>
            </c:strRef>
          </c:cat>
          <c:val>
            <c:numRef>
              <c:f>'Graphique 2 - Cond. discipl._'!$D$3:$D$7</c:f>
              <c:numCache>
                <c:formatCode>0</c:formatCode>
                <c:ptCount val="5"/>
                <c:pt idx="0">
                  <c:v>65</c:v>
                </c:pt>
                <c:pt idx="1">
                  <c:v>65</c:v>
                </c:pt>
                <c:pt idx="2">
                  <c:v>66</c:v>
                </c:pt>
                <c:pt idx="3">
                  <c:v>89</c:v>
                </c:pt>
                <c:pt idx="4">
                  <c:v>77</c:v>
                </c:pt>
              </c:numCache>
            </c:numRef>
          </c:val>
          <c:extLst>
            <c:ext xmlns:c16="http://schemas.microsoft.com/office/drawing/2014/chart" uri="{C3380CC4-5D6E-409C-BE32-E72D297353CC}">
              <c16:uniqueId val="{00000002-110F-4AF8-97A0-0E03B560FFE1}"/>
            </c:ext>
          </c:extLst>
        </c:ser>
        <c:dLbls>
          <c:dLblPos val="outEnd"/>
          <c:showLegendKey val="0"/>
          <c:showVal val="1"/>
          <c:showCatName val="0"/>
          <c:showSerName val="0"/>
          <c:showPercent val="0"/>
          <c:showBubbleSize val="0"/>
        </c:dLbls>
        <c:gapWidth val="219"/>
        <c:overlap val="-8"/>
        <c:axId val="88738432"/>
        <c:axId val="88748416"/>
      </c:barChart>
      <c:catAx>
        <c:axId val="8873843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748416"/>
        <c:crosses val="autoZero"/>
        <c:auto val="1"/>
        <c:lblAlgn val="ctr"/>
        <c:lblOffset val="100"/>
        <c:noMultiLvlLbl val="0"/>
      </c:catAx>
      <c:valAx>
        <c:axId val="88748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738432"/>
        <c:crosses val="autoZero"/>
        <c:crossBetween val="between"/>
      </c:valAx>
      <c:spPr>
        <a:noFill/>
        <a:ln>
          <a:noFill/>
        </a:ln>
        <a:effectLst/>
      </c:spPr>
    </c:plotArea>
    <c:legend>
      <c:legendPos val="b"/>
      <c:layout>
        <c:manualLayout>
          <c:xMode val="edge"/>
          <c:yMode val="edge"/>
          <c:x val="4.983727034120735E-2"/>
          <c:y val="0.8144500621632822"/>
          <c:w val="0.92977267185864065"/>
          <c:h val="0.17183506009117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0393127088622119"/>
          <c:y val="6.2278853230988564E-2"/>
          <c:w val="0.8669248311174218"/>
          <c:h val="0.55089234406993415"/>
        </c:manualLayout>
      </c:layout>
      <c:barChart>
        <c:barDir val="col"/>
        <c:grouping val="clustered"/>
        <c:varyColors val="0"/>
        <c:ser>
          <c:idx val="0"/>
          <c:order val="0"/>
          <c:tx>
            <c:strRef>
              <c:f>'Graphique 2 - Cond. discipl._'!$B$2</c:f>
              <c:strCache>
                <c:ptCount val="1"/>
                <c:pt idx="0">
                  <c:v>Taux d'emploi stable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2 - Cond. discipl._'!$A$3:$A$7</c:f>
              <c:strCache>
                <c:ptCount val="5"/>
                <c:pt idx="0">
                  <c:v>DEG</c:v>
                </c:pt>
                <c:pt idx="1">
                  <c:v>LLA</c:v>
                </c:pt>
                <c:pt idx="2">
                  <c:v>SHS</c:v>
                </c:pt>
                <c:pt idx="3">
                  <c:v>STS</c:v>
                </c:pt>
                <c:pt idx="4">
                  <c:v>Moyenne LP</c:v>
                </c:pt>
              </c:strCache>
            </c:strRef>
          </c:cat>
          <c:val>
            <c:numRef>
              <c:f>'Graphique 2 - Cond. discipl._'!$B$3:$B$7</c:f>
              <c:numCache>
                <c:formatCode>0</c:formatCode>
                <c:ptCount val="5"/>
                <c:pt idx="0">
                  <c:v>85</c:v>
                </c:pt>
                <c:pt idx="1">
                  <c:v>65</c:v>
                </c:pt>
                <c:pt idx="2">
                  <c:v>68</c:v>
                </c:pt>
                <c:pt idx="3">
                  <c:v>87</c:v>
                </c:pt>
                <c:pt idx="4">
                  <c:v>85</c:v>
                </c:pt>
              </c:numCache>
            </c:numRef>
          </c:val>
          <c:extLst>
            <c:ext xmlns:c16="http://schemas.microsoft.com/office/drawing/2014/chart" uri="{C3380CC4-5D6E-409C-BE32-E72D297353CC}">
              <c16:uniqueId val="{00000000-F5CE-4FC8-8B46-D511532E015C}"/>
            </c:ext>
          </c:extLst>
        </c:ser>
        <c:ser>
          <c:idx val="1"/>
          <c:order val="1"/>
          <c:tx>
            <c:strRef>
              <c:f>'Graphique 2 - Cond. discipl._'!$C$2</c:f>
              <c:strCache>
                <c:ptCount val="1"/>
                <c:pt idx="0">
                  <c:v>Taux d'emploi à temps plein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2 - Cond. discipl._'!$A$3:$A$7</c:f>
              <c:strCache>
                <c:ptCount val="5"/>
                <c:pt idx="0">
                  <c:v>DEG</c:v>
                </c:pt>
                <c:pt idx="1">
                  <c:v>LLA</c:v>
                </c:pt>
                <c:pt idx="2">
                  <c:v>SHS</c:v>
                </c:pt>
                <c:pt idx="3">
                  <c:v>STS</c:v>
                </c:pt>
                <c:pt idx="4">
                  <c:v>Moyenne LP</c:v>
                </c:pt>
              </c:strCache>
            </c:strRef>
          </c:cat>
          <c:val>
            <c:numRef>
              <c:f>'Graphique 2 - Cond. discipl._'!$C$3:$C$7</c:f>
              <c:numCache>
                <c:formatCode>0</c:formatCode>
                <c:ptCount val="5"/>
                <c:pt idx="0">
                  <c:v>96</c:v>
                </c:pt>
                <c:pt idx="1">
                  <c:v>88</c:v>
                </c:pt>
                <c:pt idx="2">
                  <c:v>91</c:v>
                </c:pt>
                <c:pt idx="3">
                  <c:v>98</c:v>
                </c:pt>
                <c:pt idx="4">
                  <c:v>97</c:v>
                </c:pt>
              </c:numCache>
            </c:numRef>
          </c:val>
          <c:extLst>
            <c:ext xmlns:c16="http://schemas.microsoft.com/office/drawing/2014/chart" uri="{C3380CC4-5D6E-409C-BE32-E72D297353CC}">
              <c16:uniqueId val="{00000001-F5CE-4FC8-8B46-D511532E015C}"/>
            </c:ext>
          </c:extLst>
        </c:ser>
        <c:ser>
          <c:idx val="2"/>
          <c:order val="2"/>
          <c:tx>
            <c:strRef>
              <c:f>'Graphique 2 - Cond. discipl._'!$D$2</c:f>
              <c:strCache>
                <c:ptCount val="1"/>
                <c:pt idx="0">
                  <c:v>Taux d'emploi de catégorie cadre ou professions intermédiaires</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2 - Cond. discipl._'!$A$3:$A$7</c:f>
              <c:strCache>
                <c:ptCount val="5"/>
                <c:pt idx="0">
                  <c:v>DEG</c:v>
                </c:pt>
                <c:pt idx="1">
                  <c:v>LLA</c:v>
                </c:pt>
                <c:pt idx="2">
                  <c:v>SHS</c:v>
                </c:pt>
                <c:pt idx="3">
                  <c:v>STS</c:v>
                </c:pt>
                <c:pt idx="4">
                  <c:v>Moyenne LP</c:v>
                </c:pt>
              </c:strCache>
            </c:strRef>
          </c:cat>
          <c:val>
            <c:numRef>
              <c:f>'Graphique 2 - Cond. discipl._'!$D$3:$D$7</c:f>
              <c:numCache>
                <c:formatCode>0</c:formatCode>
                <c:ptCount val="5"/>
                <c:pt idx="0">
                  <c:v>65</c:v>
                </c:pt>
                <c:pt idx="1">
                  <c:v>65</c:v>
                </c:pt>
                <c:pt idx="2">
                  <c:v>66</c:v>
                </c:pt>
                <c:pt idx="3">
                  <c:v>89</c:v>
                </c:pt>
                <c:pt idx="4">
                  <c:v>77</c:v>
                </c:pt>
              </c:numCache>
            </c:numRef>
          </c:val>
          <c:extLst>
            <c:ext xmlns:c16="http://schemas.microsoft.com/office/drawing/2014/chart" uri="{C3380CC4-5D6E-409C-BE32-E72D297353CC}">
              <c16:uniqueId val="{00000002-F5CE-4FC8-8B46-D511532E015C}"/>
            </c:ext>
          </c:extLst>
        </c:ser>
        <c:dLbls>
          <c:dLblPos val="outEnd"/>
          <c:showLegendKey val="0"/>
          <c:showVal val="1"/>
          <c:showCatName val="0"/>
          <c:showSerName val="0"/>
          <c:showPercent val="0"/>
          <c:showBubbleSize val="0"/>
        </c:dLbls>
        <c:gapWidth val="219"/>
        <c:overlap val="-8"/>
        <c:axId val="88738432"/>
        <c:axId val="88748416"/>
      </c:barChart>
      <c:catAx>
        <c:axId val="8873843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748416"/>
        <c:crosses val="autoZero"/>
        <c:auto val="1"/>
        <c:lblAlgn val="ctr"/>
        <c:lblOffset val="100"/>
        <c:noMultiLvlLbl val="0"/>
      </c:catAx>
      <c:valAx>
        <c:axId val="88748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8738432"/>
        <c:crosses val="autoZero"/>
        <c:crossBetween val="between"/>
      </c:valAx>
      <c:spPr>
        <a:noFill/>
        <a:ln>
          <a:noFill/>
        </a:ln>
        <a:effectLst/>
      </c:spPr>
    </c:plotArea>
    <c:legend>
      <c:legendPos val="b"/>
      <c:layout>
        <c:manualLayout>
          <c:xMode val="edge"/>
          <c:yMode val="edge"/>
          <c:x val="4.0578001520301762E-2"/>
          <c:y val="0.71620458313513624"/>
          <c:w val="0.92977267185864065"/>
          <c:h val="0.238501705424144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6398493666552547E-2"/>
          <c:y val="3.75116652085156E-2"/>
          <c:w val="0.90102946118957206"/>
          <c:h val="0.734596642400832"/>
        </c:manualLayout>
      </c:layout>
      <c:barChart>
        <c:barDir val="col"/>
        <c:grouping val="clustered"/>
        <c:varyColors val="0"/>
        <c:ser>
          <c:idx val="0"/>
          <c:order val="0"/>
          <c:tx>
            <c:strRef>
              <c:f>'Graphique 3 - Adéquation_'!$B$3</c:f>
              <c:strCache>
                <c:ptCount val="1"/>
                <c:pt idx="0">
                  <c:v>Adéquation niveau</c:v>
                </c:pt>
              </c:strCache>
            </c:strRef>
          </c:tx>
          <c:spPr>
            <a:solidFill>
              <a:schemeClr val="accent1">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Adéquation_'!$B$4:$B$8</c:f>
              <c:numCache>
                <c:formatCode>General</c:formatCode>
                <c:ptCount val="5"/>
                <c:pt idx="0">
                  <c:v>75</c:v>
                </c:pt>
                <c:pt idx="1">
                  <c:v>66</c:v>
                </c:pt>
                <c:pt idx="2">
                  <c:v>71</c:v>
                </c:pt>
                <c:pt idx="3">
                  <c:v>79</c:v>
                </c:pt>
                <c:pt idx="4">
                  <c:v>77</c:v>
                </c:pt>
              </c:numCache>
            </c:numRef>
          </c:val>
          <c:extLst>
            <c:ext xmlns:c16="http://schemas.microsoft.com/office/drawing/2014/chart" uri="{C3380CC4-5D6E-409C-BE32-E72D297353CC}">
              <c16:uniqueId val="{00000000-50B6-4CB3-B722-D6CC67B8E3E6}"/>
            </c:ext>
          </c:extLst>
        </c:ser>
        <c:ser>
          <c:idx val="1"/>
          <c:order val="1"/>
          <c:tx>
            <c:strRef>
              <c:f>'Graphique 3 - Adéquation_'!$C$3</c:f>
              <c:strCache>
                <c:ptCount val="1"/>
                <c:pt idx="0">
                  <c:v>Adéquation domaine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Adéquation_'!$C$4:$C$8</c:f>
              <c:numCache>
                <c:formatCode>General</c:formatCode>
                <c:ptCount val="5"/>
                <c:pt idx="0">
                  <c:v>80</c:v>
                </c:pt>
                <c:pt idx="1">
                  <c:v>74</c:v>
                </c:pt>
                <c:pt idx="2">
                  <c:v>79</c:v>
                </c:pt>
                <c:pt idx="3">
                  <c:v>84</c:v>
                </c:pt>
                <c:pt idx="4">
                  <c:v>82</c:v>
                </c:pt>
              </c:numCache>
            </c:numRef>
          </c:val>
          <c:extLst>
            <c:ext xmlns:c16="http://schemas.microsoft.com/office/drawing/2014/chart" uri="{C3380CC4-5D6E-409C-BE32-E72D297353CC}">
              <c16:uniqueId val="{00000001-50B6-4CB3-B722-D6CC67B8E3E6}"/>
            </c:ext>
          </c:extLst>
        </c:ser>
        <c:ser>
          <c:idx val="2"/>
          <c:order val="2"/>
          <c:tx>
            <c:strRef>
              <c:f>'Graphique 3 - Adéquation_'!$D$3</c:f>
              <c:strCache>
                <c:ptCount val="1"/>
                <c:pt idx="0">
                  <c:v>Satisfaction missions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Adéquation_'!$D$4:$D$8</c:f>
              <c:numCache>
                <c:formatCode>General</c:formatCode>
                <c:ptCount val="5"/>
                <c:pt idx="0">
                  <c:v>89</c:v>
                </c:pt>
                <c:pt idx="1">
                  <c:v>85</c:v>
                </c:pt>
                <c:pt idx="2">
                  <c:v>90</c:v>
                </c:pt>
                <c:pt idx="3">
                  <c:v>92</c:v>
                </c:pt>
                <c:pt idx="4">
                  <c:v>90</c:v>
                </c:pt>
              </c:numCache>
            </c:numRef>
          </c:val>
          <c:extLst>
            <c:ext xmlns:c16="http://schemas.microsoft.com/office/drawing/2014/chart" uri="{C3380CC4-5D6E-409C-BE32-E72D297353CC}">
              <c16:uniqueId val="{00000002-50B6-4CB3-B722-D6CC67B8E3E6}"/>
            </c:ext>
          </c:extLst>
        </c:ser>
        <c:ser>
          <c:idx val="3"/>
          <c:order val="3"/>
          <c:tx>
            <c:strRef>
              <c:f>'Graphique 3 - Adéquation_'!$E$3</c:f>
              <c:strCache>
                <c:ptCount val="1"/>
                <c:pt idx="0">
                  <c:v>Satisfaction responsabilités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Adéquation_'!$E$4:$E$8</c:f>
              <c:numCache>
                <c:formatCode>General</c:formatCode>
                <c:ptCount val="5"/>
                <c:pt idx="0">
                  <c:v>85</c:v>
                </c:pt>
                <c:pt idx="1">
                  <c:v>83</c:v>
                </c:pt>
                <c:pt idx="2">
                  <c:v>86</c:v>
                </c:pt>
                <c:pt idx="3">
                  <c:v>88</c:v>
                </c:pt>
                <c:pt idx="4">
                  <c:v>87</c:v>
                </c:pt>
              </c:numCache>
            </c:numRef>
          </c:val>
          <c:extLst>
            <c:ext xmlns:c16="http://schemas.microsoft.com/office/drawing/2014/chart" uri="{C3380CC4-5D6E-409C-BE32-E72D297353CC}">
              <c16:uniqueId val="{00000003-50B6-4CB3-B722-D6CC67B8E3E6}"/>
            </c:ext>
          </c:extLst>
        </c:ser>
        <c:ser>
          <c:idx val="4"/>
          <c:order val="4"/>
          <c:tx>
            <c:strRef>
              <c:f>'Graphique 3 - Adéquation_'!$F$3</c:f>
              <c:strCache>
                <c:ptCount val="1"/>
                <c:pt idx="0">
                  <c:v>Satisfaction rémunération</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Adéquation_'!$F$4:$F$8</c:f>
              <c:numCache>
                <c:formatCode>General</c:formatCode>
                <c:ptCount val="5"/>
                <c:pt idx="0">
                  <c:v>68</c:v>
                </c:pt>
                <c:pt idx="1">
                  <c:v>57</c:v>
                </c:pt>
                <c:pt idx="2">
                  <c:v>64</c:v>
                </c:pt>
                <c:pt idx="3">
                  <c:v>71</c:v>
                </c:pt>
                <c:pt idx="4">
                  <c:v>69</c:v>
                </c:pt>
              </c:numCache>
            </c:numRef>
          </c:val>
          <c:extLst>
            <c:ext xmlns:c16="http://schemas.microsoft.com/office/drawing/2014/chart" uri="{C3380CC4-5D6E-409C-BE32-E72D297353CC}">
              <c16:uniqueId val="{00000004-50B6-4CB3-B722-D6CC67B8E3E6}"/>
            </c:ext>
          </c:extLst>
        </c:ser>
        <c:dLbls>
          <c:dLblPos val="inEnd"/>
          <c:showLegendKey val="0"/>
          <c:showVal val="1"/>
          <c:showCatName val="0"/>
          <c:showSerName val="0"/>
          <c:showPercent val="0"/>
          <c:showBubbleSize val="0"/>
        </c:dLbls>
        <c:gapWidth val="219"/>
        <c:axId val="94672768"/>
        <c:axId val="94674304"/>
      </c:barChart>
      <c:catAx>
        <c:axId val="9467276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4674304"/>
        <c:crosses val="autoZero"/>
        <c:auto val="1"/>
        <c:lblAlgn val="ctr"/>
        <c:lblOffset val="100"/>
        <c:noMultiLvlLbl val="0"/>
      </c:catAx>
      <c:valAx>
        <c:axId val="94674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4672768"/>
        <c:crosses val="autoZero"/>
        <c:crossBetween val="between"/>
      </c:valAx>
      <c:spPr>
        <a:noFill/>
        <a:ln>
          <a:noFill/>
        </a:ln>
        <a:effectLst/>
      </c:spPr>
    </c:plotArea>
    <c:legend>
      <c:legendPos val="b"/>
      <c:layout>
        <c:manualLayout>
          <c:xMode val="edge"/>
          <c:yMode val="edge"/>
          <c:x val="3.080765719502454E-2"/>
          <c:y val="0.83469766750854246"/>
          <c:w val="0.94200787401574793"/>
          <c:h val="0.129387659089783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6398493666552547E-2"/>
          <c:y val="3.75116652085156E-2"/>
          <c:w val="0.90934982311993606"/>
          <c:h val="0.67484821973010944"/>
        </c:manualLayout>
      </c:layout>
      <c:barChart>
        <c:barDir val="col"/>
        <c:grouping val="clustered"/>
        <c:varyColors val="0"/>
        <c:ser>
          <c:idx val="0"/>
          <c:order val="0"/>
          <c:tx>
            <c:strRef>
              <c:f>'Graphique 3 - Adéquation_'!$B$3</c:f>
              <c:strCache>
                <c:ptCount val="1"/>
                <c:pt idx="0">
                  <c:v>Adéquation niveau</c:v>
                </c:pt>
              </c:strCache>
            </c:strRef>
          </c:tx>
          <c:spPr>
            <a:solidFill>
              <a:schemeClr val="accent1">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Adéquation_'!$B$4:$B$8</c:f>
              <c:numCache>
                <c:formatCode>General</c:formatCode>
                <c:ptCount val="5"/>
                <c:pt idx="0">
                  <c:v>75</c:v>
                </c:pt>
                <c:pt idx="1">
                  <c:v>66</c:v>
                </c:pt>
                <c:pt idx="2">
                  <c:v>71</c:v>
                </c:pt>
                <c:pt idx="3">
                  <c:v>79</c:v>
                </c:pt>
                <c:pt idx="4">
                  <c:v>77</c:v>
                </c:pt>
              </c:numCache>
            </c:numRef>
          </c:val>
          <c:extLst>
            <c:ext xmlns:c16="http://schemas.microsoft.com/office/drawing/2014/chart" uri="{C3380CC4-5D6E-409C-BE32-E72D297353CC}">
              <c16:uniqueId val="{00000000-14AA-483A-9428-2C2888049BC8}"/>
            </c:ext>
          </c:extLst>
        </c:ser>
        <c:ser>
          <c:idx val="1"/>
          <c:order val="1"/>
          <c:tx>
            <c:strRef>
              <c:f>'Graphique 3 - Adéquation_'!$C$3</c:f>
              <c:strCache>
                <c:ptCount val="1"/>
                <c:pt idx="0">
                  <c:v>Adéquation domaine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Adéquation_'!$C$4:$C$8</c:f>
              <c:numCache>
                <c:formatCode>General</c:formatCode>
                <c:ptCount val="5"/>
                <c:pt idx="0">
                  <c:v>80</c:v>
                </c:pt>
                <c:pt idx="1">
                  <c:v>74</c:v>
                </c:pt>
                <c:pt idx="2">
                  <c:v>79</c:v>
                </c:pt>
                <c:pt idx="3">
                  <c:v>84</c:v>
                </c:pt>
                <c:pt idx="4">
                  <c:v>82</c:v>
                </c:pt>
              </c:numCache>
            </c:numRef>
          </c:val>
          <c:extLst>
            <c:ext xmlns:c16="http://schemas.microsoft.com/office/drawing/2014/chart" uri="{C3380CC4-5D6E-409C-BE32-E72D297353CC}">
              <c16:uniqueId val="{00000001-14AA-483A-9428-2C2888049BC8}"/>
            </c:ext>
          </c:extLst>
        </c:ser>
        <c:ser>
          <c:idx val="2"/>
          <c:order val="2"/>
          <c:tx>
            <c:strRef>
              <c:f>'Graphique 3 - Adéquation_'!$D$3</c:f>
              <c:strCache>
                <c:ptCount val="1"/>
                <c:pt idx="0">
                  <c:v>Satisfaction missions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Adéquation_'!$D$4:$D$8</c:f>
              <c:numCache>
                <c:formatCode>General</c:formatCode>
                <c:ptCount val="5"/>
                <c:pt idx="0">
                  <c:v>89</c:v>
                </c:pt>
                <c:pt idx="1">
                  <c:v>85</c:v>
                </c:pt>
                <c:pt idx="2">
                  <c:v>90</c:v>
                </c:pt>
                <c:pt idx="3">
                  <c:v>92</c:v>
                </c:pt>
                <c:pt idx="4">
                  <c:v>90</c:v>
                </c:pt>
              </c:numCache>
            </c:numRef>
          </c:val>
          <c:extLst>
            <c:ext xmlns:c16="http://schemas.microsoft.com/office/drawing/2014/chart" uri="{C3380CC4-5D6E-409C-BE32-E72D297353CC}">
              <c16:uniqueId val="{00000002-14AA-483A-9428-2C2888049BC8}"/>
            </c:ext>
          </c:extLst>
        </c:ser>
        <c:ser>
          <c:idx val="3"/>
          <c:order val="3"/>
          <c:tx>
            <c:strRef>
              <c:f>'Graphique 3 - Adéquation_'!$E$3</c:f>
              <c:strCache>
                <c:ptCount val="1"/>
                <c:pt idx="0">
                  <c:v>Satisfaction responsabilités</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Adéquation_'!$E$4:$E$8</c:f>
              <c:numCache>
                <c:formatCode>General</c:formatCode>
                <c:ptCount val="5"/>
                <c:pt idx="0">
                  <c:v>85</c:v>
                </c:pt>
                <c:pt idx="1">
                  <c:v>83</c:v>
                </c:pt>
                <c:pt idx="2">
                  <c:v>86</c:v>
                </c:pt>
                <c:pt idx="3">
                  <c:v>88</c:v>
                </c:pt>
                <c:pt idx="4">
                  <c:v>87</c:v>
                </c:pt>
              </c:numCache>
            </c:numRef>
          </c:val>
          <c:extLst>
            <c:ext xmlns:c16="http://schemas.microsoft.com/office/drawing/2014/chart" uri="{C3380CC4-5D6E-409C-BE32-E72D297353CC}">
              <c16:uniqueId val="{00000008-14AA-483A-9428-2C2888049BC8}"/>
            </c:ext>
          </c:extLst>
        </c:ser>
        <c:ser>
          <c:idx val="4"/>
          <c:order val="4"/>
          <c:tx>
            <c:strRef>
              <c:f>'Graphique 3 - Adéquation_'!$F$3</c:f>
              <c:strCache>
                <c:ptCount val="1"/>
                <c:pt idx="0">
                  <c:v>Satisfaction rémunération</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3 - Adéquation_'!$A$4:$A$8</c:f>
              <c:strCache>
                <c:ptCount val="5"/>
                <c:pt idx="0">
                  <c:v>DEG</c:v>
                </c:pt>
                <c:pt idx="1">
                  <c:v>LLA</c:v>
                </c:pt>
                <c:pt idx="2">
                  <c:v>SHS</c:v>
                </c:pt>
                <c:pt idx="3">
                  <c:v>STS</c:v>
                </c:pt>
                <c:pt idx="4">
                  <c:v>Ensemble LP</c:v>
                </c:pt>
              </c:strCache>
            </c:strRef>
          </c:cat>
          <c:val>
            <c:numRef>
              <c:f>'Graphique 3 - Adéquation_'!$F$4:$F$8</c:f>
              <c:numCache>
                <c:formatCode>General</c:formatCode>
                <c:ptCount val="5"/>
                <c:pt idx="0">
                  <c:v>68</c:v>
                </c:pt>
                <c:pt idx="1">
                  <c:v>57</c:v>
                </c:pt>
                <c:pt idx="2">
                  <c:v>64</c:v>
                </c:pt>
                <c:pt idx="3">
                  <c:v>71</c:v>
                </c:pt>
                <c:pt idx="4">
                  <c:v>69</c:v>
                </c:pt>
              </c:numCache>
            </c:numRef>
          </c:val>
          <c:extLst>
            <c:ext xmlns:c16="http://schemas.microsoft.com/office/drawing/2014/chart" uri="{C3380CC4-5D6E-409C-BE32-E72D297353CC}">
              <c16:uniqueId val="{0000000E-14AA-483A-9428-2C2888049BC8}"/>
            </c:ext>
          </c:extLst>
        </c:ser>
        <c:dLbls>
          <c:dLblPos val="inEnd"/>
          <c:showLegendKey val="0"/>
          <c:showVal val="1"/>
          <c:showCatName val="0"/>
          <c:showSerName val="0"/>
          <c:showPercent val="0"/>
          <c:showBubbleSize val="0"/>
        </c:dLbls>
        <c:gapWidth val="219"/>
        <c:axId val="94672768"/>
        <c:axId val="94674304"/>
      </c:barChart>
      <c:catAx>
        <c:axId val="9467276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4674304"/>
        <c:crosses val="autoZero"/>
        <c:auto val="1"/>
        <c:lblAlgn val="ctr"/>
        <c:lblOffset val="100"/>
        <c:noMultiLvlLbl val="0"/>
      </c:catAx>
      <c:valAx>
        <c:axId val="94674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94672768"/>
        <c:crosses val="autoZero"/>
        <c:crossBetween val="between"/>
      </c:valAx>
      <c:spPr>
        <a:noFill/>
        <a:ln>
          <a:noFill/>
        </a:ln>
        <a:effectLst/>
      </c:spPr>
    </c:plotArea>
    <c:legend>
      <c:legendPos val="b"/>
      <c:layout>
        <c:manualLayout>
          <c:xMode val="edge"/>
          <c:yMode val="edge"/>
          <c:x val="3.080765719502454E-2"/>
          <c:y val="0.80639571568705426"/>
          <c:w val="0.94200787401574793"/>
          <c:h val="0.157689581731576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0233219967775758E-2"/>
          <c:y val="4.1760998582482244E-2"/>
          <c:w val="0.93953356006444844"/>
          <c:h val="0.7664928373231058"/>
        </c:manualLayout>
      </c:layout>
      <c:barChart>
        <c:barDir val="col"/>
        <c:grouping val="percentStacked"/>
        <c:varyColors val="0"/>
        <c:ser>
          <c:idx val="0"/>
          <c:order val="0"/>
          <c:tx>
            <c:strRef>
              <c:f>'Graphique 4 - Employeurs_'!$A$3</c:f>
              <c:strCache>
                <c:ptCount val="1"/>
                <c:pt idx="0">
                  <c:v>Employeurs privés*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4 - Employeurs_'!$B$2:$F$2</c:f>
              <c:strCache>
                <c:ptCount val="5"/>
                <c:pt idx="0">
                  <c:v>DEG</c:v>
                </c:pt>
                <c:pt idx="1">
                  <c:v>LLA</c:v>
                </c:pt>
                <c:pt idx="2">
                  <c:v>SHS</c:v>
                </c:pt>
                <c:pt idx="3">
                  <c:v>STS</c:v>
                </c:pt>
                <c:pt idx="4">
                  <c:v>Moyenne LP</c:v>
                </c:pt>
              </c:strCache>
            </c:strRef>
          </c:cat>
          <c:val>
            <c:numRef>
              <c:f>'Graphique 4 - Employeurs_'!$B$3:$F$3</c:f>
              <c:numCache>
                <c:formatCode>0</c:formatCode>
                <c:ptCount val="5"/>
                <c:pt idx="0">
                  <c:v>90</c:v>
                </c:pt>
                <c:pt idx="1">
                  <c:v>85</c:v>
                </c:pt>
                <c:pt idx="2">
                  <c:v>65</c:v>
                </c:pt>
                <c:pt idx="3">
                  <c:v>90</c:v>
                </c:pt>
                <c:pt idx="4">
                  <c:v>88</c:v>
                </c:pt>
              </c:numCache>
            </c:numRef>
          </c:val>
          <c:extLst>
            <c:ext xmlns:c16="http://schemas.microsoft.com/office/drawing/2014/chart" uri="{C3380CC4-5D6E-409C-BE32-E72D297353CC}">
              <c16:uniqueId val="{00000000-485E-44F6-A0BD-61662EDBB0EC}"/>
            </c:ext>
          </c:extLst>
        </c:ser>
        <c:ser>
          <c:idx val="1"/>
          <c:order val="1"/>
          <c:tx>
            <c:strRef>
              <c:f>'Graphique 4 - Employeurs_'!$A$4</c:f>
              <c:strCache>
                <c:ptCount val="1"/>
                <c:pt idx="0">
                  <c:v>Associations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4 - Employeurs_'!$B$2:$F$2</c:f>
              <c:strCache>
                <c:ptCount val="5"/>
                <c:pt idx="0">
                  <c:v>DEG</c:v>
                </c:pt>
                <c:pt idx="1">
                  <c:v>LLA</c:v>
                </c:pt>
                <c:pt idx="2">
                  <c:v>SHS</c:v>
                </c:pt>
                <c:pt idx="3">
                  <c:v>STS</c:v>
                </c:pt>
                <c:pt idx="4">
                  <c:v>Moyenne LP</c:v>
                </c:pt>
              </c:strCache>
            </c:strRef>
          </c:cat>
          <c:val>
            <c:numRef>
              <c:f>'Graphique 4 - Employeurs_'!$B$4:$F$4</c:f>
              <c:numCache>
                <c:formatCode>0</c:formatCode>
                <c:ptCount val="5"/>
                <c:pt idx="0">
                  <c:v>3</c:v>
                </c:pt>
                <c:pt idx="1">
                  <c:v>6</c:v>
                </c:pt>
                <c:pt idx="2">
                  <c:v>12</c:v>
                </c:pt>
                <c:pt idx="3">
                  <c:v>3</c:v>
                </c:pt>
                <c:pt idx="4">
                  <c:v>4</c:v>
                </c:pt>
              </c:numCache>
            </c:numRef>
          </c:val>
          <c:extLst>
            <c:ext xmlns:c16="http://schemas.microsoft.com/office/drawing/2014/chart" uri="{C3380CC4-5D6E-409C-BE32-E72D297353CC}">
              <c16:uniqueId val="{00000001-485E-44F6-A0BD-61662EDBB0EC}"/>
            </c:ext>
          </c:extLst>
        </c:ser>
        <c:ser>
          <c:idx val="2"/>
          <c:order val="2"/>
          <c:tx>
            <c:strRef>
              <c:f>'Graphique 4 - Employeurs_'!$A$5</c:f>
              <c:strCache>
                <c:ptCount val="1"/>
                <c:pt idx="0">
                  <c:v>Fonction publique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4 - Employeurs_'!$B$2:$F$2</c:f>
              <c:strCache>
                <c:ptCount val="5"/>
                <c:pt idx="0">
                  <c:v>DEG</c:v>
                </c:pt>
                <c:pt idx="1">
                  <c:v>LLA</c:v>
                </c:pt>
                <c:pt idx="2">
                  <c:v>SHS</c:v>
                </c:pt>
                <c:pt idx="3">
                  <c:v>STS</c:v>
                </c:pt>
                <c:pt idx="4">
                  <c:v>Moyenne LP</c:v>
                </c:pt>
              </c:strCache>
            </c:strRef>
          </c:cat>
          <c:val>
            <c:numRef>
              <c:f>'Graphique 4 - Employeurs_'!$B$5:$F$5</c:f>
              <c:numCache>
                <c:formatCode>0</c:formatCode>
                <c:ptCount val="5"/>
                <c:pt idx="0">
                  <c:v>7</c:v>
                </c:pt>
                <c:pt idx="1">
                  <c:v>9</c:v>
                </c:pt>
                <c:pt idx="2">
                  <c:v>23</c:v>
                </c:pt>
                <c:pt idx="3">
                  <c:v>7</c:v>
                </c:pt>
                <c:pt idx="4">
                  <c:v>8</c:v>
                </c:pt>
              </c:numCache>
            </c:numRef>
          </c:val>
          <c:extLst>
            <c:ext xmlns:c16="http://schemas.microsoft.com/office/drawing/2014/chart" uri="{C3380CC4-5D6E-409C-BE32-E72D297353CC}">
              <c16:uniqueId val="{00000002-485E-44F6-A0BD-61662EDBB0EC}"/>
            </c:ext>
          </c:extLst>
        </c:ser>
        <c:dLbls>
          <c:dLblPos val="ctr"/>
          <c:showLegendKey val="0"/>
          <c:showVal val="1"/>
          <c:showCatName val="0"/>
          <c:showSerName val="0"/>
          <c:showPercent val="0"/>
          <c:showBubbleSize val="0"/>
        </c:dLbls>
        <c:gapWidth val="150"/>
        <c:overlap val="100"/>
        <c:axId val="94611712"/>
        <c:axId val="94613504"/>
      </c:barChart>
      <c:catAx>
        <c:axId val="94611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4613504"/>
        <c:crosses val="autoZero"/>
        <c:auto val="1"/>
        <c:lblAlgn val="ctr"/>
        <c:lblOffset val="100"/>
        <c:noMultiLvlLbl val="0"/>
      </c:catAx>
      <c:valAx>
        <c:axId val="94613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4611712"/>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0233219967775758E-2"/>
          <c:y val="4.1760998582482244E-2"/>
          <c:w val="0.93953356006444844"/>
          <c:h val="0.7664928373231058"/>
        </c:manualLayout>
      </c:layout>
      <c:barChart>
        <c:barDir val="col"/>
        <c:grouping val="percentStacked"/>
        <c:varyColors val="0"/>
        <c:ser>
          <c:idx val="0"/>
          <c:order val="0"/>
          <c:tx>
            <c:strRef>
              <c:f>'Graphique 4 - Employeurs_'!$A$3</c:f>
              <c:strCache>
                <c:ptCount val="1"/>
                <c:pt idx="0">
                  <c:v>Employeurs privés*</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4 - Employeurs_'!$B$2:$F$2</c:f>
              <c:strCache>
                <c:ptCount val="5"/>
                <c:pt idx="0">
                  <c:v>DEG</c:v>
                </c:pt>
                <c:pt idx="1">
                  <c:v>LLA</c:v>
                </c:pt>
                <c:pt idx="2">
                  <c:v>SHS</c:v>
                </c:pt>
                <c:pt idx="3">
                  <c:v>STS</c:v>
                </c:pt>
                <c:pt idx="4">
                  <c:v>Moyenne LP</c:v>
                </c:pt>
              </c:strCache>
            </c:strRef>
          </c:cat>
          <c:val>
            <c:numRef>
              <c:f>'Graphique 4 - Employeurs_'!$B$3:$F$3</c:f>
              <c:numCache>
                <c:formatCode>0</c:formatCode>
                <c:ptCount val="5"/>
                <c:pt idx="0">
                  <c:v>90</c:v>
                </c:pt>
                <c:pt idx="1">
                  <c:v>85</c:v>
                </c:pt>
                <c:pt idx="2">
                  <c:v>65</c:v>
                </c:pt>
                <c:pt idx="3">
                  <c:v>90</c:v>
                </c:pt>
                <c:pt idx="4">
                  <c:v>88</c:v>
                </c:pt>
              </c:numCache>
            </c:numRef>
          </c:val>
          <c:extLst>
            <c:ext xmlns:c16="http://schemas.microsoft.com/office/drawing/2014/chart" uri="{C3380CC4-5D6E-409C-BE32-E72D297353CC}">
              <c16:uniqueId val="{00000000-A942-4DE4-B839-E37442795EC3}"/>
            </c:ext>
          </c:extLst>
        </c:ser>
        <c:ser>
          <c:idx val="1"/>
          <c:order val="1"/>
          <c:tx>
            <c:strRef>
              <c:f>'Graphique 4 - Employeurs_'!$A$4</c:f>
              <c:strCache>
                <c:ptCount val="1"/>
                <c:pt idx="0">
                  <c:v>Associations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4 - Employeurs_'!$B$2:$F$2</c:f>
              <c:strCache>
                <c:ptCount val="5"/>
                <c:pt idx="0">
                  <c:v>DEG</c:v>
                </c:pt>
                <c:pt idx="1">
                  <c:v>LLA</c:v>
                </c:pt>
                <c:pt idx="2">
                  <c:v>SHS</c:v>
                </c:pt>
                <c:pt idx="3">
                  <c:v>STS</c:v>
                </c:pt>
                <c:pt idx="4">
                  <c:v>Moyenne LP</c:v>
                </c:pt>
              </c:strCache>
            </c:strRef>
          </c:cat>
          <c:val>
            <c:numRef>
              <c:f>'Graphique 4 - Employeurs_'!$B$4:$F$4</c:f>
              <c:numCache>
                <c:formatCode>0</c:formatCode>
                <c:ptCount val="5"/>
                <c:pt idx="0">
                  <c:v>3</c:v>
                </c:pt>
                <c:pt idx="1">
                  <c:v>6</c:v>
                </c:pt>
                <c:pt idx="2">
                  <c:v>12</c:v>
                </c:pt>
                <c:pt idx="3">
                  <c:v>3</c:v>
                </c:pt>
                <c:pt idx="4">
                  <c:v>4</c:v>
                </c:pt>
              </c:numCache>
            </c:numRef>
          </c:val>
          <c:extLst>
            <c:ext xmlns:c16="http://schemas.microsoft.com/office/drawing/2014/chart" uri="{C3380CC4-5D6E-409C-BE32-E72D297353CC}">
              <c16:uniqueId val="{00000001-A942-4DE4-B839-E37442795EC3}"/>
            </c:ext>
          </c:extLst>
        </c:ser>
        <c:ser>
          <c:idx val="2"/>
          <c:order val="2"/>
          <c:tx>
            <c:strRef>
              <c:f>'Graphique 4 - Employeurs_'!$A$5</c:f>
              <c:strCache>
                <c:ptCount val="1"/>
                <c:pt idx="0">
                  <c:v>Fonction publique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 4 - Employeurs_'!$B$2:$F$2</c:f>
              <c:strCache>
                <c:ptCount val="5"/>
                <c:pt idx="0">
                  <c:v>DEG</c:v>
                </c:pt>
                <c:pt idx="1">
                  <c:v>LLA</c:v>
                </c:pt>
                <c:pt idx="2">
                  <c:v>SHS</c:v>
                </c:pt>
                <c:pt idx="3">
                  <c:v>STS</c:v>
                </c:pt>
                <c:pt idx="4">
                  <c:v>Moyenne LP</c:v>
                </c:pt>
              </c:strCache>
            </c:strRef>
          </c:cat>
          <c:val>
            <c:numRef>
              <c:f>'Graphique 4 - Employeurs_'!$B$5:$F$5</c:f>
              <c:numCache>
                <c:formatCode>0</c:formatCode>
                <c:ptCount val="5"/>
                <c:pt idx="0">
                  <c:v>7</c:v>
                </c:pt>
                <c:pt idx="1">
                  <c:v>9</c:v>
                </c:pt>
                <c:pt idx="2">
                  <c:v>23</c:v>
                </c:pt>
                <c:pt idx="3">
                  <c:v>7</c:v>
                </c:pt>
                <c:pt idx="4">
                  <c:v>8</c:v>
                </c:pt>
              </c:numCache>
            </c:numRef>
          </c:val>
          <c:extLst>
            <c:ext xmlns:c16="http://schemas.microsoft.com/office/drawing/2014/chart" uri="{C3380CC4-5D6E-409C-BE32-E72D297353CC}">
              <c16:uniqueId val="{00000002-A942-4DE4-B839-E37442795EC3}"/>
            </c:ext>
          </c:extLst>
        </c:ser>
        <c:dLbls>
          <c:dLblPos val="ctr"/>
          <c:showLegendKey val="0"/>
          <c:showVal val="1"/>
          <c:showCatName val="0"/>
          <c:showSerName val="0"/>
          <c:showPercent val="0"/>
          <c:showBubbleSize val="0"/>
        </c:dLbls>
        <c:gapWidth val="150"/>
        <c:overlap val="100"/>
        <c:axId val="94611712"/>
        <c:axId val="94613504"/>
      </c:barChart>
      <c:catAx>
        <c:axId val="94611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4613504"/>
        <c:crosses val="autoZero"/>
        <c:auto val="1"/>
        <c:lblAlgn val="ctr"/>
        <c:lblOffset val="100"/>
        <c:noMultiLvlLbl val="0"/>
      </c:catAx>
      <c:valAx>
        <c:axId val="94613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461171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4">
  <a:schemeClr val="accent1"/>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9524</xdr:rowOff>
    </xdr:from>
    <xdr:to>
      <xdr:col>7</xdr:col>
      <xdr:colOff>752475</xdr:colOff>
      <xdr:row>21</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10</xdr:row>
      <xdr:rowOff>34736</xdr:rowOff>
    </xdr:from>
    <xdr:to>
      <xdr:col>2</xdr:col>
      <xdr:colOff>268942</xdr:colOff>
      <xdr:row>26</xdr:row>
      <xdr:rowOff>145676</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0</xdr:rowOff>
    </xdr:from>
    <xdr:to>
      <xdr:col>9</xdr:col>
      <xdr:colOff>9525</xdr:colOff>
      <xdr:row>20</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361950</xdr:colOff>
      <xdr:row>9</xdr:row>
      <xdr:rowOff>157163</xdr:rowOff>
    </xdr:from>
    <xdr:to>
      <xdr:col>3</xdr:col>
      <xdr:colOff>95250</xdr:colOff>
      <xdr:row>23</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342899</xdr:rowOff>
    </xdr:from>
    <xdr:to>
      <xdr:col>8</xdr:col>
      <xdr:colOff>9524</xdr:colOff>
      <xdr:row>22</xdr:row>
      <xdr:rowOff>180974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209550</xdr:colOff>
      <xdr:row>13</xdr:row>
      <xdr:rowOff>95250</xdr:rowOff>
    </xdr:from>
    <xdr:to>
      <xdr:col>5</xdr:col>
      <xdr:colOff>666750</xdr:colOff>
      <xdr:row>28</xdr:row>
      <xdr:rowOff>66675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21</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276224</xdr:colOff>
      <xdr:row>8</xdr:row>
      <xdr:rowOff>22450</xdr:rowOff>
    </xdr:from>
    <xdr:to>
      <xdr:col>8</xdr:col>
      <xdr:colOff>89647</xdr:colOff>
      <xdr:row>27</xdr:row>
      <xdr:rowOff>44823</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AppData/Local/Microsoft/Windows/INetCache/Content.Outlook/Q54171FB/NF_IP_%20LP_2018_num.xlsx" TargetMode="External"/><Relationship Id="rId7" Type="http://schemas.openxmlformats.org/officeDocument/2006/relationships/hyperlink" Target="../../AppData/Local/Microsoft/Windows/INetCache/Content.Outlook/Q54171FB/NF_IP_%20LP_2018_num.xlsx" TargetMode="External"/><Relationship Id="rId2" Type="http://schemas.openxmlformats.org/officeDocument/2006/relationships/hyperlink" Target="../../AppData/Local/Microsoft/Windows/INetCache/Content.Outlook/Q54171FB/NF_IP_%20LP_2018_num.xlsx" TargetMode="External"/><Relationship Id="rId1" Type="http://schemas.openxmlformats.org/officeDocument/2006/relationships/hyperlink" Target="https://data.enseignementsup-recherche.gouv.fr/pages/insertion_professionnelle/" TargetMode="External"/><Relationship Id="rId6" Type="http://schemas.openxmlformats.org/officeDocument/2006/relationships/hyperlink" Target="../../AppData/Local/Microsoft/Windows/INetCache/Content.Outlook/Q54171FB/NF_IP_%20LP_2018_num.xlsx" TargetMode="External"/><Relationship Id="rId5" Type="http://schemas.openxmlformats.org/officeDocument/2006/relationships/hyperlink" Target="../../AppData/Local/Microsoft/Windows/INetCache/Content.Outlook/Q54171FB/NF_IP_%20LP_2018_num.xlsx" TargetMode="External"/><Relationship Id="rId4" Type="http://schemas.openxmlformats.org/officeDocument/2006/relationships/hyperlink" Target="../../AppData/Local/Microsoft/Windows/INetCache/Content.Outlook/Q54171FB/NF_IP_%20LP_2018_num.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selection activeCell="A13" sqref="A13:J13"/>
    </sheetView>
  </sheetViews>
  <sheetFormatPr baseColWidth="10" defaultRowHeight="15" x14ac:dyDescent="0.25"/>
  <cols>
    <col min="10" max="10" width="12.85546875" customWidth="1"/>
  </cols>
  <sheetData>
    <row r="1" spans="1:10" ht="15.75" x14ac:dyDescent="0.3">
      <c r="A1" s="58" t="s">
        <v>69</v>
      </c>
      <c r="B1" s="58"/>
      <c r="C1" s="58"/>
      <c r="D1" s="58"/>
      <c r="E1" s="58"/>
      <c r="F1" s="58"/>
      <c r="G1" s="58"/>
      <c r="H1" s="58"/>
      <c r="I1" s="58"/>
      <c r="J1" s="58"/>
    </row>
    <row r="2" spans="1:10" ht="6" customHeight="1" x14ac:dyDescent="0.25">
      <c r="A2" s="59"/>
      <c r="B2" s="59"/>
      <c r="C2" s="59"/>
      <c r="D2" s="59"/>
      <c r="E2" s="59"/>
      <c r="F2" s="59"/>
      <c r="G2" s="59"/>
      <c r="H2" s="59"/>
      <c r="I2" s="59"/>
      <c r="J2" s="59"/>
    </row>
    <row r="3" spans="1:10" ht="26.25" customHeight="1" x14ac:dyDescent="0.25">
      <c r="A3" s="60" t="s">
        <v>65</v>
      </c>
      <c r="B3" s="60"/>
      <c r="C3" s="60"/>
      <c r="D3" s="60"/>
      <c r="E3" s="60"/>
      <c r="F3" s="60"/>
      <c r="G3" s="60"/>
      <c r="H3" s="60"/>
      <c r="I3" s="60"/>
      <c r="J3" s="60"/>
    </row>
    <row r="4" spans="1:10" ht="40.5" customHeight="1" x14ac:dyDescent="0.25">
      <c r="A4" s="60" t="s">
        <v>77</v>
      </c>
      <c r="B4" s="60"/>
      <c r="C4" s="60"/>
      <c r="D4" s="60"/>
      <c r="E4" s="60"/>
      <c r="F4" s="60"/>
      <c r="G4" s="60"/>
      <c r="H4" s="60"/>
      <c r="I4" s="60"/>
      <c r="J4" s="60"/>
    </row>
    <row r="5" spans="1:10" ht="28.5" customHeight="1" x14ac:dyDescent="0.25">
      <c r="A5" s="60" t="s">
        <v>70</v>
      </c>
      <c r="B5" s="60"/>
      <c r="C5" s="60"/>
      <c r="D5" s="60"/>
      <c r="E5" s="60"/>
      <c r="F5" s="60"/>
      <c r="G5" s="60"/>
      <c r="H5" s="60"/>
      <c r="I5" s="60"/>
      <c r="J5" s="60"/>
    </row>
    <row r="6" spans="1:10" ht="6.75" customHeight="1" x14ac:dyDescent="0.25">
      <c r="A6" s="57"/>
      <c r="B6" s="57"/>
      <c r="C6" s="57"/>
      <c r="D6" s="57"/>
      <c r="E6" s="57"/>
      <c r="F6" s="57"/>
      <c r="G6" s="57"/>
      <c r="H6" s="57"/>
      <c r="I6" s="57"/>
      <c r="J6" s="57"/>
    </row>
    <row r="7" spans="1:10" x14ac:dyDescent="0.25">
      <c r="A7" s="63" t="s">
        <v>66</v>
      </c>
      <c r="B7" s="64"/>
      <c r="C7" s="64"/>
      <c r="D7" s="64"/>
      <c r="E7" s="64"/>
      <c r="F7" s="64"/>
      <c r="G7" s="64"/>
      <c r="H7" s="64"/>
      <c r="I7" s="64"/>
      <c r="J7" s="64"/>
    </row>
    <row r="8" spans="1:10" x14ac:dyDescent="0.25">
      <c r="A8" s="61" t="s">
        <v>71</v>
      </c>
      <c r="B8" s="61"/>
      <c r="C8" s="61"/>
      <c r="D8" s="61"/>
      <c r="E8" s="61"/>
      <c r="F8" s="61"/>
      <c r="G8" s="61"/>
      <c r="H8" s="61"/>
      <c r="I8" s="61"/>
      <c r="J8" s="61"/>
    </row>
    <row r="9" spans="1:10" x14ac:dyDescent="0.25">
      <c r="A9" s="61" t="s">
        <v>72</v>
      </c>
      <c r="B9" s="61"/>
      <c r="C9" s="61"/>
      <c r="D9" s="61"/>
      <c r="E9" s="61"/>
      <c r="F9" s="61"/>
      <c r="G9" s="61"/>
      <c r="H9" s="61"/>
      <c r="I9" s="61"/>
      <c r="J9" s="61"/>
    </row>
    <row r="10" spans="1:10" x14ac:dyDescent="0.25">
      <c r="A10" s="61" t="s">
        <v>73</v>
      </c>
      <c r="B10" s="61"/>
      <c r="C10" s="61"/>
      <c r="D10" s="61"/>
      <c r="E10" s="61"/>
      <c r="F10" s="61"/>
      <c r="G10" s="61"/>
      <c r="H10" s="61"/>
      <c r="I10" s="61"/>
      <c r="J10" s="61"/>
    </row>
    <row r="11" spans="1:10" x14ac:dyDescent="0.25">
      <c r="A11" s="61" t="s">
        <v>74</v>
      </c>
      <c r="B11" s="61"/>
      <c r="C11" s="61"/>
      <c r="D11" s="61"/>
      <c r="E11" s="61"/>
      <c r="F11" s="61"/>
      <c r="G11" s="61"/>
      <c r="H11" s="61"/>
      <c r="I11" s="61"/>
      <c r="J11" s="61"/>
    </row>
    <row r="12" spans="1:10" x14ac:dyDescent="0.25">
      <c r="A12" s="61" t="s">
        <v>75</v>
      </c>
      <c r="B12" s="61"/>
      <c r="C12" s="61"/>
      <c r="D12" s="61"/>
      <c r="E12" s="61"/>
      <c r="F12" s="61"/>
      <c r="G12" s="61"/>
      <c r="H12" s="61"/>
      <c r="I12" s="61"/>
      <c r="J12" s="61"/>
    </row>
    <row r="13" spans="1:10" x14ac:dyDescent="0.25">
      <c r="A13" s="61" t="s">
        <v>76</v>
      </c>
      <c r="B13" s="61"/>
      <c r="C13" s="61"/>
      <c r="D13" s="61"/>
      <c r="E13" s="61"/>
      <c r="F13" s="61"/>
      <c r="G13" s="61"/>
      <c r="H13" s="61"/>
      <c r="I13" s="61"/>
      <c r="J13" s="61"/>
    </row>
    <row r="14" spans="1:10" ht="7.5" customHeight="1" x14ac:dyDescent="0.25">
      <c r="A14" s="62"/>
      <c r="B14" s="62"/>
      <c r="C14" s="62"/>
      <c r="D14" s="62"/>
      <c r="E14" s="62"/>
      <c r="F14" s="62"/>
      <c r="G14" s="62"/>
      <c r="H14" s="62"/>
      <c r="I14" s="62"/>
      <c r="J14" s="62"/>
    </row>
    <row r="15" spans="1:10" x14ac:dyDescent="0.25">
      <c r="A15" s="63" t="s">
        <v>67</v>
      </c>
      <c r="B15" s="64"/>
      <c r="C15" s="64"/>
      <c r="D15" s="64"/>
      <c r="E15" s="64"/>
      <c r="F15" s="64"/>
      <c r="G15" s="64"/>
      <c r="H15" s="64"/>
      <c r="I15" s="64"/>
      <c r="J15" s="64"/>
    </row>
    <row r="16" spans="1:10" x14ac:dyDescent="0.25">
      <c r="A16" s="61" t="s">
        <v>68</v>
      </c>
      <c r="B16" s="64"/>
      <c r="C16" s="64"/>
      <c r="D16" s="64"/>
      <c r="E16" s="64"/>
      <c r="F16" s="64"/>
      <c r="G16" s="64"/>
      <c r="H16" s="64"/>
      <c r="I16" s="64"/>
      <c r="J16" s="64"/>
    </row>
  </sheetData>
  <mergeCells count="16">
    <mergeCell ref="A13:J13"/>
    <mergeCell ref="A14:J14"/>
    <mergeCell ref="A15:J15"/>
    <mergeCell ref="A16:J16"/>
    <mergeCell ref="A7:J7"/>
    <mergeCell ref="A8:J8"/>
    <mergeCell ref="A9:J9"/>
    <mergeCell ref="A10:J10"/>
    <mergeCell ref="A11:J11"/>
    <mergeCell ref="A12:J12"/>
    <mergeCell ref="A6:J6"/>
    <mergeCell ref="A1:J1"/>
    <mergeCell ref="A2:J2"/>
    <mergeCell ref="A3:J3"/>
    <mergeCell ref="A4:J4"/>
    <mergeCell ref="A5:J5"/>
  </mergeCells>
  <hyperlinks>
    <hyperlink ref="A16" r:id="rId1"/>
    <hyperlink ref="A10:J10" r:id="rId2" location="'Graphique 2 - Cond. discipl.'!A1" display="Graphique 2 - Conditions d’emploi des diplômés de licence professionnelle en emploi selon le domaine disciplinaire (en %, à 30 mois) "/>
    <hyperlink ref="A11:J11" r:id="rId3" location="'Tableau 2 - salaires'!A1" display="Tableau 2 - Progression du salaire net mensuel médian à temps plein"/>
    <hyperlink ref="A12:J12" r:id="rId4" location="'Graphique 3 - Adéquation'!A1" display="Graphique 3 - Adéquation de l’emploi et satisfaction des diplômés (en %, à 30 mois)"/>
    <hyperlink ref="A13:J13" r:id="rId5" location="'Graphique 4 - Employeurs'!A1" display="Graphique 4 - Répartition des diplômés en emploi par type d’employeur (en %, à 30 mois)"/>
    <hyperlink ref="A9:J9" r:id="rId6" location="'Graphique 1 - Cond. d''emploi'!A1" display="Graphique 1 - Evolution des conditions d’emploi des diplômés de licence professionnelle à 18 et 30 après le diplôme (en %)"/>
    <hyperlink ref="A8:J8" r:id="rId7" location="'Tableau 1 - Insertion'!A1" display="Tableau 1 - Taux de poursuite d’études et d’insertion des diplômés de licence professionnelle (en %) et évolution (en point)"/>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H1"/>
    </sheetView>
  </sheetViews>
  <sheetFormatPr baseColWidth="10" defaultRowHeight="15" x14ac:dyDescent="0.25"/>
  <sheetData>
    <row r="1" spans="1:8" ht="27" customHeight="1" x14ac:dyDescent="0.25">
      <c r="A1" s="83" t="s">
        <v>50</v>
      </c>
      <c r="B1" s="83"/>
      <c r="C1" s="83"/>
      <c r="D1" s="83"/>
      <c r="E1" s="83"/>
      <c r="F1" s="83"/>
      <c r="G1" s="83"/>
      <c r="H1" s="83"/>
    </row>
    <row r="22" spans="1:8" ht="31.5" customHeight="1" x14ac:dyDescent="0.25">
      <c r="A22" s="86" t="s">
        <v>31</v>
      </c>
      <c r="B22" s="86"/>
      <c r="C22" s="86"/>
      <c r="D22" s="86"/>
      <c r="E22" s="86"/>
      <c r="F22" s="86"/>
      <c r="G22" s="86"/>
      <c r="H22" s="86"/>
    </row>
    <row r="23" spans="1:8" s="8" customFormat="1" ht="27" customHeight="1" x14ac:dyDescent="0.2">
      <c r="A23" s="72" t="s">
        <v>63</v>
      </c>
      <c r="B23" s="72"/>
      <c r="C23" s="72"/>
      <c r="D23" s="72"/>
      <c r="E23" s="72"/>
      <c r="F23" s="72"/>
      <c r="G23" s="72"/>
      <c r="H23" s="72"/>
    </row>
  </sheetData>
  <mergeCells count="3">
    <mergeCell ref="A1:H1"/>
    <mergeCell ref="A22:H22"/>
    <mergeCell ref="A23:H2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4"/>
  <sheetViews>
    <sheetView zoomScale="85" zoomScaleNormal="85" workbookViewId="0">
      <selection activeCell="A6" sqref="A6"/>
    </sheetView>
  </sheetViews>
  <sheetFormatPr baseColWidth="10" defaultRowHeight="12.75" x14ac:dyDescent="0.2"/>
  <cols>
    <col min="1" max="1" width="17.85546875" style="8" customWidth="1"/>
    <col min="2" max="5" width="11.42578125" style="8"/>
    <col min="6" max="6" width="16.42578125" style="8" customWidth="1"/>
    <col min="7" max="16384" width="11.42578125" style="8"/>
  </cols>
  <sheetData>
    <row r="1" spans="1:6" ht="36.75" customHeight="1" x14ac:dyDescent="0.2">
      <c r="A1" s="76" t="s">
        <v>50</v>
      </c>
      <c r="B1" s="76"/>
      <c r="C1" s="76"/>
      <c r="D1" s="76"/>
      <c r="E1" s="76"/>
      <c r="F1" s="76"/>
    </row>
    <row r="2" spans="1:6" x14ac:dyDescent="0.2">
      <c r="A2" s="47"/>
      <c r="B2" s="44" t="s">
        <v>3</v>
      </c>
      <c r="C2" s="44" t="s">
        <v>17</v>
      </c>
      <c r="D2" s="45" t="s">
        <v>4</v>
      </c>
      <c r="E2" s="44" t="s">
        <v>5</v>
      </c>
      <c r="F2" s="46" t="s">
        <v>18</v>
      </c>
    </row>
    <row r="3" spans="1:6" x14ac:dyDescent="0.2">
      <c r="A3" s="12" t="s">
        <v>15</v>
      </c>
      <c r="B3" s="20">
        <v>90</v>
      </c>
      <c r="C3" s="20">
        <v>85</v>
      </c>
      <c r="D3" s="20">
        <v>65</v>
      </c>
      <c r="E3" s="20">
        <v>90</v>
      </c>
      <c r="F3" s="20">
        <v>88</v>
      </c>
    </row>
    <row r="4" spans="1:6" x14ac:dyDescent="0.2">
      <c r="A4" s="12" t="s">
        <v>8</v>
      </c>
      <c r="B4" s="20">
        <v>3</v>
      </c>
      <c r="C4" s="20">
        <v>6</v>
      </c>
      <c r="D4" s="20">
        <v>12</v>
      </c>
      <c r="E4" s="20">
        <v>3</v>
      </c>
      <c r="F4" s="20">
        <v>4</v>
      </c>
    </row>
    <row r="5" spans="1:6" x14ac:dyDescent="0.2">
      <c r="A5" s="12" t="s">
        <v>7</v>
      </c>
      <c r="B5" s="20">
        <v>7</v>
      </c>
      <c r="C5" s="20">
        <v>9</v>
      </c>
      <c r="D5" s="20">
        <v>23</v>
      </c>
      <c r="E5" s="20">
        <v>7</v>
      </c>
      <c r="F5" s="20">
        <v>8</v>
      </c>
    </row>
    <row r="6" spans="1:6" s="13" customFormat="1" x14ac:dyDescent="0.2">
      <c r="A6" s="5" t="s">
        <v>31</v>
      </c>
    </row>
    <row r="7" spans="1:6" s="13" customFormat="1" x14ac:dyDescent="0.2">
      <c r="A7" s="11" t="s">
        <v>48</v>
      </c>
      <c r="B7" s="14"/>
      <c r="C7" s="14"/>
      <c r="D7" s="6"/>
      <c r="E7" s="7"/>
      <c r="F7" s="6"/>
    </row>
    <row r="8" spans="1:6" s="13" customFormat="1" x14ac:dyDescent="0.2">
      <c r="A8" s="5"/>
      <c r="B8" s="14"/>
      <c r="C8" s="14"/>
      <c r="D8" s="4"/>
      <c r="E8" s="4"/>
      <c r="F8" s="4"/>
    </row>
    <row r="9" spans="1:6" s="13" customFormat="1" x14ac:dyDescent="0.2">
      <c r="A9" s="5"/>
      <c r="B9" s="5"/>
      <c r="C9" s="5"/>
      <c r="D9" s="5"/>
      <c r="E9" s="5"/>
      <c r="F9" s="5"/>
    </row>
    <row r="10" spans="1:6" s="13" customFormat="1" x14ac:dyDescent="0.2">
      <c r="A10" s="15"/>
      <c r="B10" s="15"/>
      <c r="C10" s="15"/>
      <c r="D10" s="5"/>
      <c r="E10" s="5"/>
      <c r="F10" s="5"/>
    </row>
    <row r="11" spans="1:6" s="13" customFormat="1" x14ac:dyDescent="0.2">
      <c r="A11" s="16"/>
      <c r="B11" s="16"/>
      <c r="C11" s="16"/>
      <c r="D11" s="5"/>
      <c r="E11" s="5"/>
      <c r="F11" s="5"/>
    </row>
    <row r="12" spans="1:6" s="13" customFormat="1" x14ac:dyDescent="0.2">
      <c r="A12" s="15"/>
      <c r="B12" s="15"/>
      <c r="C12" s="15"/>
      <c r="D12" s="5"/>
      <c r="E12" s="5"/>
      <c r="F12" s="5"/>
    </row>
    <row r="13" spans="1:6" s="13" customFormat="1" x14ac:dyDescent="0.2">
      <c r="A13" s="16"/>
      <c r="B13" s="16"/>
      <c r="C13" s="16"/>
      <c r="D13" s="5"/>
      <c r="E13" s="5"/>
      <c r="F13" s="5"/>
    </row>
    <row r="14" spans="1:6" s="13" customFormat="1" x14ac:dyDescent="0.2">
      <c r="A14" s="5"/>
      <c r="B14" s="5"/>
      <c r="C14" s="5"/>
      <c r="D14" s="5"/>
      <c r="E14" s="5"/>
      <c r="F14" s="5"/>
    </row>
    <row r="15" spans="1:6" s="13" customFormat="1" x14ac:dyDescent="0.2">
      <c r="A15" s="5"/>
      <c r="B15" s="5"/>
      <c r="C15" s="5"/>
      <c r="D15" s="5"/>
      <c r="E15" s="5"/>
      <c r="F15" s="5"/>
    </row>
    <row r="16" spans="1:6" s="13" customFormat="1" x14ac:dyDescent="0.2">
      <c r="A16" s="16"/>
      <c r="B16" s="16"/>
      <c r="C16" s="16"/>
      <c r="D16" s="5"/>
      <c r="E16" s="5"/>
      <c r="F16" s="5"/>
    </row>
    <row r="17" spans="1:11" x14ac:dyDescent="0.2">
      <c r="A17" s="17"/>
      <c r="B17" s="17"/>
      <c r="C17" s="17"/>
      <c r="D17" s="2"/>
      <c r="E17" s="2"/>
      <c r="F17" s="2"/>
    </row>
    <row r="18" spans="1:11" x14ac:dyDescent="0.2">
      <c r="A18" s="2"/>
      <c r="B18" s="2"/>
      <c r="C18" s="2"/>
      <c r="D18" s="2"/>
      <c r="E18" s="2"/>
      <c r="F18" s="2"/>
    </row>
    <row r="24" spans="1:11" x14ac:dyDescent="0.2">
      <c r="K24" s="2"/>
    </row>
  </sheetData>
  <mergeCells count="1">
    <mergeCell ref="A1:F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11"/>
  <sheetViews>
    <sheetView workbookViewId="0">
      <selection sqref="A1:G1"/>
    </sheetView>
  </sheetViews>
  <sheetFormatPr baseColWidth="10" defaultRowHeight="12.75" x14ac:dyDescent="0.2"/>
  <cols>
    <col min="1" max="1" width="23.85546875" style="8" customWidth="1"/>
    <col min="2" max="2" width="11.7109375" style="8" customWidth="1"/>
    <col min="3" max="4" width="9.7109375" style="8" customWidth="1"/>
    <col min="5" max="16384" width="11.42578125" style="8"/>
  </cols>
  <sheetData>
    <row r="1" spans="1:7" ht="37.5" customHeight="1" thickBot="1" x14ac:dyDescent="0.25">
      <c r="A1" s="65" t="s">
        <v>60</v>
      </c>
      <c r="B1" s="65"/>
      <c r="C1" s="65"/>
      <c r="D1" s="65"/>
      <c r="E1" s="65"/>
      <c r="F1" s="65"/>
      <c r="G1" s="65"/>
    </row>
    <row r="2" spans="1:7" ht="27" customHeight="1" thickBot="1" x14ac:dyDescent="0.25">
      <c r="A2" s="67" t="s">
        <v>6</v>
      </c>
      <c r="B2" s="67" t="s">
        <v>9</v>
      </c>
      <c r="C2" s="69" t="s">
        <v>23</v>
      </c>
      <c r="D2" s="70"/>
    </row>
    <row r="3" spans="1:7" ht="24" customHeight="1" x14ac:dyDescent="0.2">
      <c r="A3" s="68"/>
      <c r="B3" s="68"/>
      <c r="C3" s="32" t="s">
        <v>1</v>
      </c>
      <c r="D3" s="32" t="s">
        <v>2</v>
      </c>
    </row>
    <row r="4" spans="1:7" ht="26.25" thickBot="1" x14ac:dyDescent="0.25">
      <c r="A4" s="18" t="s">
        <v>0</v>
      </c>
      <c r="B4" s="9" t="s">
        <v>33</v>
      </c>
      <c r="C4" s="9" t="s">
        <v>55</v>
      </c>
      <c r="D4" s="9" t="s">
        <v>37</v>
      </c>
    </row>
    <row r="5" spans="1:7" ht="13.5" thickBot="1" x14ac:dyDescent="0.25">
      <c r="A5" s="18" t="s">
        <v>16</v>
      </c>
      <c r="B5" s="9" t="s">
        <v>34</v>
      </c>
      <c r="C5" s="9" t="s">
        <v>54</v>
      </c>
      <c r="D5" s="9" t="s">
        <v>51</v>
      </c>
    </row>
    <row r="6" spans="1:7" ht="26.25" thickBot="1" x14ac:dyDescent="0.25">
      <c r="A6" s="18" t="s">
        <v>10</v>
      </c>
      <c r="B6" s="9" t="s">
        <v>35</v>
      </c>
      <c r="C6" s="9" t="s">
        <v>56</v>
      </c>
      <c r="D6" s="9" t="s">
        <v>57</v>
      </c>
    </row>
    <row r="7" spans="1:7" ht="26.25" thickBot="1" x14ac:dyDescent="0.25">
      <c r="A7" s="19" t="s">
        <v>11</v>
      </c>
      <c r="B7" s="10" t="s">
        <v>36</v>
      </c>
      <c r="C7" s="10" t="s">
        <v>58</v>
      </c>
      <c r="D7" s="10" t="s">
        <v>52</v>
      </c>
    </row>
    <row r="8" spans="1:7" ht="12.75" customHeight="1" x14ac:dyDescent="0.2">
      <c r="A8" s="67" t="s">
        <v>20</v>
      </c>
      <c r="B8" s="67" t="s">
        <v>32</v>
      </c>
      <c r="C8" s="67" t="s">
        <v>59</v>
      </c>
      <c r="D8" s="67" t="s">
        <v>53</v>
      </c>
    </row>
    <row r="9" spans="1:7" ht="13.5" customHeight="1" x14ac:dyDescent="0.2">
      <c r="A9" s="68" t="s">
        <v>19</v>
      </c>
      <c r="B9" s="68"/>
      <c r="C9" s="68"/>
      <c r="D9" s="68"/>
    </row>
    <row r="10" spans="1:7" ht="27" customHeight="1" x14ac:dyDescent="0.2">
      <c r="A10" s="66" t="s">
        <v>38</v>
      </c>
      <c r="B10" s="66"/>
      <c r="C10" s="66"/>
      <c r="D10" s="66"/>
      <c r="E10" s="66"/>
      <c r="F10" s="66"/>
      <c r="G10" s="66"/>
    </row>
    <row r="11" spans="1:7" x14ac:dyDescent="0.2">
      <c r="A11" s="1"/>
    </row>
  </sheetData>
  <mergeCells count="9">
    <mergeCell ref="A1:G1"/>
    <mergeCell ref="A10:G10"/>
    <mergeCell ref="A2:A3"/>
    <mergeCell ref="B2:B3"/>
    <mergeCell ref="A8:A9"/>
    <mergeCell ref="B8:B9"/>
    <mergeCell ref="C8:C9"/>
    <mergeCell ref="D8:D9"/>
    <mergeCell ref="C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A23" sqref="A23:XFD23"/>
    </sheetView>
  </sheetViews>
  <sheetFormatPr baseColWidth="10" defaultRowHeight="15" x14ac:dyDescent="0.25"/>
  <sheetData>
    <row r="1" spans="1:8" ht="31.5" customHeight="1" x14ac:dyDescent="0.25">
      <c r="A1" s="71" t="s">
        <v>61</v>
      </c>
      <c r="B1" s="71"/>
      <c r="C1" s="71"/>
      <c r="D1" s="71"/>
      <c r="E1" s="71"/>
      <c r="F1" s="71"/>
      <c r="G1" s="71"/>
      <c r="H1" s="71"/>
    </row>
    <row r="22" spans="1:8" s="8" customFormat="1" ht="12.75" x14ac:dyDescent="0.2">
      <c r="A22" s="72" t="s">
        <v>62</v>
      </c>
      <c r="B22" s="72"/>
      <c r="C22" s="72"/>
      <c r="D22" s="72"/>
      <c r="E22" s="72"/>
      <c r="F22" s="72"/>
      <c r="G22" s="72"/>
      <c r="H22" s="72"/>
    </row>
    <row r="23" spans="1:8" s="8" customFormat="1" ht="27" customHeight="1" x14ac:dyDescent="0.2">
      <c r="A23" s="72" t="s">
        <v>63</v>
      </c>
      <c r="B23" s="72"/>
      <c r="C23" s="72"/>
      <c r="D23" s="72"/>
      <c r="E23" s="72"/>
      <c r="F23" s="72"/>
      <c r="G23" s="72"/>
      <c r="H23" s="72"/>
    </row>
  </sheetData>
  <mergeCells count="3">
    <mergeCell ref="A1:H1"/>
    <mergeCell ref="A22:H22"/>
    <mergeCell ref="A23:H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E8"/>
  <sheetViews>
    <sheetView zoomScale="85" zoomScaleNormal="85" workbookViewId="0">
      <selection activeCell="A7" sqref="A7:XFD8"/>
    </sheetView>
  </sheetViews>
  <sheetFormatPr baseColWidth="10" defaultRowHeight="12.75" x14ac:dyDescent="0.2"/>
  <cols>
    <col min="1" max="1" width="49.42578125" style="8" customWidth="1"/>
    <col min="2" max="16384" width="11.42578125" style="8"/>
  </cols>
  <sheetData>
    <row r="1" spans="1:5" ht="22.5" customHeight="1" x14ac:dyDescent="0.2">
      <c r="A1" s="75" t="s">
        <v>61</v>
      </c>
      <c r="B1" s="75"/>
      <c r="C1" s="75"/>
      <c r="D1" s="75"/>
      <c r="E1" s="75"/>
    </row>
    <row r="2" spans="1:5" ht="15" x14ac:dyDescent="0.25">
      <c r="B2" s="73" t="s">
        <v>39</v>
      </c>
      <c r="C2" s="74"/>
      <c r="D2" s="73" t="s">
        <v>29</v>
      </c>
      <c r="E2" s="74"/>
    </row>
    <row r="3" spans="1:5" x14ac:dyDescent="0.2">
      <c r="B3" s="36" t="s">
        <v>40</v>
      </c>
      <c r="C3" s="36" t="s">
        <v>41</v>
      </c>
      <c r="D3" s="36" t="s">
        <v>40</v>
      </c>
      <c r="E3" s="36" t="s">
        <v>41</v>
      </c>
    </row>
    <row r="4" spans="1:5" x14ac:dyDescent="0.2">
      <c r="A4" s="33" t="s">
        <v>13</v>
      </c>
      <c r="B4" s="21">
        <v>74</v>
      </c>
      <c r="C4" s="22">
        <v>85</v>
      </c>
      <c r="D4" s="21">
        <v>73</v>
      </c>
      <c r="E4" s="22">
        <v>84</v>
      </c>
    </row>
    <row r="5" spans="1:5" x14ac:dyDescent="0.2">
      <c r="A5" s="34" t="s">
        <v>12</v>
      </c>
      <c r="B5" s="21">
        <v>97</v>
      </c>
      <c r="C5" s="22">
        <v>97</v>
      </c>
      <c r="D5" s="21">
        <v>97</v>
      </c>
      <c r="E5" s="22">
        <v>97</v>
      </c>
    </row>
    <row r="6" spans="1:5" ht="25.5" x14ac:dyDescent="0.2">
      <c r="A6" s="35" t="s">
        <v>14</v>
      </c>
      <c r="B6" s="23">
        <v>75</v>
      </c>
      <c r="C6" s="24">
        <v>77</v>
      </c>
      <c r="D6" s="23">
        <v>75</v>
      </c>
      <c r="E6" s="24">
        <v>78</v>
      </c>
    </row>
    <row r="7" spans="1:5" x14ac:dyDescent="0.2">
      <c r="A7" s="26" t="s">
        <v>21</v>
      </c>
    </row>
    <row r="8" spans="1:5" x14ac:dyDescent="0.2">
      <c r="A8" s="27" t="s">
        <v>30</v>
      </c>
    </row>
  </sheetData>
  <mergeCells count="3">
    <mergeCell ref="B2:C2"/>
    <mergeCell ref="D2:E2"/>
    <mergeCell ref="A1:E1"/>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sqref="A1:I1"/>
    </sheetView>
  </sheetViews>
  <sheetFormatPr baseColWidth="10" defaultRowHeight="15" x14ac:dyDescent="0.25"/>
  <sheetData>
    <row r="1" spans="1:9" ht="33" customHeight="1" x14ac:dyDescent="0.25">
      <c r="A1" s="71" t="s">
        <v>64</v>
      </c>
      <c r="B1" s="71"/>
      <c r="C1" s="71"/>
      <c r="D1" s="71"/>
      <c r="E1" s="71"/>
      <c r="F1" s="71"/>
      <c r="G1" s="71"/>
      <c r="H1" s="71"/>
      <c r="I1" s="71"/>
    </row>
    <row r="21" spans="1:8" s="8" customFormat="1" ht="27" customHeight="1" x14ac:dyDescent="0.2">
      <c r="A21" s="72" t="s">
        <v>63</v>
      </c>
      <c r="B21" s="72"/>
      <c r="C21" s="72"/>
      <c r="D21" s="72"/>
      <c r="E21" s="72"/>
      <c r="F21" s="72"/>
      <c r="G21" s="72"/>
      <c r="H21" s="72"/>
    </row>
  </sheetData>
  <mergeCells count="2">
    <mergeCell ref="A1:I1"/>
    <mergeCell ref="A21:H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8" sqref="A8"/>
    </sheetView>
  </sheetViews>
  <sheetFormatPr baseColWidth="10" defaultRowHeight="12.75" x14ac:dyDescent="0.2"/>
  <cols>
    <col min="1" max="1" width="23.7109375" style="8" bestFit="1" customWidth="1"/>
    <col min="2" max="2" width="17.42578125" style="8" customWidth="1"/>
    <col min="3" max="3" width="15.140625" style="8" customWidth="1"/>
    <col min="4" max="4" width="21.140625" style="8" customWidth="1"/>
    <col min="5" max="16384" width="11.42578125" style="8"/>
  </cols>
  <sheetData>
    <row r="1" spans="1:4" ht="51.75" customHeight="1" x14ac:dyDescent="0.2">
      <c r="A1" s="76" t="s">
        <v>64</v>
      </c>
      <c r="B1" s="76"/>
      <c r="C1" s="76"/>
      <c r="D1" s="76"/>
    </row>
    <row r="2" spans="1:4" ht="51" x14ac:dyDescent="0.2">
      <c r="A2" s="37" t="s">
        <v>6</v>
      </c>
      <c r="B2" s="38" t="s">
        <v>13</v>
      </c>
      <c r="C2" s="39" t="s">
        <v>12</v>
      </c>
      <c r="D2" s="39" t="s">
        <v>14</v>
      </c>
    </row>
    <row r="3" spans="1:4" x14ac:dyDescent="0.2">
      <c r="A3" s="3" t="s">
        <v>3</v>
      </c>
      <c r="B3" s="25">
        <v>85</v>
      </c>
      <c r="C3" s="25">
        <v>96</v>
      </c>
      <c r="D3" s="25">
        <v>65</v>
      </c>
    </row>
    <row r="4" spans="1:4" x14ac:dyDescent="0.2">
      <c r="A4" s="3" t="s">
        <v>17</v>
      </c>
      <c r="B4" s="25">
        <v>65</v>
      </c>
      <c r="C4" s="25">
        <v>88</v>
      </c>
      <c r="D4" s="25">
        <v>65</v>
      </c>
    </row>
    <row r="5" spans="1:4" x14ac:dyDescent="0.2">
      <c r="A5" s="3" t="s">
        <v>4</v>
      </c>
      <c r="B5" s="25">
        <v>68</v>
      </c>
      <c r="C5" s="25">
        <v>91</v>
      </c>
      <c r="D5" s="25">
        <v>66</v>
      </c>
    </row>
    <row r="6" spans="1:4" x14ac:dyDescent="0.2">
      <c r="A6" s="3" t="s">
        <v>5</v>
      </c>
      <c r="B6" s="25">
        <v>87</v>
      </c>
      <c r="C6" s="25">
        <v>98</v>
      </c>
      <c r="D6" s="25">
        <v>89</v>
      </c>
    </row>
    <row r="7" spans="1:4" x14ac:dyDescent="0.2">
      <c r="A7" s="38" t="s">
        <v>18</v>
      </c>
      <c r="B7" s="40">
        <v>85</v>
      </c>
      <c r="C7" s="40">
        <v>97</v>
      </c>
      <c r="D7" s="40">
        <v>77</v>
      </c>
    </row>
    <row r="8" spans="1:4" x14ac:dyDescent="0.2">
      <c r="A8" s="28" t="s">
        <v>42</v>
      </c>
    </row>
  </sheetData>
  <mergeCells count="1">
    <mergeCell ref="A1:D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H20"/>
  <sheetViews>
    <sheetView workbookViewId="0">
      <selection activeCell="B15" sqref="B15"/>
    </sheetView>
  </sheetViews>
  <sheetFormatPr baseColWidth="10" defaultRowHeight="12.75" x14ac:dyDescent="0.2"/>
  <cols>
    <col min="1" max="1" width="14.7109375" style="8" customWidth="1"/>
    <col min="2" max="3" width="11.42578125" style="8"/>
    <col min="4" max="4" width="8.140625" style="8" customWidth="1"/>
    <col min="5" max="16384" width="11.42578125" style="8"/>
  </cols>
  <sheetData>
    <row r="1" spans="1:8" ht="21" customHeight="1" thickBot="1" x14ac:dyDescent="0.25">
      <c r="A1" s="65" t="s">
        <v>46</v>
      </c>
      <c r="B1" s="65"/>
      <c r="C1" s="65"/>
      <c r="D1" s="65"/>
      <c r="E1" s="65"/>
      <c r="F1" s="65"/>
      <c r="G1" s="65"/>
      <c r="H1" s="65"/>
    </row>
    <row r="2" spans="1:8" ht="29.25" customHeight="1" thickBot="1" x14ac:dyDescent="0.25">
      <c r="A2" s="77" t="s">
        <v>6</v>
      </c>
      <c r="B2" s="79" t="s">
        <v>22</v>
      </c>
      <c r="C2" s="80"/>
      <c r="D2" s="81" t="s">
        <v>78</v>
      </c>
    </row>
    <row r="3" spans="1:8" x14ac:dyDescent="0.2">
      <c r="A3" s="78"/>
      <c r="B3" s="50" t="s">
        <v>1</v>
      </c>
      <c r="C3" s="51" t="s">
        <v>2</v>
      </c>
      <c r="D3" s="82"/>
    </row>
    <row r="4" spans="1:8" x14ac:dyDescent="0.2">
      <c r="A4" s="48" t="s">
        <v>3</v>
      </c>
      <c r="B4" s="48">
        <v>1590</v>
      </c>
      <c r="C4" s="48">
        <v>1700</v>
      </c>
      <c r="D4" s="49" t="s">
        <v>43</v>
      </c>
    </row>
    <row r="5" spans="1:8" x14ac:dyDescent="0.2">
      <c r="A5" s="48" t="s">
        <v>17</v>
      </c>
      <c r="B5" s="48">
        <v>1450</v>
      </c>
      <c r="C5" s="48">
        <v>1500</v>
      </c>
      <c r="D5" s="49" t="s">
        <v>44</v>
      </c>
    </row>
    <row r="6" spans="1:8" x14ac:dyDescent="0.2">
      <c r="A6" s="48" t="s">
        <v>4</v>
      </c>
      <c r="B6" s="48">
        <v>1500</v>
      </c>
      <c r="C6" s="48">
        <v>1550</v>
      </c>
      <c r="D6" s="49" t="s">
        <v>44</v>
      </c>
    </row>
    <row r="7" spans="1:8" x14ac:dyDescent="0.2">
      <c r="A7" s="48" t="s">
        <v>5</v>
      </c>
      <c r="B7" s="48">
        <v>1700</v>
      </c>
      <c r="C7" s="48">
        <v>1800</v>
      </c>
      <c r="D7" s="49" t="s">
        <v>45</v>
      </c>
    </row>
    <row r="8" spans="1:8" x14ac:dyDescent="0.2">
      <c r="A8" s="54" t="s">
        <v>18</v>
      </c>
      <c r="B8" s="55">
        <v>1630</v>
      </c>
      <c r="C8" s="55">
        <v>1730</v>
      </c>
      <c r="D8" s="56">
        <v>0.06</v>
      </c>
    </row>
    <row r="9" spans="1:8" ht="24" customHeight="1" x14ac:dyDescent="0.2">
      <c r="A9" s="72" t="s">
        <v>63</v>
      </c>
      <c r="B9" s="72"/>
      <c r="C9" s="72"/>
      <c r="D9" s="72"/>
      <c r="E9" s="72"/>
      <c r="F9" s="72"/>
      <c r="G9" s="72"/>
      <c r="H9" s="72"/>
    </row>
    <row r="11" spans="1:8" x14ac:dyDescent="0.2">
      <c r="D11" s="52">
        <f>((C4-B4)/B4)*100</f>
        <v>6.9182389937106921</v>
      </c>
      <c r="E11" s="53"/>
    </row>
    <row r="12" spans="1:8" x14ac:dyDescent="0.2">
      <c r="D12" s="52">
        <f t="shared" ref="D12:D15" si="0">((C5-B5)/B5)*100</f>
        <v>3.4482758620689653</v>
      </c>
      <c r="E12" s="53"/>
    </row>
    <row r="13" spans="1:8" x14ac:dyDescent="0.2">
      <c r="D13" s="52">
        <f t="shared" si="0"/>
        <v>3.3333333333333335</v>
      </c>
      <c r="E13" s="53"/>
    </row>
    <row r="14" spans="1:8" x14ac:dyDescent="0.2">
      <c r="D14" s="52">
        <f t="shared" si="0"/>
        <v>5.8823529411764701</v>
      </c>
      <c r="E14" s="53"/>
    </row>
    <row r="15" spans="1:8" x14ac:dyDescent="0.2">
      <c r="D15" s="52">
        <f t="shared" si="0"/>
        <v>6.1349693251533743</v>
      </c>
      <c r="E15" s="53"/>
    </row>
    <row r="16" spans="1:8" x14ac:dyDescent="0.2">
      <c r="D16" s="53"/>
      <c r="E16" s="53"/>
    </row>
    <row r="17" spans="4:5" x14ac:dyDescent="0.2">
      <c r="D17" s="53"/>
      <c r="E17" s="53"/>
    </row>
    <row r="18" spans="4:5" x14ac:dyDescent="0.2">
      <c r="D18" s="53"/>
      <c r="E18" s="53"/>
    </row>
    <row r="19" spans="4:5" x14ac:dyDescent="0.2">
      <c r="D19" s="53"/>
      <c r="E19" s="53"/>
    </row>
    <row r="20" spans="4:5" x14ac:dyDescent="0.2">
      <c r="D20" s="53"/>
      <c r="E20" s="53"/>
    </row>
  </sheetData>
  <mergeCells count="5">
    <mergeCell ref="A9:H9"/>
    <mergeCell ref="A2:A3"/>
    <mergeCell ref="B2:C2"/>
    <mergeCell ref="D2:D3"/>
    <mergeCell ref="A1:H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M24" sqref="M24"/>
    </sheetView>
  </sheetViews>
  <sheetFormatPr baseColWidth="10" defaultRowHeight="15" x14ac:dyDescent="0.25"/>
  <sheetData>
    <row r="1" spans="1:8" ht="27" customHeight="1" x14ac:dyDescent="0.25">
      <c r="A1" s="83" t="s">
        <v>47</v>
      </c>
      <c r="B1" s="83"/>
      <c r="C1" s="83"/>
      <c r="D1" s="83"/>
      <c r="E1" s="83"/>
      <c r="F1" s="83"/>
      <c r="G1" s="83"/>
      <c r="H1" s="83"/>
    </row>
    <row r="24" spans="1:8" s="8" customFormat="1" ht="27" customHeight="1" x14ac:dyDescent="0.2">
      <c r="A24" s="72" t="s">
        <v>63</v>
      </c>
      <c r="B24" s="72"/>
      <c r="C24" s="72"/>
      <c r="D24" s="72"/>
      <c r="E24" s="72"/>
      <c r="F24" s="72"/>
      <c r="G24" s="72"/>
      <c r="H24" s="72"/>
    </row>
  </sheetData>
  <mergeCells count="2">
    <mergeCell ref="A1:H1"/>
    <mergeCell ref="A24:H2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workbookViewId="0">
      <selection activeCell="A2" sqref="A2:F2"/>
    </sheetView>
  </sheetViews>
  <sheetFormatPr baseColWidth="10" defaultRowHeight="15" x14ac:dyDescent="0.25"/>
  <sheetData>
    <row r="2" spans="1:6" x14ac:dyDescent="0.25">
      <c r="A2" s="84" t="s">
        <v>47</v>
      </c>
      <c r="B2" s="85"/>
      <c r="C2" s="85"/>
      <c r="D2" s="85"/>
      <c r="E2" s="85"/>
      <c r="F2" s="85"/>
    </row>
    <row r="3" spans="1:6" ht="51" x14ac:dyDescent="0.25">
      <c r="A3" s="38" t="s">
        <v>6</v>
      </c>
      <c r="B3" s="41" t="s">
        <v>24</v>
      </c>
      <c r="C3" s="41" t="s">
        <v>25</v>
      </c>
      <c r="D3" s="41" t="s">
        <v>26</v>
      </c>
      <c r="E3" s="41" t="s">
        <v>27</v>
      </c>
      <c r="F3" s="41" t="s">
        <v>28</v>
      </c>
    </row>
    <row r="4" spans="1:6" x14ac:dyDescent="0.25">
      <c r="A4" s="31" t="s">
        <v>3</v>
      </c>
      <c r="B4" s="30">
        <v>75</v>
      </c>
      <c r="C4" s="30">
        <v>80</v>
      </c>
      <c r="D4" s="30">
        <v>89</v>
      </c>
      <c r="E4" s="30">
        <v>85</v>
      </c>
      <c r="F4" s="30">
        <v>68</v>
      </c>
    </row>
    <row r="5" spans="1:6" x14ac:dyDescent="0.25">
      <c r="A5" s="31" t="s">
        <v>17</v>
      </c>
      <c r="B5" s="30">
        <v>66</v>
      </c>
      <c r="C5" s="30">
        <v>74</v>
      </c>
      <c r="D5" s="30">
        <v>85</v>
      </c>
      <c r="E5" s="30">
        <v>83</v>
      </c>
      <c r="F5" s="30">
        <v>57</v>
      </c>
    </row>
    <row r="6" spans="1:6" x14ac:dyDescent="0.25">
      <c r="A6" s="31" t="s">
        <v>4</v>
      </c>
      <c r="B6" s="30">
        <v>71</v>
      </c>
      <c r="C6" s="30">
        <v>79</v>
      </c>
      <c r="D6" s="30">
        <v>90</v>
      </c>
      <c r="E6" s="30">
        <v>86</v>
      </c>
      <c r="F6" s="30">
        <v>64</v>
      </c>
    </row>
    <row r="7" spans="1:6" x14ac:dyDescent="0.25">
      <c r="A7" s="31" t="s">
        <v>5</v>
      </c>
      <c r="B7" s="30">
        <v>79</v>
      </c>
      <c r="C7" s="30">
        <v>84</v>
      </c>
      <c r="D7" s="30">
        <v>92</v>
      </c>
      <c r="E7" s="30">
        <v>88</v>
      </c>
      <c r="F7" s="30">
        <v>71</v>
      </c>
    </row>
    <row r="8" spans="1:6" x14ac:dyDescent="0.25">
      <c r="A8" s="42" t="s">
        <v>49</v>
      </c>
      <c r="B8" s="43">
        <v>77</v>
      </c>
      <c r="C8" s="43">
        <v>82</v>
      </c>
      <c r="D8" s="43">
        <v>90</v>
      </c>
      <c r="E8" s="43">
        <v>87</v>
      </c>
      <c r="F8" s="43">
        <v>69</v>
      </c>
    </row>
    <row r="9" spans="1:6" x14ac:dyDescent="0.25">
      <c r="A9" s="11" t="s">
        <v>48</v>
      </c>
    </row>
    <row r="13" spans="1:6" x14ac:dyDescent="0.25">
      <c r="A13" s="29"/>
      <c r="B13" s="29"/>
      <c r="C13" s="29"/>
      <c r="D13" s="29"/>
      <c r="E13" s="29"/>
    </row>
    <row r="14" spans="1:6" x14ac:dyDescent="0.25">
      <c r="A14" s="29"/>
      <c r="B14" s="29"/>
      <c r="C14" s="29"/>
      <c r="D14" s="29"/>
      <c r="E14" s="29"/>
    </row>
    <row r="15" spans="1:6" x14ac:dyDescent="0.25">
      <c r="A15" s="29"/>
      <c r="B15" s="29"/>
      <c r="C15" s="29"/>
      <c r="D15" s="29"/>
      <c r="E15" s="29"/>
    </row>
  </sheetData>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Sommaire</vt:lpstr>
      <vt:lpstr>Tableau 1 - Insertion</vt:lpstr>
      <vt:lpstr>Graphique 1 - Cond. d'emploi</vt:lpstr>
      <vt:lpstr>Graphique 1 - Cond. d'emploi__</vt:lpstr>
      <vt:lpstr>Graphique 2 - Cond. discipl.</vt:lpstr>
      <vt:lpstr>Graphique 2 - Cond. discipl._</vt:lpstr>
      <vt:lpstr>Tableau 2 - salaires</vt:lpstr>
      <vt:lpstr>Graphique 3 - Adéquation</vt:lpstr>
      <vt:lpstr>Graphique 3 - Adéquation_</vt:lpstr>
      <vt:lpstr>Graphique 4 - Employeurs</vt:lpstr>
      <vt:lpstr>Graphique 4 - Employeurs_</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2015-12-10T12:50:40Z</dcterms:created>
  <dcterms:modified xsi:type="dcterms:W3CDTF">2021-12-15T12:48:27Z</dcterms:modified>
</cp:coreProperties>
</file>