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str-dgesip-dgri-a\Observatoire Emploi ESR\TAB de BORD\COLLECTE 2021\publication 09 22\vdif def\"/>
    </mc:Choice>
  </mc:AlternateContent>
  <bookViews>
    <workbookView xWindow="10395" yWindow="1110" windowWidth="4245" windowHeight="4995" tabRatio="883"/>
  </bookViews>
  <sheets>
    <sheet name="Méthodologie" sheetId="10" r:id="rId1"/>
    <sheet name="Tab 1" sheetId="18" r:id="rId2"/>
    <sheet name="Graphique 1" sheetId="8" r:id="rId3"/>
    <sheet name="Tab 2" sheetId="1" r:id="rId4"/>
    <sheet name="Tab2 série" sheetId="20" r:id="rId5"/>
    <sheet name="Graphique 2" sheetId="17" r:id="rId6"/>
    <sheet name="complem G2" sheetId="7" r:id="rId7"/>
    <sheet name="Tab 3" sheetId="1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____tab2" localSheetId="5">#REF!</definedName>
    <definedName name="______tab2" localSheetId="1">#REF!</definedName>
    <definedName name="______tab2" localSheetId="7">#REF!</definedName>
    <definedName name="______tab2">#REF!</definedName>
    <definedName name="_____TAB2" localSheetId="5">#REF!</definedName>
    <definedName name="_____TAB2" localSheetId="1">#REF!</definedName>
    <definedName name="_____TAB2" localSheetId="7">#REF!</definedName>
    <definedName name="_____TAB2">#REF!</definedName>
    <definedName name="____TAB2" localSheetId="5">#REF!</definedName>
    <definedName name="____TAB2" localSheetId="1">#REF!</definedName>
    <definedName name="____TAB2" localSheetId="7">#REF!</definedName>
    <definedName name="____TAB2">#REF!</definedName>
    <definedName name="___BD1">[1]CORPS!$A$1:$C$62</definedName>
    <definedName name="___FRM1" localSheetId="5">'[2]Tab 1'!#REF!</definedName>
    <definedName name="___FRM1" localSheetId="1">'[2]Tab 1'!#REF!</definedName>
    <definedName name="___FRM1" localSheetId="7">'[2]Tab 1'!#REF!</definedName>
    <definedName name="___FRM1">'[2]Tab 1'!#REF!</definedName>
    <definedName name="___lib1">[3]libdisc!$A$2:$B$16</definedName>
    <definedName name="___mcf1" localSheetId="5">#REF!</definedName>
    <definedName name="___mcf1" localSheetId="1">#REF!</definedName>
    <definedName name="___mcf1" localSheetId="7">#REF!</definedName>
    <definedName name="___mcf1">#REF!</definedName>
    <definedName name="___mcf2" localSheetId="5">#REF!</definedName>
    <definedName name="___mcf2" localSheetId="1">#REF!</definedName>
    <definedName name="___mcf2" localSheetId="7">#REF!</definedName>
    <definedName name="___mcf2">#REF!</definedName>
    <definedName name="___mcf3" localSheetId="5">#REF!</definedName>
    <definedName name="___mcf3" localSheetId="1">#REF!</definedName>
    <definedName name="___mcf3" localSheetId="7">#REF!</definedName>
    <definedName name="___mcf3">#REF!</definedName>
    <definedName name="___pr92" localSheetId="5">'[4]Tab III Taux de retraite'!#REF!</definedName>
    <definedName name="___pr92" localSheetId="1">'[4]Tab III Taux de retraite'!#REF!</definedName>
    <definedName name="___pr92" localSheetId="7">'[4]Tab III Taux de retraite'!#REF!</definedName>
    <definedName name="___pr92">'[4]Tab III Taux de retraite'!#REF!</definedName>
    <definedName name="___tab1" localSheetId="5">#REF!</definedName>
    <definedName name="___tab1" localSheetId="1">#REF!</definedName>
    <definedName name="___tab1" localSheetId="7">#REF!</definedName>
    <definedName name="___tab1">#REF!</definedName>
    <definedName name="___TAB2" localSheetId="5">#REF!</definedName>
    <definedName name="___TAB2" localSheetId="1">#REF!</definedName>
    <definedName name="___TAB2" localSheetId="7">#REF!</definedName>
    <definedName name="___TAB2">#REF!</definedName>
    <definedName name="___tab7" localSheetId="5">#REF!</definedName>
    <definedName name="___tab7" localSheetId="1">#REF!</definedName>
    <definedName name="___tab7" localSheetId="7">#REF!</definedName>
    <definedName name="___tab7">#REF!</definedName>
    <definedName name="___tab8" localSheetId="5">#REF!</definedName>
    <definedName name="___tab8" localSheetId="1">#REF!</definedName>
    <definedName name="___tab8" localSheetId="7">#REF!</definedName>
    <definedName name="___tab8">#REF!</definedName>
    <definedName name="___tab887" localSheetId="5">#REF!</definedName>
    <definedName name="___tab887" localSheetId="1">#REF!</definedName>
    <definedName name="___tab887" localSheetId="7">#REF!</definedName>
    <definedName name="___tab887">#REF!</definedName>
    <definedName name="___tab9" localSheetId="5">#REF!</definedName>
    <definedName name="___tab9" localSheetId="1">#REF!</definedName>
    <definedName name="___tab9" localSheetId="7">#REF!</definedName>
    <definedName name="___tab9">#REF!</definedName>
    <definedName name="__BD1">[2]astra_digital!$A$1:$C$62</definedName>
    <definedName name="__CPT1">[5]CPT1!$A$1:$B$211</definedName>
    <definedName name="__FRM1" localSheetId="5">'[2]Tab 1'!#REF!</definedName>
    <definedName name="__FRM1" localSheetId="1">'[2]Tab 1'!#REF!</definedName>
    <definedName name="__FRM1" localSheetId="7">'[2]Tab 1'!#REF!</definedName>
    <definedName name="__FRM1">'[2]Tab 1'!#REF!</definedName>
    <definedName name="__FRM2" localSheetId="5">[6]NBT7!#REF!</definedName>
    <definedName name="__FRM2" localSheetId="1">[6]NBT7!#REF!</definedName>
    <definedName name="__FRM2" localSheetId="7">[6]NBT7!#REF!</definedName>
    <definedName name="__FRM2">[6]NBT7!#REF!</definedName>
    <definedName name="__IMP1">'[7]NBT4 92-93'!$A$1:$V$33</definedName>
    <definedName name="__IMP2">'[7]NBT4 92-93'!$A$35:$V$85</definedName>
    <definedName name="__lib1">[3]libdisc!$A$2:$B$16</definedName>
    <definedName name="__mcf1" localSheetId="5">#REF!</definedName>
    <definedName name="__mcf1" localSheetId="1">#REF!</definedName>
    <definedName name="__mcf1" localSheetId="7">#REF!</definedName>
    <definedName name="__mcf1">#REF!</definedName>
    <definedName name="__mcf2" localSheetId="5">#REF!</definedName>
    <definedName name="__mcf2" localSheetId="1">#REF!</definedName>
    <definedName name="__mcf2" localSheetId="7">#REF!</definedName>
    <definedName name="__mcf2">#REF!</definedName>
    <definedName name="__mcf3" localSheetId="5">#REF!</definedName>
    <definedName name="__mcf3" localSheetId="1">#REF!</definedName>
    <definedName name="__mcf3" localSheetId="7">#REF!</definedName>
    <definedName name="__mcf3">#REF!</definedName>
    <definedName name="__pr92" localSheetId="5">[2]astra_digital!#REF!</definedName>
    <definedName name="__pr92" localSheetId="1">[2]astra_digital!#REF!</definedName>
    <definedName name="__pr92" localSheetId="7">[2]astra_digital!#REF!</definedName>
    <definedName name="__pr92">[2]astra_digital!#REF!</definedName>
    <definedName name="__tab1" localSheetId="5">#REF!</definedName>
    <definedName name="__tab1" localSheetId="1">#REF!</definedName>
    <definedName name="__tab1" localSheetId="7">#REF!</definedName>
    <definedName name="__tab1">#REF!</definedName>
    <definedName name="__TAB2" localSheetId="5">#REF!</definedName>
    <definedName name="__TAB2" localSheetId="1">#REF!</definedName>
    <definedName name="__TAB2" localSheetId="7">#REF!</definedName>
    <definedName name="__TAB2">#REF!</definedName>
    <definedName name="__tab7" localSheetId="5">#REF!</definedName>
    <definedName name="__tab7" localSheetId="1">#REF!</definedName>
    <definedName name="__tab7" localSheetId="7">#REF!</definedName>
    <definedName name="__tab7">#REF!</definedName>
    <definedName name="__tab8" localSheetId="5">#REF!</definedName>
    <definedName name="__tab8" localSheetId="1">#REF!</definedName>
    <definedName name="__tab8" localSheetId="7">#REF!</definedName>
    <definedName name="__tab8">#REF!</definedName>
    <definedName name="__tab887" localSheetId="5">#REF!</definedName>
    <definedName name="__tab887" localSheetId="1">#REF!</definedName>
    <definedName name="__tab887" localSheetId="7">#REF!</definedName>
    <definedName name="__tab887">#REF!</definedName>
    <definedName name="__tab9" localSheetId="5">#REF!</definedName>
    <definedName name="__tab9" localSheetId="1">#REF!</definedName>
    <definedName name="__tab9" localSheetId="7">#REF!</definedName>
    <definedName name="__tab9">#REF!</definedName>
    <definedName name="_BD1">[8]astra_digital!$A$1:$C$62</definedName>
    <definedName name="_CPT1">[9]CPT1!$A$1:$B$211</definedName>
    <definedName name="_FRM1" localSheetId="5">'[8]Tab 1'!#REF!</definedName>
    <definedName name="_FRM1" localSheetId="1">'[8]Tab 1'!#REF!</definedName>
    <definedName name="_FRM1" localSheetId="7">'[8]Tab 1'!#REF!</definedName>
    <definedName name="_FRM1">'[8]Tab 1'!#REF!</definedName>
    <definedName name="_FRM2" localSheetId="5">[10]NBT7!#REF!</definedName>
    <definedName name="_FRM2" localSheetId="1">[10]NBT7!#REF!</definedName>
    <definedName name="_FRM2" localSheetId="7">[10]NBT7!#REF!</definedName>
    <definedName name="_FRM2">[10]NBT7!#REF!</definedName>
    <definedName name="_IMP1">'[11]NBT4 92-93'!$A$1:$V$33</definedName>
    <definedName name="_IMP2">'[11]NBT4 92-93'!$A$35:$V$85</definedName>
    <definedName name="_lib1">[12]libdisc!$A$2:$B$16</definedName>
    <definedName name="_mcf1" localSheetId="5">#REF!</definedName>
    <definedName name="_mcf1" localSheetId="1">#REF!</definedName>
    <definedName name="_mcf1" localSheetId="7">#REF!</definedName>
    <definedName name="_mcf1">#REF!</definedName>
    <definedName name="_mcf2" localSheetId="5">#REF!</definedName>
    <definedName name="_mcf2" localSheetId="1">#REF!</definedName>
    <definedName name="_mcf2" localSheetId="7">#REF!</definedName>
    <definedName name="_mcf2">#REF!</definedName>
    <definedName name="_mcf3" localSheetId="5">#REF!</definedName>
    <definedName name="_mcf3" localSheetId="1">#REF!</definedName>
    <definedName name="_mcf3" localSheetId="7">#REF!</definedName>
    <definedName name="_mcf3">#REF!</definedName>
    <definedName name="_pr92" localSheetId="5">[8]astra_digital!#REF!</definedName>
    <definedName name="_pr92" localSheetId="1">[8]astra_digital!#REF!</definedName>
    <definedName name="_pr92" localSheetId="7">[8]astra_digital!#REF!</definedName>
    <definedName name="_pr92">[8]astra_digital!#REF!</definedName>
    <definedName name="_tab1" localSheetId="5">#REF!</definedName>
    <definedName name="_tab1" localSheetId="1">#REF!</definedName>
    <definedName name="_tab1" localSheetId="7">#REF!</definedName>
    <definedName name="_tab1">#REF!</definedName>
    <definedName name="_tab2" localSheetId="5">#REF!</definedName>
    <definedName name="_tab2" localSheetId="1">#REF!</definedName>
    <definedName name="_tab2" localSheetId="7">#REF!</definedName>
    <definedName name="_tab2">#REF!</definedName>
    <definedName name="_tab3" localSheetId="5">#REF!</definedName>
    <definedName name="_tab3" localSheetId="1">#REF!</definedName>
    <definedName name="_tab3" localSheetId="7">#REF!</definedName>
    <definedName name="_tab3">#REF!</definedName>
    <definedName name="_tab7" localSheetId="5">#REF!</definedName>
    <definedName name="_tab7" localSheetId="1">#REF!</definedName>
    <definedName name="_tab7" localSheetId="7">#REF!</definedName>
    <definedName name="_tab7">#REF!</definedName>
    <definedName name="_tab8" localSheetId="5">#REF!</definedName>
    <definedName name="_tab8" localSheetId="1">#REF!</definedName>
    <definedName name="_tab8" localSheetId="7">#REF!</definedName>
    <definedName name="_tab8">#REF!</definedName>
    <definedName name="_tab887" localSheetId="5">#REF!</definedName>
    <definedName name="_tab887" localSheetId="1">#REF!</definedName>
    <definedName name="_tab887" localSheetId="7">#REF!</definedName>
    <definedName name="_tab887">#REF!</definedName>
    <definedName name="_tab9" localSheetId="5">#REF!</definedName>
    <definedName name="_tab9" localSheetId="1">#REF!</definedName>
    <definedName name="_tab9" localSheetId="7">#REF!</definedName>
    <definedName name="_tab9">#REF!</definedName>
    <definedName name="aa" localSheetId="5">[8]astra_digital!#REF!</definedName>
    <definedName name="aa" localSheetId="1">[8]astra_digital!#REF!</definedName>
    <definedName name="aa" localSheetId="7">[8]astra_digital!#REF!</definedName>
    <definedName name="aa">[8]astra_digital!#REF!</definedName>
    <definedName name="ab" localSheetId="5">[8]astra_digital!#REF!</definedName>
    <definedName name="ab" localSheetId="1">[8]astra_digital!#REF!</definedName>
    <definedName name="ab" localSheetId="7">[8]astra_digital!#REF!</definedName>
    <definedName name="ab">[8]astra_digital!#REF!</definedName>
    <definedName name="an">"donnee99!$B$1"</definedName>
    <definedName name="an_27">"gd98!$B$1"</definedName>
    <definedName name="azdf" localSheetId="5">#REF!</definedName>
    <definedName name="azdf" localSheetId="1">#REF!</definedName>
    <definedName name="azdf" localSheetId="7">#REF!</definedName>
    <definedName name="azdf">#REF!</definedName>
    <definedName name="_xlnm.Database" localSheetId="5">#REF!</definedName>
    <definedName name="_xlnm.Database" localSheetId="1">#REF!</definedName>
    <definedName name="_xlnm.Database" localSheetId="7">#REF!</definedName>
    <definedName name="_xlnm.Database">#REF!</definedName>
    <definedName name="base_vc07sd_sortie" localSheetId="5">#REF!</definedName>
    <definedName name="base_vc07sd_sortie" localSheetId="1">#REF!</definedName>
    <definedName name="base_vc07sd_sortie" localSheetId="7">#REF!</definedName>
    <definedName name="base_vc07sd_sortie">#REF!</definedName>
    <definedName name="bb" localSheetId="5">[8]astra_digital!#REF!</definedName>
    <definedName name="bb" localSheetId="1">[8]astra_digital!#REF!</definedName>
    <definedName name="bb" localSheetId="7">[8]astra_digital!#REF!</definedName>
    <definedName name="bb">[8]astra_digital!#REF!</definedName>
    <definedName name="bbb">'[13]Tableau de données'!$A$2:$B$32</definedName>
    <definedName name="bbcc">[14]Feuil1!$A$2:$C$45</definedName>
    <definedName name="BCL_REC" localSheetId="5">'[8]Tab 1'!#REF!</definedName>
    <definedName name="BCL_REC" localSheetId="1">'[8]Tab 1'!#REF!</definedName>
    <definedName name="BCL_REC" localSheetId="7">'[8]Tab 1'!#REF!</definedName>
    <definedName name="BCL_REC">'[8]Tab 1'!#REF!</definedName>
    <definedName name="bd">'[8]#REF'!$A$1:$C$45</definedName>
    <definedName name="bdd">[15]GDISC98!$A$1:$N$191</definedName>
    <definedName name="BIDEX" localSheetId="5">#REF!</definedName>
    <definedName name="BIDEX" localSheetId="1">#REF!</definedName>
    <definedName name="BIDEX" localSheetId="7">#REF!</definedName>
    <definedName name="BIDEX">#REF!</definedName>
    <definedName name="CACS" localSheetId="5">#REF!</definedName>
    <definedName name="CACS" localSheetId="1">#REF!</definedName>
    <definedName name="CACS" localSheetId="7">#REF!</definedName>
    <definedName name="CACS">#REF!</definedName>
    <definedName name="cb" localSheetId="5">[8]astra_digital!#REF!</definedName>
    <definedName name="cb" localSheetId="1">[8]astra_digital!#REF!</definedName>
    <definedName name="cb" localSheetId="7">[8]astra_digital!#REF!</definedName>
    <definedName name="cb">[8]astra_digital!#REF!</definedName>
    <definedName name="cc" localSheetId="5">#REF!</definedName>
    <definedName name="cc" localSheetId="1">#REF!</definedName>
    <definedName name="cc" localSheetId="7">#REF!</definedName>
    <definedName name="cc">#REF!</definedName>
    <definedName name="CDAF" localSheetId="5">#REF!</definedName>
    <definedName name="CDAF" localSheetId="1">#REF!</definedName>
    <definedName name="CDAF" localSheetId="7">#REF!</definedName>
    <definedName name="CDAF">#REF!</definedName>
    <definedName name="clecr">[14]NAISCRDR!$A$36:$D$1883</definedName>
    <definedName name="clecr_27" localSheetId="5">#REF!</definedName>
    <definedName name="clecr_27" localSheetId="1">#REF!</definedName>
    <definedName name="clecr_27" localSheetId="7">#REF!</definedName>
    <definedName name="clecr_27">#REF!</definedName>
    <definedName name="cledr">[14]NAISCRDR!$A$36:$E$1883</definedName>
    <definedName name="cledr_27" localSheetId="5">#REF!</definedName>
    <definedName name="cledr_27" localSheetId="1">#REF!</definedName>
    <definedName name="cledr_27" localSheetId="7">#REF!</definedName>
    <definedName name="cledr_27">#REF!</definedName>
    <definedName name="CPT1_25" localSheetId="5">#REF!</definedName>
    <definedName name="CPT1_25" localSheetId="1">#REF!</definedName>
    <definedName name="CPT1_25" localSheetId="7">#REF!</definedName>
    <definedName name="CPT1_25">#REF!</definedName>
    <definedName name="CS" localSheetId="5">#REF!</definedName>
    <definedName name="CS" localSheetId="1">#REF!</definedName>
    <definedName name="CS" localSheetId="7">#REF!</definedName>
    <definedName name="CS">#REF!</definedName>
    <definedName name="CSC" localSheetId="5">#REF!</definedName>
    <definedName name="CSC" localSheetId="1">#REF!</definedName>
    <definedName name="CSC" localSheetId="7">#REF!</definedName>
    <definedName name="CSC">#REF!</definedName>
    <definedName name="DATE">'[11]NBT4 92-93'!$V$3</definedName>
    <definedName name="DOCT05" localSheetId="5">[16]graph1_insc!#REF!</definedName>
    <definedName name="DOCT05" localSheetId="1">[16]graph1_insc!#REF!</definedName>
    <definedName name="DOCT05" localSheetId="7">[16]graph1_insc!#REF!</definedName>
    <definedName name="DOCT05">[16]graph1_insc!#REF!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5">#REF!</definedName>
    <definedName name="Effectifs_en_Activité" localSheetId="1">#REF!</definedName>
    <definedName name="Effectifs_en_Activité" localSheetId="7">#REF!</definedName>
    <definedName name="Effectifs_en_Activité">#REF!</definedName>
    <definedName name="Enseigndec2000" localSheetId="5">'[17]Intercalaire 1'!#REF!</definedName>
    <definedName name="Enseigndec2000" localSheetId="1">'[17]Intercalaire 1'!#REF!</definedName>
    <definedName name="Enseigndec2000" localSheetId="7">'[17]Intercalaire 1'!#REF!</definedName>
    <definedName name="Enseigndec2000">'[17]Intercalaire 1'!#REF!</definedName>
    <definedName name="enseigntotaldec2000" localSheetId="5">'[17]Intercalaire 1'!#REF!</definedName>
    <definedName name="enseigntotaldec2000" localSheetId="1">'[17]Intercalaire 1'!#REF!</definedName>
    <definedName name="enseigntotaldec2000" localSheetId="7">'[17]Intercalaire 1'!#REF!</definedName>
    <definedName name="enseigntotaldec2000">'[17]Intercalaire 1'!#REF!</definedName>
    <definedName name="EPIC1" localSheetId="5">#REF!</definedName>
    <definedName name="EPIC1" localSheetId="1">#REF!</definedName>
    <definedName name="EPIC1" localSheetId="7">#REF!</definedName>
    <definedName name="EPIC1">#REF!</definedName>
    <definedName name="EPIC2" localSheetId="5">#REF!</definedName>
    <definedName name="EPIC2" localSheetId="1">#REF!</definedName>
    <definedName name="EPIC2" localSheetId="7">#REF!</definedName>
    <definedName name="EPIC2">#REF!</definedName>
    <definedName name="EPIC3" localSheetId="5">#REF!</definedName>
    <definedName name="EPIC3" localSheetId="1">#REF!</definedName>
    <definedName name="EPIC3" localSheetId="7">#REF!</definedName>
    <definedName name="EPIC3">#REF!</definedName>
    <definedName name="EPST1" localSheetId="5">#REF!</definedName>
    <definedName name="EPST1" localSheetId="1">#REF!</definedName>
    <definedName name="EPST1" localSheetId="7">#REF!</definedName>
    <definedName name="EPST1">#REF!</definedName>
    <definedName name="EPST2" localSheetId="5">#REF!</definedName>
    <definedName name="EPST2" localSheetId="1">#REF!</definedName>
    <definedName name="EPST2" localSheetId="7">#REF!</definedName>
    <definedName name="EPST2">#REF!</definedName>
    <definedName name="EPST3" localSheetId="5">#REF!</definedName>
    <definedName name="EPST3" localSheetId="1">#REF!</definedName>
    <definedName name="EPST3" localSheetId="7">#REF!</definedName>
    <definedName name="EPST3">#REF!</definedName>
    <definedName name="erhgherh" localSheetId="5">#REF!</definedName>
    <definedName name="erhgherh" localSheetId="1">#REF!</definedName>
    <definedName name="erhgherh" localSheetId="7">#REF!</definedName>
    <definedName name="erhgherh">#REF!</definedName>
    <definedName name="ETPT" localSheetId="5">#REF!</definedName>
    <definedName name="ETPT" localSheetId="1">#REF!</definedName>
    <definedName name="ETPT" localSheetId="7">#REF!</definedName>
    <definedName name="ETPT">#REF!</definedName>
    <definedName name="Excel_BuiltIn_Database">NA()</definedName>
    <definedName name="Excel_BuiltIn_Database_14" localSheetId="5">#REF!</definedName>
    <definedName name="Excel_BuiltIn_Database_14" localSheetId="1">#REF!</definedName>
    <definedName name="Excel_BuiltIn_Database_14" localSheetId="7">#REF!</definedName>
    <definedName name="Excel_BuiltIn_Database_14">#REF!</definedName>
    <definedName name="Excel_BuiltIn_Database_15" localSheetId="5">#REF!</definedName>
    <definedName name="Excel_BuiltIn_Database_15" localSheetId="1">#REF!</definedName>
    <definedName name="Excel_BuiltIn_Database_15" localSheetId="7">#REF!</definedName>
    <definedName name="Excel_BuiltIn_Database_15">#REF!</definedName>
    <definedName name="Excel_BuiltIn_Database_16" localSheetId="5">#REF!</definedName>
    <definedName name="Excel_BuiltIn_Database_16" localSheetId="1">#REF!</definedName>
    <definedName name="Excel_BuiltIn_Database_16" localSheetId="7">#REF!</definedName>
    <definedName name="Excel_BuiltIn_Database_16">#REF!</definedName>
    <definedName name="Excel_BuiltIn_Database_17" localSheetId="5">#REF!</definedName>
    <definedName name="Excel_BuiltIn_Database_17" localSheetId="1">#REF!</definedName>
    <definedName name="Excel_BuiltIn_Database_17" localSheetId="7">#REF!</definedName>
    <definedName name="Excel_BuiltIn_Database_17">#REF!</definedName>
    <definedName name="Excel_BuiltIn_Database_18" localSheetId="5">#REF!</definedName>
    <definedName name="Excel_BuiltIn_Database_18" localSheetId="1">#REF!</definedName>
    <definedName name="Excel_BuiltIn_Database_18" localSheetId="7">#REF!</definedName>
    <definedName name="Excel_BuiltIn_Database_18">#REF!</definedName>
    <definedName name="Excel_BuiltIn_Database_19" localSheetId="5">#REF!</definedName>
    <definedName name="Excel_BuiltIn_Database_19" localSheetId="1">#REF!</definedName>
    <definedName name="Excel_BuiltIn_Database_19" localSheetId="7">#REF!</definedName>
    <definedName name="Excel_BuiltIn_Database_19">#REF!</definedName>
    <definedName name="Excel_BuiltIn_Database_21" localSheetId="5">#REF!</definedName>
    <definedName name="Excel_BuiltIn_Database_21" localSheetId="1">#REF!</definedName>
    <definedName name="Excel_BuiltIn_Database_21" localSheetId="7">#REF!</definedName>
    <definedName name="Excel_BuiltIn_Database_21">#REF!</definedName>
    <definedName name="Excel_BuiltIn_Database_23" localSheetId="5">'[18]non candidats'!#REF!</definedName>
    <definedName name="Excel_BuiltIn_Database_23" localSheetId="1">'[18]non candidats'!#REF!</definedName>
    <definedName name="Excel_BuiltIn_Database_23" localSheetId="7">'[18]non candidats'!#REF!</definedName>
    <definedName name="Excel_BuiltIn_Database_23">'[18]non candidats'!#REF!</definedName>
    <definedName name="Excel_BuiltIn_Database_24" localSheetId="5">#REF!</definedName>
    <definedName name="Excel_BuiltIn_Database_24" localSheetId="1">#REF!</definedName>
    <definedName name="Excel_BuiltIn_Database_24" localSheetId="7">#REF!</definedName>
    <definedName name="Excel_BuiltIn_Database_24">#REF!</definedName>
    <definedName name="Excel_BuiltIn_Database_25" localSheetId="5">#REF!</definedName>
    <definedName name="Excel_BuiltIn_Database_25" localSheetId="1">#REF!</definedName>
    <definedName name="Excel_BuiltIn_Database_25" localSheetId="7">#REF!</definedName>
    <definedName name="Excel_BuiltIn_Database_25">#REF!</definedName>
    <definedName name="Excel_BuiltIn_Database_27" localSheetId="5">#REF!</definedName>
    <definedName name="Excel_BuiltIn_Database_27" localSheetId="1">#REF!</definedName>
    <definedName name="Excel_BuiltIn_Database_27" localSheetId="7">#REF!</definedName>
    <definedName name="Excel_BuiltIn_Database_27">#REF!</definedName>
    <definedName name="Excel_BuiltIn_Database_6" localSheetId="5">'[18]tableau qualifications'!#REF!</definedName>
    <definedName name="Excel_BuiltIn_Database_6" localSheetId="1">'[18]tableau qualifications'!#REF!</definedName>
    <definedName name="Excel_BuiltIn_Database_6" localSheetId="7">'[18]tableau qualifications'!#REF!</definedName>
    <definedName name="Excel_BuiltIn_Database_6">'[18]tableau qualifications'!#REF!</definedName>
    <definedName name="Excel_BuiltIn_Database_7" localSheetId="5">#REF!</definedName>
    <definedName name="Excel_BuiltIn_Database_7" localSheetId="1">#REF!</definedName>
    <definedName name="Excel_BuiltIn_Database_7" localSheetId="7">#REF!</definedName>
    <definedName name="Excel_BuiltIn_Database_7">#REF!</definedName>
    <definedName name="FORMAT" localSheetId="5">'[8]Tab 1'!#REF!</definedName>
    <definedName name="FORMAT" localSheetId="1">'[8]Tab 1'!#REF!</definedName>
    <definedName name="FORMAT" localSheetId="7">'[8]Tab 1'!#REF!</definedName>
    <definedName name="FORMAT">'[8]Tab 1'!#REF!</definedName>
    <definedName name="FORMAT2" localSheetId="5">'[8]Tab 1'!#REF!</definedName>
    <definedName name="FORMAT2" localSheetId="1">'[8]Tab 1'!#REF!</definedName>
    <definedName name="FORMAT2" localSheetId="7">'[8]Tab 1'!#REF!</definedName>
    <definedName name="FORMAT2">'[8]Tab 1'!#REF!</definedName>
    <definedName name="gd98_cum_mcf">[19]gd98!$A$11:$O$251</definedName>
    <definedName name="gd98_cum_pr">[19]gd98!$A$11:$N$251</definedName>
    <definedName name="gd98_cum_tot">[19]gd98!$A$11:$P$251</definedName>
    <definedName name="gd98_eff_moyen">[19]gd98!$A$11:$Q$251</definedName>
    <definedName name="gd98_mcf_tot">[19]gd98!$A$11:$I$251</definedName>
    <definedName name="gd98_median_mcf">[19]gd98!$A$11:$X$252</definedName>
    <definedName name="gd98_median_pr">[19]gd98!$A$11:$U$252</definedName>
    <definedName name="gd98_median_tot">[19]gd98!$A$11:$AA$252</definedName>
    <definedName name="gd98_pr_tot">[19]gd98!$A$11:$F$251</definedName>
    <definedName name="gd98_tot_tot">[19]gd98!$A$11:$L$251</definedName>
    <definedName name="gp98_cum_mcf" localSheetId="5">#REF!</definedName>
    <definedName name="gp98_cum_mcf" localSheetId="1">#REF!</definedName>
    <definedName name="gp98_cum_mcf" localSheetId="7">#REF!</definedName>
    <definedName name="gp98_cum_mcf">#REF!</definedName>
    <definedName name="gp98_cum_mcf_19" localSheetId="5">#REF!</definedName>
    <definedName name="gp98_cum_mcf_19" localSheetId="1">#REF!</definedName>
    <definedName name="gp98_cum_mcf_19" localSheetId="7">#REF!</definedName>
    <definedName name="gp98_cum_mcf_19">#REF!</definedName>
    <definedName name="gp98_cum_mcf_21" localSheetId="5">#REF!</definedName>
    <definedName name="gp98_cum_mcf_21" localSheetId="1">#REF!</definedName>
    <definedName name="gp98_cum_mcf_21" localSheetId="7">#REF!</definedName>
    <definedName name="gp98_cum_mcf_21">#REF!</definedName>
    <definedName name="gp98_cum_mcf_23" localSheetId="5">#REF!</definedName>
    <definedName name="gp98_cum_mcf_23" localSheetId="1">#REF!</definedName>
    <definedName name="gp98_cum_mcf_23" localSheetId="7">#REF!</definedName>
    <definedName name="gp98_cum_mcf_23">#REF!</definedName>
    <definedName name="gp98_cum_mcf_25" localSheetId="5">#REF!</definedName>
    <definedName name="gp98_cum_mcf_25" localSheetId="1">#REF!</definedName>
    <definedName name="gp98_cum_mcf_25" localSheetId="7">#REF!</definedName>
    <definedName name="gp98_cum_mcf_25">#REF!</definedName>
    <definedName name="gp98_cum_mcf_27" localSheetId="5">#REF!</definedName>
    <definedName name="gp98_cum_mcf_27" localSheetId="1">#REF!</definedName>
    <definedName name="gp98_cum_mcf_27" localSheetId="7">#REF!</definedName>
    <definedName name="gp98_cum_mcf_27">#REF!</definedName>
    <definedName name="gp98_cum_mcf_6" localSheetId="5">#REF!</definedName>
    <definedName name="gp98_cum_mcf_6" localSheetId="1">#REF!</definedName>
    <definedName name="gp98_cum_mcf_6" localSheetId="7">#REF!</definedName>
    <definedName name="gp98_cum_mcf_6">#REF!</definedName>
    <definedName name="gp98_cum_pr" localSheetId="5">#REF!</definedName>
    <definedName name="gp98_cum_pr" localSheetId="1">#REF!</definedName>
    <definedName name="gp98_cum_pr" localSheetId="7">#REF!</definedName>
    <definedName name="gp98_cum_pr">#REF!</definedName>
    <definedName name="gp98_cum_pr_19" localSheetId="5">#REF!</definedName>
    <definedName name="gp98_cum_pr_19" localSheetId="1">#REF!</definedName>
    <definedName name="gp98_cum_pr_19" localSheetId="7">#REF!</definedName>
    <definedName name="gp98_cum_pr_19">#REF!</definedName>
    <definedName name="gp98_cum_pr_21" localSheetId="5">#REF!</definedName>
    <definedName name="gp98_cum_pr_21" localSheetId="1">#REF!</definedName>
    <definedName name="gp98_cum_pr_21" localSheetId="7">#REF!</definedName>
    <definedName name="gp98_cum_pr_21">#REF!</definedName>
    <definedName name="gp98_cum_pr_23" localSheetId="5">#REF!</definedName>
    <definedName name="gp98_cum_pr_23" localSheetId="1">#REF!</definedName>
    <definedName name="gp98_cum_pr_23" localSheetId="7">#REF!</definedName>
    <definedName name="gp98_cum_pr_23">#REF!</definedName>
    <definedName name="gp98_cum_pr_25" localSheetId="5">#REF!</definedName>
    <definedName name="gp98_cum_pr_25" localSheetId="1">#REF!</definedName>
    <definedName name="gp98_cum_pr_25" localSheetId="7">#REF!</definedName>
    <definedName name="gp98_cum_pr_25">#REF!</definedName>
    <definedName name="gp98_cum_pr_27" localSheetId="5">#REF!</definedName>
    <definedName name="gp98_cum_pr_27" localSheetId="1">#REF!</definedName>
    <definedName name="gp98_cum_pr_27" localSheetId="7">#REF!</definedName>
    <definedName name="gp98_cum_pr_27">#REF!</definedName>
    <definedName name="gp98_cum_pr_6" localSheetId="5">#REF!</definedName>
    <definedName name="gp98_cum_pr_6" localSheetId="1">#REF!</definedName>
    <definedName name="gp98_cum_pr_6" localSheetId="7">#REF!</definedName>
    <definedName name="gp98_cum_pr_6">#REF!</definedName>
    <definedName name="gp98_cum_tot" localSheetId="5">#REF!</definedName>
    <definedName name="gp98_cum_tot" localSheetId="1">#REF!</definedName>
    <definedName name="gp98_cum_tot" localSheetId="7">#REF!</definedName>
    <definedName name="gp98_cum_tot">#REF!</definedName>
    <definedName name="gp98_cum_tot_19" localSheetId="5">#REF!</definedName>
    <definedName name="gp98_cum_tot_19" localSheetId="1">#REF!</definedName>
    <definedName name="gp98_cum_tot_19" localSheetId="7">#REF!</definedName>
    <definedName name="gp98_cum_tot_19">#REF!</definedName>
    <definedName name="gp98_cum_tot_21" localSheetId="5">#REF!</definedName>
    <definedName name="gp98_cum_tot_21" localSheetId="1">#REF!</definedName>
    <definedName name="gp98_cum_tot_21" localSheetId="7">#REF!</definedName>
    <definedName name="gp98_cum_tot_21">#REF!</definedName>
    <definedName name="gp98_cum_tot_23" localSheetId="5">#REF!</definedName>
    <definedName name="gp98_cum_tot_23" localSheetId="1">#REF!</definedName>
    <definedName name="gp98_cum_tot_23" localSheetId="7">#REF!</definedName>
    <definedName name="gp98_cum_tot_23">#REF!</definedName>
    <definedName name="gp98_cum_tot_25" localSheetId="5">#REF!</definedName>
    <definedName name="gp98_cum_tot_25" localSheetId="1">#REF!</definedName>
    <definedName name="gp98_cum_tot_25" localSheetId="7">#REF!</definedName>
    <definedName name="gp98_cum_tot_25">#REF!</definedName>
    <definedName name="gp98_cum_tot_27" localSheetId="5">#REF!</definedName>
    <definedName name="gp98_cum_tot_27" localSheetId="1">#REF!</definedName>
    <definedName name="gp98_cum_tot_27" localSheetId="7">#REF!</definedName>
    <definedName name="gp98_cum_tot_27">#REF!</definedName>
    <definedName name="gp98_cum_tot_6" localSheetId="5">#REF!</definedName>
    <definedName name="gp98_cum_tot_6" localSheetId="1">#REF!</definedName>
    <definedName name="gp98_cum_tot_6" localSheetId="7">#REF!</definedName>
    <definedName name="gp98_cum_tot_6">#REF!</definedName>
    <definedName name="gp98_eff_moyen" localSheetId="5">#REF!</definedName>
    <definedName name="gp98_eff_moyen" localSheetId="1">#REF!</definedName>
    <definedName name="gp98_eff_moyen" localSheetId="7">#REF!</definedName>
    <definedName name="gp98_eff_moyen">#REF!</definedName>
    <definedName name="gp98_eff_moyen_19" localSheetId="5">#REF!</definedName>
    <definedName name="gp98_eff_moyen_19" localSheetId="1">#REF!</definedName>
    <definedName name="gp98_eff_moyen_19" localSheetId="7">#REF!</definedName>
    <definedName name="gp98_eff_moyen_19">#REF!</definedName>
    <definedName name="gp98_eff_moyen_21" localSheetId="5">#REF!</definedName>
    <definedName name="gp98_eff_moyen_21" localSheetId="1">#REF!</definedName>
    <definedName name="gp98_eff_moyen_21" localSheetId="7">#REF!</definedName>
    <definedName name="gp98_eff_moyen_21">#REF!</definedName>
    <definedName name="gp98_eff_moyen_23" localSheetId="5">#REF!</definedName>
    <definedName name="gp98_eff_moyen_23" localSheetId="1">#REF!</definedName>
    <definedName name="gp98_eff_moyen_23" localSheetId="7">#REF!</definedName>
    <definedName name="gp98_eff_moyen_23">#REF!</definedName>
    <definedName name="gp98_eff_moyen_25" localSheetId="5">#REF!</definedName>
    <definedName name="gp98_eff_moyen_25" localSheetId="1">#REF!</definedName>
    <definedName name="gp98_eff_moyen_25" localSheetId="7">#REF!</definedName>
    <definedName name="gp98_eff_moyen_25">#REF!</definedName>
    <definedName name="gp98_eff_moyen_27" localSheetId="5">#REF!</definedName>
    <definedName name="gp98_eff_moyen_27" localSheetId="1">#REF!</definedName>
    <definedName name="gp98_eff_moyen_27" localSheetId="7">#REF!</definedName>
    <definedName name="gp98_eff_moyen_27">#REF!</definedName>
    <definedName name="gp98_eff_moyen_6" localSheetId="5">#REF!</definedName>
    <definedName name="gp98_eff_moyen_6" localSheetId="1">#REF!</definedName>
    <definedName name="gp98_eff_moyen_6" localSheetId="7">#REF!</definedName>
    <definedName name="gp98_eff_moyen_6">#REF!</definedName>
    <definedName name="gp98_mcf_tot" localSheetId="5">#REF!</definedName>
    <definedName name="gp98_mcf_tot" localSheetId="1">#REF!</definedName>
    <definedName name="gp98_mcf_tot" localSheetId="7">#REF!</definedName>
    <definedName name="gp98_mcf_tot">#REF!</definedName>
    <definedName name="gp98_mcf_tot_19" localSheetId="5">#REF!</definedName>
    <definedName name="gp98_mcf_tot_19" localSheetId="1">#REF!</definedName>
    <definedName name="gp98_mcf_tot_19" localSheetId="7">#REF!</definedName>
    <definedName name="gp98_mcf_tot_19">#REF!</definedName>
    <definedName name="gp98_mcf_tot_21" localSheetId="5">#REF!</definedName>
    <definedName name="gp98_mcf_tot_21" localSheetId="1">#REF!</definedName>
    <definedName name="gp98_mcf_tot_21" localSheetId="7">#REF!</definedName>
    <definedName name="gp98_mcf_tot_21">#REF!</definedName>
    <definedName name="gp98_mcf_tot_23" localSheetId="5">#REF!</definedName>
    <definedName name="gp98_mcf_tot_23" localSheetId="1">#REF!</definedName>
    <definedName name="gp98_mcf_tot_23" localSheetId="7">#REF!</definedName>
    <definedName name="gp98_mcf_tot_23">#REF!</definedName>
    <definedName name="gp98_mcf_tot_25" localSheetId="5">#REF!</definedName>
    <definedName name="gp98_mcf_tot_25" localSheetId="1">#REF!</definedName>
    <definedName name="gp98_mcf_tot_25" localSheetId="7">#REF!</definedName>
    <definedName name="gp98_mcf_tot_25">#REF!</definedName>
    <definedName name="gp98_mcf_tot_27" localSheetId="5">#REF!</definedName>
    <definedName name="gp98_mcf_tot_27" localSheetId="1">#REF!</definedName>
    <definedName name="gp98_mcf_tot_27" localSheetId="7">#REF!</definedName>
    <definedName name="gp98_mcf_tot_27">#REF!</definedName>
    <definedName name="gp98_mcf_tot_6" localSheetId="5">#REF!</definedName>
    <definedName name="gp98_mcf_tot_6" localSheetId="1">#REF!</definedName>
    <definedName name="gp98_mcf_tot_6" localSheetId="7">#REF!</definedName>
    <definedName name="gp98_mcf_tot_6">#REF!</definedName>
    <definedName name="gp98_median_mcf" localSheetId="5">#REF!</definedName>
    <definedName name="gp98_median_mcf" localSheetId="1">#REF!</definedName>
    <definedName name="gp98_median_mcf" localSheetId="7">#REF!</definedName>
    <definedName name="gp98_median_mcf">#REF!</definedName>
    <definedName name="gp98_median_mcf_19" localSheetId="5">#REF!</definedName>
    <definedName name="gp98_median_mcf_19" localSheetId="1">#REF!</definedName>
    <definedName name="gp98_median_mcf_19" localSheetId="7">#REF!</definedName>
    <definedName name="gp98_median_mcf_19">#REF!</definedName>
    <definedName name="gp98_median_mcf_21" localSheetId="5">#REF!</definedName>
    <definedName name="gp98_median_mcf_21" localSheetId="1">#REF!</definedName>
    <definedName name="gp98_median_mcf_21" localSheetId="7">#REF!</definedName>
    <definedName name="gp98_median_mcf_21">#REF!</definedName>
    <definedName name="gp98_median_mcf_23" localSheetId="5">#REF!</definedName>
    <definedName name="gp98_median_mcf_23" localSheetId="1">#REF!</definedName>
    <definedName name="gp98_median_mcf_23" localSheetId="7">#REF!</definedName>
    <definedName name="gp98_median_mcf_23">#REF!</definedName>
    <definedName name="gp98_median_mcf_25" localSheetId="5">#REF!</definedName>
    <definedName name="gp98_median_mcf_25" localSheetId="1">#REF!</definedName>
    <definedName name="gp98_median_mcf_25" localSheetId="7">#REF!</definedName>
    <definedName name="gp98_median_mcf_25">#REF!</definedName>
    <definedName name="gp98_median_mcf_27" localSheetId="5">#REF!</definedName>
    <definedName name="gp98_median_mcf_27" localSheetId="1">#REF!</definedName>
    <definedName name="gp98_median_mcf_27" localSheetId="7">#REF!</definedName>
    <definedName name="gp98_median_mcf_27">#REF!</definedName>
    <definedName name="gp98_median_mcf_6" localSheetId="5">#REF!</definedName>
    <definedName name="gp98_median_mcf_6" localSheetId="1">#REF!</definedName>
    <definedName name="gp98_median_mcf_6" localSheetId="7">#REF!</definedName>
    <definedName name="gp98_median_mcf_6">#REF!</definedName>
    <definedName name="gp98_median_pr" localSheetId="5">#REF!</definedName>
    <definedName name="gp98_median_pr" localSheetId="1">#REF!</definedName>
    <definedName name="gp98_median_pr" localSheetId="7">#REF!</definedName>
    <definedName name="gp98_median_pr">#REF!</definedName>
    <definedName name="gp98_median_pr_19" localSheetId="5">#REF!</definedName>
    <definedName name="gp98_median_pr_19" localSheetId="1">#REF!</definedName>
    <definedName name="gp98_median_pr_19" localSheetId="7">#REF!</definedName>
    <definedName name="gp98_median_pr_19">#REF!</definedName>
    <definedName name="gp98_median_pr_21" localSheetId="5">#REF!</definedName>
    <definedName name="gp98_median_pr_21" localSheetId="1">#REF!</definedName>
    <definedName name="gp98_median_pr_21" localSheetId="7">#REF!</definedName>
    <definedName name="gp98_median_pr_21">#REF!</definedName>
    <definedName name="gp98_median_pr_23" localSheetId="5">#REF!</definedName>
    <definedName name="gp98_median_pr_23" localSheetId="1">#REF!</definedName>
    <definedName name="gp98_median_pr_23" localSheetId="7">#REF!</definedName>
    <definedName name="gp98_median_pr_23">#REF!</definedName>
    <definedName name="gp98_median_pr_25" localSheetId="5">#REF!</definedName>
    <definedName name="gp98_median_pr_25" localSheetId="1">#REF!</definedName>
    <definedName name="gp98_median_pr_25" localSheetId="7">#REF!</definedName>
    <definedName name="gp98_median_pr_25">#REF!</definedName>
    <definedName name="gp98_median_pr_27" localSheetId="5">#REF!</definedName>
    <definedName name="gp98_median_pr_27" localSheetId="1">#REF!</definedName>
    <definedName name="gp98_median_pr_27" localSheetId="7">#REF!</definedName>
    <definedName name="gp98_median_pr_27">#REF!</definedName>
    <definedName name="gp98_median_pr_6" localSheetId="5">#REF!</definedName>
    <definedName name="gp98_median_pr_6" localSheetId="1">#REF!</definedName>
    <definedName name="gp98_median_pr_6" localSheetId="7">#REF!</definedName>
    <definedName name="gp98_median_pr_6">#REF!</definedName>
    <definedName name="gp98_median_tot" localSheetId="5">#REF!</definedName>
    <definedName name="gp98_median_tot" localSheetId="1">#REF!</definedName>
    <definedName name="gp98_median_tot" localSheetId="7">#REF!</definedName>
    <definedName name="gp98_median_tot">#REF!</definedName>
    <definedName name="gp98_median_tot_19" localSheetId="5">#REF!</definedName>
    <definedName name="gp98_median_tot_19" localSheetId="1">#REF!</definedName>
    <definedName name="gp98_median_tot_19" localSheetId="7">#REF!</definedName>
    <definedName name="gp98_median_tot_19">#REF!</definedName>
    <definedName name="gp98_median_tot_21" localSheetId="5">#REF!</definedName>
    <definedName name="gp98_median_tot_21" localSheetId="1">#REF!</definedName>
    <definedName name="gp98_median_tot_21" localSheetId="7">#REF!</definedName>
    <definedName name="gp98_median_tot_21">#REF!</definedName>
    <definedName name="gp98_median_tot_23" localSheetId="5">#REF!</definedName>
    <definedName name="gp98_median_tot_23" localSheetId="1">#REF!</definedName>
    <definedName name="gp98_median_tot_23" localSheetId="7">#REF!</definedName>
    <definedName name="gp98_median_tot_23">#REF!</definedName>
    <definedName name="gp98_median_tot_25" localSheetId="5">#REF!</definedName>
    <definedName name="gp98_median_tot_25" localSheetId="1">#REF!</definedName>
    <definedName name="gp98_median_tot_25" localSheetId="7">#REF!</definedName>
    <definedName name="gp98_median_tot_25">#REF!</definedName>
    <definedName name="gp98_median_tot_27" localSheetId="5">#REF!</definedName>
    <definedName name="gp98_median_tot_27" localSheetId="1">#REF!</definedName>
    <definedName name="gp98_median_tot_27" localSheetId="7">#REF!</definedName>
    <definedName name="gp98_median_tot_27">#REF!</definedName>
    <definedName name="gp98_median_tot_6" localSheetId="5">#REF!</definedName>
    <definedName name="gp98_median_tot_6" localSheetId="1">#REF!</definedName>
    <definedName name="gp98_median_tot_6" localSheetId="7">#REF!</definedName>
    <definedName name="gp98_median_tot_6">#REF!</definedName>
    <definedName name="gp98_pr_tot" localSheetId="5">#REF!</definedName>
    <definedName name="gp98_pr_tot" localSheetId="1">#REF!</definedName>
    <definedName name="gp98_pr_tot" localSheetId="7">#REF!</definedName>
    <definedName name="gp98_pr_tot">#REF!</definedName>
    <definedName name="gp98_pr_tot_19" localSheetId="5">#REF!</definedName>
    <definedName name="gp98_pr_tot_19" localSheetId="1">#REF!</definedName>
    <definedName name="gp98_pr_tot_19" localSheetId="7">#REF!</definedName>
    <definedName name="gp98_pr_tot_19">#REF!</definedName>
    <definedName name="gp98_pr_tot_21" localSheetId="5">#REF!</definedName>
    <definedName name="gp98_pr_tot_21" localSheetId="1">#REF!</definedName>
    <definedName name="gp98_pr_tot_21" localSheetId="7">#REF!</definedName>
    <definedName name="gp98_pr_tot_21">#REF!</definedName>
    <definedName name="gp98_pr_tot_23" localSheetId="5">#REF!</definedName>
    <definedName name="gp98_pr_tot_23" localSheetId="1">#REF!</definedName>
    <definedName name="gp98_pr_tot_23" localSheetId="7">#REF!</definedName>
    <definedName name="gp98_pr_tot_23">#REF!</definedName>
    <definedName name="gp98_pr_tot_25" localSheetId="5">#REF!</definedName>
    <definedName name="gp98_pr_tot_25" localSheetId="1">#REF!</definedName>
    <definedName name="gp98_pr_tot_25" localSheetId="7">#REF!</definedName>
    <definedName name="gp98_pr_tot_25">#REF!</definedName>
    <definedName name="gp98_pr_tot_27" localSheetId="5">#REF!</definedName>
    <definedName name="gp98_pr_tot_27" localSheetId="1">#REF!</definedName>
    <definedName name="gp98_pr_tot_27" localSheetId="7">#REF!</definedName>
    <definedName name="gp98_pr_tot_27">#REF!</definedName>
    <definedName name="gp98_pr_tot_6" localSheetId="5">#REF!</definedName>
    <definedName name="gp98_pr_tot_6" localSheetId="1">#REF!</definedName>
    <definedName name="gp98_pr_tot_6" localSheetId="7">#REF!</definedName>
    <definedName name="gp98_pr_tot_6">#REF!</definedName>
    <definedName name="gp98_tot_tot" localSheetId="5">#REF!</definedName>
    <definedName name="gp98_tot_tot" localSheetId="1">#REF!</definedName>
    <definedName name="gp98_tot_tot" localSheetId="7">#REF!</definedName>
    <definedName name="gp98_tot_tot">#REF!</definedName>
    <definedName name="gp98_tot_tot_19" localSheetId="5">#REF!</definedName>
    <definedName name="gp98_tot_tot_19" localSheetId="1">#REF!</definedName>
    <definedName name="gp98_tot_tot_19" localSheetId="7">#REF!</definedName>
    <definedName name="gp98_tot_tot_19">#REF!</definedName>
    <definedName name="gp98_tot_tot_21" localSheetId="5">#REF!</definedName>
    <definedName name="gp98_tot_tot_21" localSheetId="1">#REF!</definedName>
    <definedName name="gp98_tot_tot_21" localSheetId="7">#REF!</definedName>
    <definedName name="gp98_tot_tot_21">#REF!</definedName>
    <definedName name="gp98_tot_tot_23" localSheetId="5">#REF!</definedName>
    <definedName name="gp98_tot_tot_23" localSheetId="1">#REF!</definedName>
    <definedName name="gp98_tot_tot_23" localSheetId="7">#REF!</definedName>
    <definedName name="gp98_tot_tot_23">#REF!</definedName>
    <definedName name="gp98_tot_tot_25" localSheetId="5">#REF!</definedName>
    <definedName name="gp98_tot_tot_25" localSheetId="1">#REF!</definedName>
    <definedName name="gp98_tot_tot_25" localSheetId="7">#REF!</definedName>
    <definedName name="gp98_tot_tot_25">#REF!</definedName>
    <definedName name="gp98_tot_tot_27" localSheetId="5">#REF!</definedName>
    <definedName name="gp98_tot_tot_27" localSheetId="1">#REF!</definedName>
    <definedName name="gp98_tot_tot_27" localSheetId="7">#REF!</definedName>
    <definedName name="gp98_tot_tot_27">#REF!</definedName>
    <definedName name="gp98_tot_tot_6" localSheetId="5">#REF!</definedName>
    <definedName name="gp98_tot_tot_6" localSheetId="1">#REF!</definedName>
    <definedName name="gp98_tot_tot_6" localSheetId="7">#REF!</definedName>
    <definedName name="gp98_tot_tot_6">#REF!</definedName>
    <definedName name="groupe">[8]astra_digital!$A$1:$C$62</definedName>
    <definedName name="IMP" localSheetId="5">'[8]Tab 3'!#REF!</definedName>
    <definedName name="IMP" localSheetId="1">'[8]Tab 3'!#REF!</definedName>
    <definedName name="IMP" localSheetId="7">'[8]Tab 3'!#REF!</definedName>
    <definedName name="IMP">'[8]Tab 3'!#REF!</definedName>
    <definedName name="indiv_sexe_pp_ss_tot">'[20]1'!$A$4:$Q$120</definedName>
    <definedName name="lib_section">[14]Section!$A$2:$B$43</definedName>
    <definedName name="lib_section_27" localSheetId="5">#REF!</definedName>
    <definedName name="lib_section_27" localSheetId="1">#REF!</definedName>
    <definedName name="lib_section_27" localSheetId="7">#REF!</definedName>
    <definedName name="lib_section_27">#REF!</definedName>
    <definedName name="libposit">[21]POSITION_ADMINISTRATIVE!$B$2:$C$136</definedName>
    <definedName name="Liste" localSheetId="5">#REF!</definedName>
    <definedName name="Liste" localSheetId="1">#REF!</definedName>
    <definedName name="Liste" localSheetId="7">#REF!</definedName>
    <definedName name="Liste">#REF!</definedName>
    <definedName name="Medecine" localSheetId="5">[8]astra_digital!#REF!</definedName>
    <definedName name="Medecine" localSheetId="1">[8]astra_digital!#REF!</definedName>
    <definedName name="Medecine" localSheetId="7">[8]astra_digital!#REF!</definedName>
    <definedName name="Medecine">[8]astra_digital!#REF!</definedName>
    <definedName name="Médecine" localSheetId="5">[8]astra_digital!#REF!</definedName>
    <definedName name="Médecine" localSheetId="1">[8]astra_digital!#REF!</definedName>
    <definedName name="Médecine" localSheetId="7">[8]astra_digital!#REF!</definedName>
    <definedName name="Médecine">[8]astra_digital!#REF!</definedName>
    <definedName name="moy" localSheetId="5">#REF!</definedName>
    <definedName name="moy" localSheetId="1">#REF!</definedName>
    <definedName name="moy" localSheetId="7">#REF!</definedName>
    <definedName name="moy">#REF!</definedName>
    <definedName name="NC" localSheetId="5">#REF!</definedName>
    <definedName name="NC" localSheetId="1">#REF!</definedName>
    <definedName name="NC" localSheetId="7">#REF!</definedName>
    <definedName name="NC">#REF!</definedName>
    <definedName name="nnn">[14]Feuil1!$A$2:$B$45</definedName>
    <definedName name="Odonto" localSheetId="5">[8]astra_digital!#REF!</definedName>
    <definedName name="Odonto" localSheetId="1">[8]astra_digital!#REF!</definedName>
    <definedName name="Odonto" localSheetId="7">[8]astra_digital!#REF!</definedName>
    <definedName name="Odonto">[8]astra_digital!#REF!</definedName>
    <definedName name="Odontologie" localSheetId="5">[8]astra_digital!#REF!</definedName>
    <definedName name="Odontologie" localSheetId="1">[8]astra_digital!#REF!</definedName>
    <definedName name="Odontologie" localSheetId="7">[8]astra_digital!#REF!</definedName>
    <definedName name="Odontologie">[8]astra_digital!#REF!</definedName>
    <definedName name="p" localSheetId="5">#REF!</definedName>
    <definedName name="p" localSheetId="1">#REF!</definedName>
    <definedName name="p" localSheetId="7">#REF!</definedName>
    <definedName name="p">#REF!</definedName>
    <definedName name="PE" localSheetId="5">#REF!</definedName>
    <definedName name="PE" localSheetId="1">#REF!</definedName>
    <definedName name="PE" localSheetId="7">#REF!</definedName>
    <definedName name="PE">#REF!</definedName>
    <definedName name="Pharma" localSheetId="5">[8]astra_digital!#REF!</definedName>
    <definedName name="Pharma" localSheetId="1">[8]astra_digital!#REF!</definedName>
    <definedName name="Pharma" localSheetId="7">[8]astra_digital!#REF!</definedName>
    <definedName name="Pharma">[8]astra_digital!#REF!</definedName>
    <definedName name="Pharmacie" localSheetId="5">[8]astra_digital!#REF!</definedName>
    <definedName name="Pharmacie" localSheetId="1">[8]astra_digital!#REF!</definedName>
    <definedName name="Pharmacie" localSheetId="7">[8]astra_digital!#REF!</definedName>
    <definedName name="Pharmacie">[8]astra_digital!#REF!</definedName>
    <definedName name="prev2008" localSheetId="5">#REF!</definedName>
    <definedName name="prev2008" localSheetId="1">#REF!</definedName>
    <definedName name="prev2008" localSheetId="7">#REF!</definedName>
    <definedName name="prev2008">#REF!</definedName>
    <definedName name="prevmcf2008" localSheetId="5">#REF!</definedName>
    <definedName name="prevmcf2008" localSheetId="1">#REF!</definedName>
    <definedName name="prevmcf2008" localSheetId="7">#REF!</definedName>
    <definedName name="prevmcf2008">#REF!</definedName>
    <definedName name="prevpr2008" localSheetId="5">#REF!</definedName>
    <definedName name="prevpr2008" localSheetId="1">#REF!</definedName>
    <definedName name="prevpr2008" localSheetId="7">#REF!</definedName>
    <definedName name="prevpr2008">#REF!</definedName>
    <definedName name="PRINCIPAL" localSheetId="5">'[8]Tab 1'!#REF!</definedName>
    <definedName name="PRINCIPAL" localSheetId="1">'[8]Tab 1'!#REF!</definedName>
    <definedName name="PRINCIPAL" localSheetId="7">'[8]Tab 1'!#REF!</definedName>
    <definedName name="PRINCIPAL">'[8]Tab 1'!#REF!</definedName>
    <definedName name="qual06">[22]Feuil2!$A$1:$E$8035</definedName>
    <definedName name="qual06_25" localSheetId="5">#REF!</definedName>
    <definedName name="qual06_25" localSheetId="1">#REF!</definedName>
    <definedName name="qual06_25" localSheetId="7">#REF!</definedName>
    <definedName name="qual06_25">#REF!</definedName>
    <definedName name="qualif06">[22]Feuil2!$A$1:$E$8035</definedName>
    <definedName name="qualif06_25" localSheetId="5">#REF!</definedName>
    <definedName name="qualif06_25" localSheetId="1">#REF!</definedName>
    <definedName name="qualif06_25" localSheetId="7">#REF!</definedName>
    <definedName name="qualif06_25">#REF!</definedName>
    <definedName name="Sciences" localSheetId="5">[8]astra_digital!#REF!</definedName>
    <definedName name="Sciences" localSheetId="1">[8]astra_digital!#REF!</definedName>
    <definedName name="Sciences" localSheetId="7">[8]astra_digital!#REF!</definedName>
    <definedName name="Sciences">[8]astra_digital!#REF!</definedName>
    <definedName name="SIES">[23]sect01def!$A$1:$P$31</definedName>
    <definedName name="STAPS" localSheetId="5">[8]astra_digital!#REF!</definedName>
    <definedName name="STAPS" localSheetId="1">[8]astra_digital!#REF!</definedName>
    <definedName name="STAPS" localSheetId="7">[8]astra_digital!#REF!</definedName>
    <definedName name="STAPS">[8]astra_digital!#REF!</definedName>
    <definedName name="Tab" localSheetId="5">#REF!</definedName>
    <definedName name="Tab" localSheetId="1">#REF!</definedName>
    <definedName name="Tab" localSheetId="7">#REF!</definedName>
    <definedName name="Tab">#REF!</definedName>
    <definedName name="tabcod" localSheetId="5">#REF!</definedName>
    <definedName name="tabcod" localSheetId="1">#REF!</definedName>
    <definedName name="tabcod" localSheetId="7">#REF!</definedName>
    <definedName name="tabcod">#REF!</definedName>
    <definedName name="TabCor" localSheetId="5">#REF!</definedName>
    <definedName name="TabCor" localSheetId="1">#REF!</definedName>
    <definedName name="TabCor" localSheetId="7">#REF!</definedName>
    <definedName name="TabCor">#REF!</definedName>
    <definedName name="TABDS">'[13]Tableau de données'!$A$2:$B$32</definedName>
    <definedName name="TABDS_27" localSheetId="5">#REF!</definedName>
    <definedName name="TABDS_27" localSheetId="1">#REF!</definedName>
    <definedName name="TABDS_27" localSheetId="7">#REF!</definedName>
    <definedName name="TABDS_27">#REF!</definedName>
    <definedName name="TABLE">'[24]table  origines professionelles'!$B$3:$C$42</definedName>
    <definedName name="TB" localSheetId="5">#REF!</definedName>
    <definedName name="TB" localSheetId="1">#REF!</definedName>
    <definedName name="TB" localSheetId="7">#REF!</definedName>
    <definedName name="TB">#REF!</definedName>
    <definedName name="TCE" localSheetId="5">#REF!</definedName>
    <definedName name="TCE" localSheetId="1">#REF!</definedName>
    <definedName name="TCE" localSheetId="7">#REF!</definedName>
    <definedName name="TCE">#REF!</definedName>
    <definedName name="TCNU">'[8]#REF'!$A$1:$B$118</definedName>
    <definedName name="TDB" localSheetId="5">#REF!</definedName>
    <definedName name="TDB" localSheetId="1">#REF!</definedName>
    <definedName name="TDB" localSheetId="7">#REF!</definedName>
    <definedName name="TDB">#REF!</definedName>
    <definedName name="TDIORIG" localSheetId="5">#REF!</definedName>
    <definedName name="TDIORIG" localSheetId="1">#REF!</definedName>
    <definedName name="TDIORIG" localSheetId="7">#REF!</definedName>
    <definedName name="TDIORIG">#REF!</definedName>
    <definedName name="TDIORIG_25" localSheetId="5">#REF!</definedName>
    <definedName name="TDIORIG_25" localSheetId="1">#REF!</definedName>
    <definedName name="TDIORIG_25" localSheetId="7">#REF!</definedName>
    <definedName name="TDIORIG_25">#REF!</definedName>
    <definedName name="TE_Droit" localSheetId="5">[8]astra_digital!#REF!</definedName>
    <definedName name="TE_Droit" localSheetId="1">[8]astra_digital!#REF!</definedName>
    <definedName name="TE_Droit" localSheetId="7">[8]astra_digital!#REF!</definedName>
    <definedName name="TE_Droit">[8]astra_digital!#REF!</definedName>
    <definedName name="TE_Lettres" localSheetId="5">[8]astra_digital!#REF!</definedName>
    <definedName name="TE_Lettres" localSheetId="1">[8]astra_digital!#REF!</definedName>
    <definedName name="TE_Lettres" localSheetId="7">[8]astra_digital!#REF!</definedName>
    <definedName name="TE_Lettres">[8]astra_digital!#REF!</definedName>
    <definedName name="TE_Médecine" localSheetId="5">[8]astra_digital!#REF!</definedName>
    <definedName name="TE_Médecine" localSheetId="1">[8]astra_digital!#REF!</definedName>
    <definedName name="TE_Médecine" localSheetId="7">[8]astra_digital!#REF!</definedName>
    <definedName name="TE_Médecine">[8]astra_digital!#REF!</definedName>
    <definedName name="TE_Odonto" localSheetId="5">[8]astra_digital!#REF!</definedName>
    <definedName name="TE_Odonto" localSheetId="1">[8]astra_digital!#REF!</definedName>
    <definedName name="TE_Odonto" localSheetId="7">[8]astra_digital!#REF!</definedName>
    <definedName name="TE_Odonto">[8]astra_digital!#REF!</definedName>
    <definedName name="TE_Pharma" localSheetId="5">[8]astra_digital!#REF!</definedName>
    <definedName name="TE_Pharma" localSheetId="1">[8]astra_digital!#REF!</definedName>
    <definedName name="TE_Pharma" localSheetId="7">[8]astra_digital!#REF!</definedName>
    <definedName name="TE_Pharma">[8]astra_digital!#REF!</definedName>
    <definedName name="TE_Sciences" localSheetId="5">[8]astra_digital!#REF!</definedName>
    <definedName name="TE_Sciences" localSheetId="1">[8]astra_digital!#REF!</definedName>
    <definedName name="TE_Sciences" localSheetId="7">[8]astra_digital!#REF!</definedName>
    <definedName name="TE_Sciences">[8]astra_digital!#REF!</definedName>
    <definedName name="tetab">'[8]Etabt-corps (DLSP)'!$B$3:$K$182</definedName>
    <definedName name="TGD">'[8]#REF'!$A$2:$B$7</definedName>
    <definedName name="tgrade">[8]CORPS!$A$1:$C$62</definedName>
    <definedName name="titi" localSheetId="5">'[25]TAB I'!#REF!</definedName>
    <definedName name="titi" localSheetId="1">'[25]TAB I'!#REF!</definedName>
    <definedName name="titi" localSheetId="7">'[25]TAB I'!#REF!</definedName>
    <definedName name="titi">'[25]TAB I'!#REF!</definedName>
    <definedName name="titi_27" localSheetId="5">#REF!</definedName>
    <definedName name="titi_27" localSheetId="1">#REF!</definedName>
    <definedName name="titi_27" localSheetId="7">#REF!</definedName>
    <definedName name="titi_27">#REF!</definedName>
    <definedName name="tlibc" localSheetId="5">#REF!</definedName>
    <definedName name="tlibc" localSheetId="1">#REF!</definedName>
    <definedName name="tlibc" localSheetId="7">#REF!</definedName>
    <definedName name="tlibc">#REF!</definedName>
    <definedName name="tlibc_25" localSheetId="5">#REF!</definedName>
    <definedName name="tlibc_25" localSheetId="1">#REF!</definedName>
    <definedName name="tlibc_25" localSheetId="7">#REF!</definedName>
    <definedName name="tlibc_25">#REF!</definedName>
    <definedName name="tnom" localSheetId="5">#REF!</definedName>
    <definedName name="tnom" localSheetId="1">#REF!</definedName>
    <definedName name="tnom" localSheetId="7">#REF!</definedName>
    <definedName name="tnom">#REF!</definedName>
    <definedName name="tnomm" localSheetId="5">#REF!</definedName>
    <definedName name="tnomm" localSheetId="1">#REF!</definedName>
    <definedName name="tnomm" localSheetId="7">#REF!</definedName>
    <definedName name="tnomm">#REF!</definedName>
    <definedName name="tnumetab" localSheetId="5">#REF!</definedName>
    <definedName name="tnumetab" localSheetId="1">#REF!</definedName>
    <definedName name="tnumetab" localSheetId="7">#REF!</definedName>
    <definedName name="tnumetab">#REF!</definedName>
    <definedName name="tnumetab_25" localSheetId="5">#REF!</definedName>
    <definedName name="tnumetab_25" localSheetId="1">#REF!</definedName>
    <definedName name="tnumetab_25" localSheetId="7">#REF!</definedName>
    <definedName name="tnumetab_25">#REF!</definedName>
    <definedName name="tot_cr">[14]Feuil1!$A$2:$C$45</definedName>
    <definedName name="tot_cr_27" localSheetId="5">#REF!</definedName>
    <definedName name="tot_cr_27" localSheetId="1">#REF!</definedName>
    <definedName name="tot_cr_27" localSheetId="7">#REF!</definedName>
    <definedName name="tot_cr_27">#REF!</definedName>
    <definedName name="tot_dr">[14]Feuil1!$A$2:$B$45</definedName>
    <definedName name="tot_dr_27" localSheetId="5">#REF!</definedName>
    <definedName name="tot_dr_27" localSheetId="1">#REF!</definedName>
    <definedName name="tot_dr_27" localSheetId="7">#REF!</definedName>
    <definedName name="tot_dr_27">#REF!</definedName>
    <definedName name="total_aut">'[17]Intercalaire 1'!$K$37</definedName>
    <definedName name="totalagre" localSheetId="5">#REF!</definedName>
    <definedName name="totalagre" localSheetId="1">#REF!</definedName>
    <definedName name="totalagre" localSheetId="7">#REF!</definedName>
    <definedName name="totalagre">#REF!</definedName>
    <definedName name="totalaut" localSheetId="5">#REF!</definedName>
    <definedName name="totalaut" localSheetId="1">#REF!</definedName>
    <definedName name="totalaut" localSheetId="7">#REF!</definedName>
    <definedName name="totalaut">#REF!</definedName>
    <definedName name="totalcert" localSheetId="5">#REF!</definedName>
    <definedName name="totalcert" localSheetId="1">#REF!</definedName>
    <definedName name="totalcert" localSheetId="7">#REF!</definedName>
    <definedName name="totalcert">#REF!</definedName>
    <definedName name="totalfrance" localSheetId="5">#REF!</definedName>
    <definedName name="totalfrance" localSheetId="1">#REF!</definedName>
    <definedName name="totalfrance" localSheetId="7">#REF!</definedName>
    <definedName name="totalfrance">#REF!</definedName>
    <definedName name="totalplp" localSheetId="5">#REF!</definedName>
    <definedName name="totalplp" localSheetId="1">#REF!</definedName>
    <definedName name="totalplp" localSheetId="7">#REF!</definedName>
    <definedName name="totalplp">#REF!</definedName>
    <definedName name="toto" localSheetId="5">'[26]TAB I'!#REF!</definedName>
    <definedName name="toto" localSheetId="1">'[26]TAB I'!#REF!</definedName>
    <definedName name="toto" localSheetId="7">'[26]TAB I'!#REF!</definedName>
    <definedName name="toto">'[26]TAB I'!#REF!</definedName>
    <definedName name="tprenom" localSheetId="5">#REF!</definedName>
    <definedName name="tprenom" localSheetId="1">#REF!</definedName>
    <definedName name="tprenom" localSheetId="7">#REF!</definedName>
    <definedName name="tprenom">#REF!</definedName>
    <definedName name="TPROMO">[27]Tables!$A$25:$B$28</definedName>
    <definedName name="TRACE1" localSheetId="5">'[8]Tab 1'!#REF!</definedName>
    <definedName name="TRACE1" localSheetId="1">'[8]Tab 1'!#REF!</definedName>
    <definedName name="TRACE1" localSheetId="7">'[8]Tab 1'!#REF!</definedName>
    <definedName name="TRACE1">'[8]Tab 1'!#REF!</definedName>
    <definedName name="TRACE2" localSheetId="5">'[8]Tab 1'!#REF!</definedName>
    <definedName name="TRACE2" localSheetId="1">'[8]Tab 1'!#REF!</definedName>
    <definedName name="TRACE2" localSheetId="7">'[8]Tab 1'!#REF!</definedName>
    <definedName name="TRACE2">'[8]Tab 1'!#REF!</definedName>
    <definedName name="TrecPRexMCF">'[28]Simu Retr MCF'!$L$4</definedName>
    <definedName name="Ttypepromo">[27]Tables!$A$52:$B$54</definedName>
    <definedName name="Uni" localSheetId="5">#REF!</definedName>
    <definedName name="Uni" localSheetId="1">#REF!</definedName>
    <definedName name="Uni" localSheetId="7">#REF!</definedName>
    <definedName name="Uni">#REF!</definedName>
    <definedName name="VC07_entree" localSheetId="5">#REF!</definedName>
    <definedName name="VC07_entree" localSheetId="1">#REF!</definedName>
    <definedName name="VC07_entree" localSheetId="7">#REF!</definedName>
    <definedName name="VC07_entree">#REF!</definedName>
    <definedName name="VC07sd" localSheetId="5">#REF!</definedName>
    <definedName name="VC07sd" localSheetId="1">#REF!</definedName>
    <definedName name="VC07sd" localSheetId="7">#REF!</definedName>
    <definedName name="VC07sd">#REF!</definedName>
    <definedName name="VC09def">[29]VC09def!$A$1:$W$34</definedName>
    <definedName name="VC09sd_sept2011" localSheetId="5">#REF!</definedName>
    <definedName name="VC09sd_sept2011" localSheetId="1">#REF!</definedName>
    <definedName name="VC09sd_sept2011" localSheetId="7">#REF!</definedName>
    <definedName name="VC09sd_sept2011">#REF!</definedName>
    <definedName name="VC11sd_entree">[30]VC11sd_entree!$A$1:$AF$4267</definedName>
    <definedName name="VC11sd_sortie">[30]VC11sd_sortie!$A$1:$T$4264</definedName>
    <definedName name="vc2013sd" localSheetId="5">#REF!</definedName>
    <definedName name="vc2013sd" localSheetId="1">#REF!</definedName>
    <definedName name="vc2013sd" localSheetId="7">#REF!</definedName>
    <definedName name="vc2013sd">#REF!</definedName>
    <definedName name="vv">[14]Section!$A$2:$B$43</definedName>
    <definedName name="x" localSheetId="5">#REF!</definedName>
    <definedName name="x" localSheetId="1">#REF!</definedName>
    <definedName name="x" localSheetId="7">#REF!</definedName>
    <definedName name="x">#REF!</definedName>
    <definedName name="xxxx">[31]x!$A$1:$C$58</definedName>
    <definedName name="xxxx_25" localSheetId="5">#REF!</definedName>
    <definedName name="xxxx_25" localSheetId="1">#REF!</definedName>
    <definedName name="xxxx_25" localSheetId="7">#REF!</definedName>
    <definedName name="xxxx_25">#REF!</definedName>
    <definedName name="_xlnm.Print_Area" localSheetId="6">'complem G2'!$A$1:$J$12</definedName>
    <definedName name="_xlnm.Print_Area" localSheetId="2">'Graphique 1'!$A$1:$M$24</definedName>
    <definedName name="_xlnm.Print_Area" localSheetId="5">'Graphique 2'!$A$1:$L$15</definedName>
    <definedName name="_xlnm.Print_Area" localSheetId="0">Méthodologie!$A$1:$G$41</definedName>
    <definedName name="_xlnm.Print_Area" localSheetId="3">'Tab 2'!$A$1:$H$11</definedName>
    <definedName name="_xlnm.Print_Area" localSheetId="7">'Tab 3'!$A$1:$D$25</definedName>
  </definedNames>
  <calcPr calcId="162913"/>
</workbook>
</file>

<file path=xl/calcChain.xml><?xml version="1.0" encoding="utf-8"?>
<calcChain xmlns="http://schemas.openxmlformats.org/spreadsheetml/2006/main">
  <c r="I12" i="1" l="1"/>
</calcChain>
</file>

<file path=xl/sharedStrings.xml><?xml version="1.0" encoding="utf-8"?>
<sst xmlns="http://schemas.openxmlformats.org/spreadsheetml/2006/main" count="179" uniqueCount="106">
  <si>
    <t>EPST</t>
  </si>
  <si>
    <t xml:space="preserve">Doctorants  </t>
  </si>
  <si>
    <t>Total personnels rémunérés</t>
  </si>
  <si>
    <t>Discipline d'activité de recherche</t>
  </si>
  <si>
    <t xml:space="preserve">Sciences physiques </t>
  </si>
  <si>
    <t>Chimie</t>
  </si>
  <si>
    <t>Sciences agricoles</t>
  </si>
  <si>
    <t>Sciences biologiques</t>
  </si>
  <si>
    <t>Sciences médicales</t>
  </si>
  <si>
    <t>Sciences sociales</t>
  </si>
  <si>
    <t>Sûreté, sécurité</t>
  </si>
  <si>
    <t>Sciences humaines</t>
  </si>
  <si>
    <t>Non renseigné</t>
  </si>
  <si>
    <t>Total chercheurs</t>
  </si>
  <si>
    <t>Sous-total</t>
  </si>
  <si>
    <t>Personnels de soutien</t>
  </si>
  <si>
    <t>Total</t>
  </si>
  <si>
    <t>Chercheurs</t>
  </si>
  <si>
    <t>Annee</t>
  </si>
  <si>
    <t>en personnes physiques au 31/12</t>
  </si>
  <si>
    <t>Tableau source : part des non-permanents au sein des EPST</t>
  </si>
  <si>
    <t xml:space="preserve">en nombre d'agents payés au moment de leur départ </t>
  </si>
  <si>
    <t>Départs en retraite</t>
  </si>
  <si>
    <t>en personnes physiques au 31/12, hors doctorants</t>
  </si>
  <si>
    <t xml:space="preserve"> les personnels de soutien</t>
  </si>
  <si>
    <t>% retraites / total titulaires et CDI</t>
  </si>
  <si>
    <t>Solde en niveau</t>
  </si>
  <si>
    <t>ensemble</t>
  </si>
  <si>
    <t xml:space="preserve"> les chercheurs (*)</t>
  </si>
  <si>
    <t>dans l'ensemble, hors doctorants</t>
  </si>
  <si>
    <t>Sciences de la terre /      
  environnement</t>
  </si>
  <si>
    <t>Gestion, encadrement      
  de la R&amp;D  **</t>
  </si>
  <si>
    <t>Catégorie</t>
  </si>
  <si>
    <t xml:space="preserve">*  décès, démission, abandon, licenciement, hors cadres, non reprise après congé ou disponibilité. </t>
  </si>
  <si>
    <t>*  tous statuts confondus et doctorants inclus</t>
  </si>
  <si>
    <t>non permanents : CDD, contrats aidés, vacataires et volontaires civils, ainsi que les emplois de formation (apprentis, CUI-CAE, stagiaires rémunérés), hors titulaires d'autres organismes accueillis</t>
  </si>
  <si>
    <t>Les « chercheurs »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t>
  </si>
  <si>
    <t>non compris fin d'accueil en détachement, départ en détachement ou en disponibilité, intégration statutaire d'un autre organisme</t>
  </si>
  <si>
    <t>Sont comptées les seules entrées et sorties définitives de l’établisse-ment, à l’exclusion des flux temporaires (entre établissements, détachement, disponibilité, congé). La promotion interne en IR n’est pas comptabilisée</t>
  </si>
  <si>
    <r>
      <t>Sciences de l'ingénieur</t>
    </r>
    <r>
      <rPr>
        <sz val="8"/>
        <rFont val="Calibri"/>
        <family val="2"/>
        <scheme val="minor"/>
      </rPr>
      <t xml:space="preserve"> 1</t>
    </r>
  </si>
  <si>
    <r>
      <t>Sciences de l'ingénieur</t>
    </r>
    <r>
      <rPr>
        <sz val="8"/>
        <rFont val="Calibri"/>
        <family val="2"/>
        <scheme val="minor"/>
      </rPr>
      <t xml:space="preserve"> 2</t>
    </r>
  </si>
  <si>
    <t>Evolutions en %</t>
  </si>
  <si>
    <t xml:space="preserve">12 EPIC (e) </t>
  </si>
  <si>
    <t>Pasteur-Curie</t>
  </si>
  <si>
    <r>
      <t xml:space="preserve">Personnel  rémunéré, </t>
    </r>
    <r>
      <rPr>
        <sz val="10"/>
        <color theme="0"/>
        <rFont val="Calibri"/>
        <family val="2"/>
        <scheme val="minor"/>
      </rPr>
      <t>en PP au 31/12/2019</t>
    </r>
  </si>
  <si>
    <t>en % des effectifs de la discipline</t>
  </si>
  <si>
    <t>EPIC+ISBL</t>
  </si>
  <si>
    <t>% de non-permanents parmi :</t>
  </si>
  <si>
    <t>6 EPST</t>
  </si>
  <si>
    <t xml:space="preserve">6 EPST </t>
  </si>
  <si>
    <t>(e) 2020 estimé d'après les évolutions du Tableau de bord</t>
  </si>
  <si>
    <t>Départs en retraite, par catégorie et type d'établissement</t>
  </si>
  <si>
    <t>Ensemble</t>
  </si>
  <si>
    <t>Autres départs définitifs (%) *</t>
  </si>
  <si>
    <t>Ensemble départs définitifs (%) *</t>
  </si>
  <si>
    <t>Source : Enquête R&amp;D
% de non-permanents</t>
  </si>
  <si>
    <t>Source : tableau de bord
% de non-permanents</t>
  </si>
  <si>
    <t>Chercheurs (*)</t>
  </si>
  <si>
    <t>Ensemble, hors doctorants</t>
  </si>
  <si>
    <t>% de non-permanents</t>
  </si>
  <si>
    <t>(*) yc IR, hors doctorants</t>
  </si>
  <si>
    <t>Tableau source : Départs en retraite, par catégorie et type d'établissement,</t>
  </si>
  <si>
    <t>**  fort solde négatif de cette "activité de R&amp;D" : en effet, la majorité des chercheurs y accède plutôt en milieu de carrière ; les positions relatives des autres disciplines en sont peu affectées.</t>
  </si>
  <si>
    <t>2 ISBL</t>
  </si>
  <si>
    <t>Chercheurs *</t>
  </si>
  <si>
    <t xml:space="preserve">* y compris IR et contractuels assimilés des EPST, hors doctorants </t>
  </si>
  <si>
    <t>www.enseignementsup-recherche.gouv.fr, « statistiques et analyses » </t>
  </si>
  <si>
    <t xml:space="preserve">Plus de données du tableau de bord de l’emploi scientifique téléchargeables en octobre, </t>
  </si>
  <si>
    <r>
      <t xml:space="preserve">« L’Etat de l'emploi scientifique en France » </t>
    </r>
    <r>
      <rPr>
        <sz val="11"/>
        <color theme="1"/>
        <rFont val="Calibri"/>
        <family val="2"/>
        <scheme val="minor"/>
      </rPr>
      <t>– édition 2020, avec données téléchargeables et indicateurs phares</t>
    </r>
  </si>
  <si>
    <t>5 EPIC 2 ISBL</t>
  </si>
  <si>
    <t>Effectifs 2021 : champ des 13 organismes</t>
  </si>
  <si>
    <t>Evolution 2014-2021</t>
  </si>
  <si>
    <t>Evolution 14-21</t>
  </si>
  <si>
    <t>Départs des titulaires et personnels en CDI des 13 organismes de recherche en 2021</t>
  </si>
  <si>
    <t xml:space="preserve">Champ : les 6 EPST et les 7 principaux EPIC et ISBL de recherche </t>
  </si>
  <si>
    <t>Sources : MESR-SIES, enquête R&amp;D et Tableau de Bord de l’emploi scientifique</t>
  </si>
  <si>
    <t>Source MESR-SIES : Tableau de Bord de l’emploi scientifique</t>
  </si>
  <si>
    <t>Source MESR-SIES : Tableau de Bord de l’emploi scientifique auprès des 14 principaux organismes de recherche</t>
  </si>
  <si>
    <t>Source : MESR-SIES, Tableau de Bord de l’emploi scientifique</t>
  </si>
  <si>
    <t>Source MESR-SIES : enquête R&amp;D puis Tableau de Bord sur l’emploi scientifique auprès des 14 principaux organismes de recherche</t>
  </si>
  <si>
    <t>5 EPIC</t>
  </si>
  <si>
    <r>
      <t xml:space="preserve">Chercheurs rémunérés *
</t>
    </r>
    <r>
      <rPr>
        <sz val="10"/>
        <color theme="0"/>
        <rFont val="Calibri"/>
        <family val="2"/>
        <scheme val="minor"/>
      </rPr>
      <t xml:space="preserve">(en PP au 31/12/21)  </t>
    </r>
  </si>
  <si>
    <r>
      <t xml:space="preserve">Solde entrées-sorties sur 8 ans de chercheurs permanents </t>
    </r>
    <r>
      <rPr>
        <sz val="10"/>
        <color theme="0"/>
        <rFont val="Calibri"/>
        <family val="2"/>
        <scheme val="minor"/>
      </rPr>
      <t>(titulaires ou en CDI)</t>
    </r>
  </si>
  <si>
    <t>La place des femmes dans les principaux organismes de recherche : parts en %</t>
  </si>
  <si>
    <t>Flux externes de chercheurs sur postes permanents pour les principaux organismes de R&amp;D, de 2014 à 2021</t>
  </si>
  <si>
    <t>Variation / 2014 (en pt)</t>
  </si>
  <si>
    <t>Emploi de R&amp;D (1)</t>
  </si>
  <si>
    <t>Chercheurs (1)</t>
  </si>
  <si>
    <t>Mathématiques - logiciels</t>
  </si>
  <si>
    <t>1 : y compris contractuels, IR et assimilés</t>
  </si>
  <si>
    <t>- doctorants</t>
  </si>
  <si>
    <t>- chercheurs hors
  doctorants (1)</t>
  </si>
  <si>
    <t>Projections des effectifs dans l'enseignement supérieur pour les rentrées de 2021 à 2030, NI SIES N°4, avril 2022.</t>
  </si>
  <si>
    <t>NF n°21, septembre 2022 : « Les dépenses intérieures de R&amp;D en 2020 ».</t>
  </si>
  <si>
    <t>A paraitre : « L’Etat de l'emploi scientifique en France » – édition 2022</t>
  </si>
  <si>
    <r>
      <rPr>
        <sz val="11"/>
        <color theme="1"/>
        <rFont val="Calibri"/>
        <family val="2"/>
        <scheme val="minor"/>
      </rPr>
      <t xml:space="preserve">sur : </t>
    </r>
    <r>
      <rPr>
        <u/>
        <sz val="11"/>
        <color theme="10"/>
        <rFont val="Calibri"/>
        <family val="2"/>
        <scheme val="minor"/>
      </rPr>
      <t>http://data.enseignementsup-recherche.gouv.fr/</t>
    </r>
  </si>
  <si>
    <t>Effectifs des personnels de recherche des organismes, par catégorie et type d'établissement, en 2021</t>
  </si>
  <si>
    <t>Personnel de R&amp;D rémunéré, 
en PP au 31/12/2021</t>
  </si>
  <si>
    <t>Moyenne 2010-2020</t>
  </si>
  <si>
    <t>Lecture : la physique présente un solde de +2,5%, soit moins que l'en-semble des disciplines (+3,3%, hors gestion de R&amp;D)</t>
  </si>
  <si>
    <t>Chercheurs (1,9%)</t>
  </si>
  <si>
    <t>Personnels de soutien       (2,5%)</t>
  </si>
  <si>
    <t>Chercheurs (2,1%)</t>
  </si>
  <si>
    <t>Personnels de soutien       (3%)</t>
  </si>
  <si>
    <t>Chercheurs, yc IR *</t>
  </si>
  <si>
    <t>Ensemble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</si>
</sst>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_-* #,##0.00\ _€_-;\-* #,##0.00\ _€_-;_-* &quot;-&quot;??\ _€_-;_-@_-"/>
    <numFmt numFmtId="165" formatCode="0.0%"/>
    <numFmt numFmtId="166" formatCode="_-* #,##0\ _F_-;\-* #,##0\ _F_-;_-* &quot;-&quot;??\ _F_-;_-@_-"/>
    <numFmt numFmtId="167" formatCode="0.0"/>
    <numFmt numFmtId="168" formatCode="#,##0.000"/>
    <numFmt numFmtId="169" formatCode="General_)"/>
    <numFmt numFmtId="170" formatCode="&quot;£&quot;#,##0.00;\-&quot;£&quot;#,##0.00"/>
    <numFmt numFmtId="171" formatCode="_(* #,##0.00_);_(* \(#,##0.00\);_(* &quot;-&quot;??_);_(@_)"/>
    <numFmt numFmtId="172" formatCode="_-* #,##0.00\ _F_-;\-* #,##0.00\ _F_-;_-* &quot;-&quot;??\ _F_-;_-@_-"/>
    <numFmt numFmtId="173" formatCode="#,##0.0"/>
    <numFmt numFmtId="174" formatCode="#,##0.00%;[Red]\(#,##0.00%\)"/>
    <numFmt numFmtId="175" formatCode="_(&quot;$&quot;* #,##0.00_);_(&quot;$&quot;* \(#,##0.00\);_(&quot;$&quot;* &quot;-&quot;??_);_(@_)"/>
    <numFmt numFmtId="176" formatCode="&quot;$&quot;#,##0\ ;\(&quot;$&quot;#,##0\)"/>
    <numFmt numFmtId="177" formatCode="_(* #,##0_);_(* \(#,##0\);_(* &quot;-&quot;_);_(@_)"/>
    <numFmt numFmtId="178" formatCode="_-* #,##0.00\ [$€-1]_-;\-* #,##0.00\ [$€-1]_-;_-* &quot;-&quot;??\ [$€-1]_-"/>
    <numFmt numFmtId="179" formatCode="_-* #,##0.00\ [$€]_-;\-* #,##0.00\ [$€]_-;_-* &quot;-&quot;??\ [$€]_-;_-@_-"/>
    <numFmt numFmtId="180" formatCode="&quot;$&quot;#,##0_);\(&quot;$&quot;#,##0.0\)"/>
    <numFmt numFmtId="181" formatCode="0.00_)"/>
    <numFmt numFmtId="182" formatCode="0&quot;        &quot;"/>
    <numFmt numFmtId="183" formatCode="#,##0.00&quot; &quot;[$€-40C];[Red]&quot;-&quot;#,##0.00&quot; &quot;[$€-40C]"/>
    <numFmt numFmtId="184" formatCode="0&quot;    &quot;"/>
    <numFmt numFmtId="185" formatCode="_-* #,##0.00\ _k_r_-;\-* #,##0.00\ _k_r_-;_-* &quot;-&quot;??\ _k_r_-;_-@_-"/>
    <numFmt numFmtId="186" formatCode="_(&quot;$&quot;* #,##0_);_(&quot;$&quot;* \(#,##0\);_(&quot;$&quot;* &quot;-&quot;_);_(@_)"/>
    <numFmt numFmtId="187" formatCode="\+\ #,##0.0;\-\ #,##0.0"/>
  </numFmts>
  <fonts count="155">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0"/>
      <color theme="1"/>
      <name val="Arial"/>
      <family val="2"/>
    </font>
    <font>
      <b/>
      <sz val="10"/>
      <color theme="1"/>
      <name val="Arial"/>
      <family val="2"/>
    </font>
    <font>
      <sz val="9"/>
      <color theme="1"/>
      <name val="Arial"/>
      <family val="2"/>
    </font>
    <font>
      <sz val="9"/>
      <color theme="1"/>
      <name val="Calibri"/>
      <family val="2"/>
      <scheme val="minor"/>
    </font>
    <font>
      <i/>
      <sz val="9"/>
      <color theme="1"/>
      <name val="Arial"/>
      <family val="2"/>
    </font>
    <font>
      <sz val="10"/>
      <name val="Arial"/>
      <family val="2"/>
    </font>
    <font>
      <b/>
      <sz val="10"/>
      <color indexed="9"/>
      <name val="Arial"/>
      <family val="2"/>
    </font>
    <font>
      <sz val="9"/>
      <name val="Arial"/>
      <family val="2"/>
    </font>
    <font>
      <u/>
      <sz val="10"/>
      <color indexed="12"/>
      <name val="Arial"/>
      <family val="2"/>
    </font>
    <font>
      <sz val="10"/>
      <name val="MS Sans Serif"/>
      <family val="2"/>
    </font>
    <font>
      <sz val="11"/>
      <name val="Arial"/>
      <family val="2"/>
    </font>
    <font>
      <b/>
      <sz val="10"/>
      <color theme="0"/>
      <name val="Arial"/>
      <family val="2"/>
    </font>
    <font>
      <b/>
      <sz val="11"/>
      <name val="Arial"/>
      <family val="2"/>
    </font>
    <font>
      <i/>
      <sz val="11"/>
      <color theme="1"/>
      <name val="Calibri"/>
      <family val="2"/>
      <scheme val="minor"/>
    </font>
    <font>
      <i/>
      <sz val="9"/>
      <color theme="1"/>
      <name val="Calibri"/>
      <family val="2"/>
      <scheme val="minor"/>
    </font>
    <font>
      <i/>
      <sz val="11"/>
      <name val="Arial"/>
      <family val="2"/>
    </font>
    <font>
      <i/>
      <sz val="8.5"/>
      <color theme="1"/>
      <name val="Arial"/>
      <family val="2"/>
    </font>
    <font>
      <b/>
      <sz val="12"/>
      <name val="Arial"/>
      <family val="2"/>
    </font>
    <font>
      <sz val="10"/>
      <color theme="1"/>
      <name val="Calibri"/>
      <family val="2"/>
      <scheme val="minor"/>
    </font>
    <font>
      <sz val="9.5"/>
      <color theme="1"/>
      <name val="Arial"/>
      <family val="2"/>
    </font>
    <font>
      <sz val="10"/>
      <color theme="0"/>
      <name val="Arial"/>
      <family val="2"/>
    </font>
    <font>
      <b/>
      <sz val="11"/>
      <color rgb="FF000000"/>
      <name val="Calibri"/>
      <family val="2"/>
      <scheme val="minor"/>
    </font>
    <font>
      <sz val="8.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0"/>
      <name val="Times New Roman"/>
      <family val="1"/>
    </font>
    <font>
      <sz val="10"/>
      <color rgb="FFFF0000"/>
      <name val="Arial"/>
      <family val="2"/>
    </font>
    <font>
      <sz val="10"/>
      <color indexed="20"/>
      <name val="Arial"/>
      <family val="2"/>
    </font>
    <font>
      <b/>
      <sz val="8"/>
      <color indexed="8"/>
      <name val="MS Sans Serif"/>
      <family val="2"/>
    </font>
    <font>
      <sz val="11"/>
      <name val="µ¸¿ò"/>
      <charset val="129"/>
    </font>
    <font>
      <sz val="9"/>
      <color indexed="9"/>
      <name val="Times"/>
      <family val="1"/>
    </font>
    <font>
      <b/>
      <sz val="11"/>
      <color indexed="52"/>
      <name val="Calibri"/>
      <family val="2"/>
    </font>
    <font>
      <b/>
      <sz val="10"/>
      <color rgb="FFFA7D00"/>
      <name val="Arial"/>
      <family val="2"/>
    </font>
    <font>
      <b/>
      <sz val="10"/>
      <color indexed="52"/>
      <name val="Arial"/>
      <family val="2"/>
    </font>
    <font>
      <sz val="10"/>
      <color rgb="FFFA7D00"/>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color indexed="8"/>
      <name val="Arial"/>
      <family val="2"/>
    </font>
    <font>
      <sz val="9"/>
      <name val="Times"/>
      <family val="1"/>
    </font>
    <font>
      <sz val="9"/>
      <name val="Times New Roman"/>
      <family val="1"/>
    </font>
    <font>
      <sz val="11"/>
      <color indexed="8"/>
      <name val="Calibri"/>
      <family val="2"/>
    </font>
    <font>
      <sz val="10"/>
      <color indexed="8"/>
      <name val="MS Sans Serif"/>
      <family val="2"/>
    </font>
    <font>
      <b/>
      <sz val="12"/>
      <color indexed="12"/>
      <name val="Bookman"/>
      <family val="1"/>
    </font>
    <font>
      <b/>
      <i/>
      <u/>
      <sz val="10"/>
      <color indexed="10"/>
      <name val="Bookman"/>
      <family val="1"/>
    </font>
    <font>
      <sz val="11"/>
      <color indexed="62"/>
      <name val="Calibri"/>
      <family val="2"/>
    </font>
    <font>
      <sz val="10"/>
      <color rgb="FF3F3F76"/>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b/>
      <i/>
      <sz val="16"/>
      <color theme="1"/>
      <name val="Arial"/>
      <family val="2"/>
    </font>
    <font>
      <b/>
      <sz val="15"/>
      <color indexed="56"/>
      <name val="Arial"/>
      <family val="2"/>
    </font>
    <font>
      <b/>
      <sz val="13"/>
      <color indexed="56"/>
      <name val="Arial"/>
      <family val="2"/>
    </font>
    <font>
      <b/>
      <sz val="11"/>
      <color indexed="56"/>
      <name val="Arial"/>
      <family val="2"/>
    </font>
    <font>
      <u/>
      <sz val="10"/>
      <color indexed="36"/>
      <name val="Arial"/>
      <family val="2"/>
    </font>
    <font>
      <u/>
      <sz val="8.5"/>
      <color theme="10"/>
      <name val="Arial"/>
      <family val="2"/>
    </font>
    <font>
      <u/>
      <sz val="10"/>
      <color indexed="12"/>
      <name val="MS Sans Serif"/>
      <family val="2"/>
    </font>
    <font>
      <u/>
      <sz val="7.5"/>
      <color indexed="12"/>
      <name val="Courier"/>
      <family val="3"/>
    </font>
    <font>
      <u/>
      <sz val="10"/>
      <color theme="10"/>
      <name val="Arial"/>
      <family val="2"/>
    </font>
    <font>
      <sz val="10"/>
      <color indexed="62"/>
      <name val="Arial"/>
      <family val="2"/>
    </font>
    <font>
      <sz val="10"/>
      <color rgb="FF9C0006"/>
      <name val="Arial"/>
      <family val="2"/>
    </font>
    <font>
      <b/>
      <sz val="10"/>
      <name val="Arial"/>
      <family val="2"/>
    </font>
    <font>
      <b/>
      <sz val="8.5"/>
      <color indexed="8"/>
      <name val="MS Sans Serif"/>
      <family val="2"/>
    </font>
    <font>
      <sz val="8"/>
      <name val="Arial"/>
      <family val="2"/>
      <charset val="238"/>
    </font>
    <font>
      <sz val="10"/>
      <color indexed="52"/>
      <name val="Arial"/>
      <family val="2"/>
    </font>
    <font>
      <sz val="10"/>
      <color indexed="60"/>
      <name val="Arial"/>
      <family val="2"/>
    </font>
    <font>
      <sz val="10"/>
      <color rgb="FF9C6500"/>
      <name val="Arial"/>
      <family val="2"/>
    </font>
    <font>
      <b/>
      <i/>
      <sz val="16"/>
      <name val="Helv"/>
    </font>
    <font>
      <sz val="10"/>
      <color theme="1"/>
      <name val="Times New Roman"/>
      <family val="2"/>
    </font>
    <font>
      <sz val="11"/>
      <name val="Times New Roman"/>
      <family val="1"/>
    </font>
    <font>
      <sz val="8"/>
      <name val="Courier"/>
      <family val="3"/>
    </font>
    <font>
      <sz val="10"/>
      <name val="Helvetica"/>
      <family val="2"/>
    </font>
    <font>
      <sz val="12"/>
      <name val="Times New Roman"/>
      <family val="1"/>
    </font>
    <font>
      <sz val="11"/>
      <color theme="1"/>
      <name val="Calibri"/>
      <family val="2"/>
      <charset val="238"/>
      <scheme val="minor"/>
    </font>
    <font>
      <sz val="10"/>
      <color indexed="8"/>
      <name val="Times"/>
      <family val="1"/>
    </font>
    <font>
      <sz val="11"/>
      <color theme="1"/>
      <name val="Czcionka tekstu podstawowego"/>
      <family val="2"/>
    </font>
    <font>
      <b/>
      <sz val="10"/>
      <color indexed="63"/>
      <name val="Arial"/>
      <family val="2"/>
    </font>
    <font>
      <sz val="11"/>
      <color indexed="8"/>
      <name val="Calibri"/>
      <family val="2"/>
      <charset val="238"/>
    </font>
    <font>
      <sz val="10"/>
      <color indexed="8"/>
      <name val="Times New Roman"/>
      <family val="2"/>
    </font>
    <font>
      <b/>
      <i/>
      <u/>
      <sz val="11"/>
      <color theme="1"/>
      <name val="Arial"/>
      <family val="2"/>
    </font>
    <font>
      <b/>
      <u/>
      <sz val="10"/>
      <color indexed="8"/>
      <name val="MS Sans Serif"/>
      <family val="2"/>
    </font>
    <font>
      <sz val="7.5"/>
      <color indexed="8"/>
      <name val="MS Sans Serif"/>
      <family val="2"/>
    </font>
    <font>
      <sz val="10"/>
      <color rgb="FF006100"/>
      <name val="Arial"/>
      <family val="2"/>
    </font>
    <font>
      <b/>
      <sz val="11"/>
      <color indexed="63"/>
      <name val="Calibri"/>
      <family val="2"/>
    </font>
    <font>
      <b/>
      <sz val="10"/>
      <color rgb="FF3F3F3F"/>
      <name val="Arial"/>
      <family val="2"/>
    </font>
    <font>
      <b/>
      <sz val="10"/>
      <color indexed="8"/>
      <name val="MS Sans Serif"/>
      <family val="2"/>
    </font>
    <font>
      <b/>
      <sz val="14"/>
      <name val="Helv"/>
    </font>
    <font>
      <b/>
      <sz val="12"/>
      <name val="Helv"/>
    </font>
    <font>
      <i/>
      <sz val="8"/>
      <name val="Tms Rmn"/>
    </font>
    <font>
      <i/>
      <sz val="10"/>
      <color rgb="FF7F7F7F"/>
      <name val="Arial"/>
      <family val="2"/>
    </font>
    <font>
      <b/>
      <sz val="18"/>
      <color indexed="56"/>
      <name val="Cambria"/>
      <family val="2"/>
    </font>
    <font>
      <b/>
      <sz val="15"/>
      <color theme="3"/>
      <name val="Arial"/>
      <family val="2"/>
    </font>
    <font>
      <b/>
      <sz val="13"/>
      <color theme="3"/>
      <name val="Arial"/>
      <family val="2"/>
    </font>
    <font>
      <b/>
      <sz val="11"/>
      <color theme="3"/>
      <name val="Arial"/>
      <family val="2"/>
    </font>
    <font>
      <b/>
      <sz val="11"/>
      <color indexed="8"/>
      <name val="Calibri"/>
      <family val="2"/>
    </font>
    <font>
      <b/>
      <sz val="10"/>
      <name val="Times New Roman"/>
      <family val="1"/>
    </font>
    <font>
      <sz val="11"/>
      <color indexed="8"/>
      <name val="Czcionka tekstu podstawowego"/>
      <family val="2"/>
    </font>
    <font>
      <sz val="10"/>
      <color indexed="10"/>
      <name val="Arial"/>
      <family val="2"/>
    </font>
    <font>
      <sz val="10"/>
      <name val="Times"/>
      <family val="1"/>
    </font>
    <font>
      <sz val="12"/>
      <name val="宋体"/>
      <charset val="134"/>
    </font>
    <font>
      <sz val="12"/>
      <name val="ＭＳ Ｐゴシック"/>
      <family val="3"/>
      <charset val="128"/>
    </font>
    <font>
      <b/>
      <sz val="13"/>
      <color rgb="FF000000"/>
      <name val="Calibri"/>
      <family val="2"/>
      <scheme val="minor"/>
    </font>
    <font>
      <b/>
      <sz val="10"/>
      <color theme="1"/>
      <name val="Calibri"/>
      <family val="2"/>
      <scheme val="minor"/>
    </font>
    <font>
      <sz val="10"/>
      <color theme="0"/>
      <name val="Calibri"/>
      <family val="2"/>
      <scheme val="minor"/>
    </font>
    <font>
      <b/>
      <sz val="10"/>
      <color theme="0"/>
      <name val="Calibri"/>
      <family val="2"/>
      <scheme val="minor"/>
    </font>
    <font>
      <b/>
      <sz val="10"/>
      <color indexed="9"/>
      <name val="Calibri"/>
      <family val="2"/>
      <scheme val="minor"/>
    </font>
    <font>
      <sz val="10"/>
      <color rgb="FF000000"/>
      <name val="Calibri"/>
      <family val="2"/>
      <scheme val="minor"/>
    </font>
    <font>
      <i/>
      <sz val="10"/>
      <color theme="1"/>
      <name val="Calibri"/>
      <family val="2"/>
      <scheme val="minor"/>
    </font>
    <font>
      <b/>
      <i/>
      <sz val="10"/>
      <color theme="0"/>
      <name val="Calibri"/>
      <family val="2"/>
      <scheme val="minor"/>
    </font>
    <font>
      <sz val="9.5"/>
      <color theme="1"/>
      <name val="Calibri"/>
      <family val="2"/>
      <scheme val="minor"/>
    </font>
    <font>
      <i/>
      <sz val="9.5"/>
      <color theme="1"/>
      <name val="Calibri"/>
      <family val="2"/>
      <scheme val="minor"/>
    </font>
    <font>
      <b/>
      <sz val="10"/>
      <color theme="4" tint="-0.249977111117893"/>
      <name val="Calibri"/>
      <family val="2"/>
      <scheme val="minor"/>
    </font>
    <font>
      <b/>
      <sz val="10"/>
      <color rgb="FF000000"/>
      <name val="Calibri"/>
      <family val="2"/>
      <scheme val="minor"/>
    </font>
    <font>
      <b/>
      <i/>
      <sz val="10"/>
      <color theme="1"/>
      <name val="Calibri"/>
      <family val="2"/>
      <scheme val="minor"/>
    </font>
    <font>
      <sz val="10"/>
      <name val="Calibri"/>
      <family val="2"/>
      <scheme val="minor"/>
    </font>
    <font>
      <b/>
      <i/>
      <sz val="10"/>
      <name val="Calibri"/>
      <family val="2"/>
      <scheme val="minor"/>
    </font>
    <font>
      <i/>
      <sz val="10"/>
      <name val="Calibri"/>
      <family val="2"/>
      <scheme val="minor"/>
    </font>
    <font>
      <sz val="8"/>
      <name val="Calibri"/>
      <family val="2"/>
      <scheme val="minor"/>
    </font>
    <font>
      <b/>
      <i/>
      <sz val="10"/>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9"/>
      <color rgb="FF000000"/>
      <name val="Calibri"/>
      <family val="2"/>
      <scheme val="minor"/>
    </font>
    <font>
      <i/>
      <sz val="9"/>
      <color rgb="FF000000"/>
      <name val="Calibri"/>
      <family val="2"/>
      <scheme val="minor"/>
    </font>
    <font>
      <b/>
      <sz val="11.5"/>
      <color theme="1"/>
      <name val="Calibri"/>
      <family val="2"/>
      <scheme val="minor"/>
    </font>
    <font>
      <sz val="11.5"/>
      <color theme="1"/>
      <name val="Calibri"/>
      <family val="2"/>
      <scheme val="minor"/>
    </font>
    <font>
      <i/>
      <sz val="11"/>
      <color theme="0"/>
      <name val="Calibri"/>
      <family val="2"/>
      <scheme val="minor"/>
    </font>
    <font>
      <sz val="11"/>
      <color rgb="FF000000"/>
      <name val="Calibri"/>
      <family val="2"/>
      <scheme val="minor"/>
    </font>
    <font>
      <b/>
      <sz val="14"/>
      <color rgb="FF000000"/>
      <name val="Calibri"/>
      <family val="2"/>
      <scheme val="minor"/>
    </font>
    <font>
      <u/>
      <sz val="11"/>
      <color theme="10"/>
      <name val="Calibri"/>
      <family val="2"/>
      <scheme val="minor"/>
    </font>
    <font>
      <sz val="8.5"/>
      <color theme="1"/>
      <name val="Calibri"/>
      <family val="2"/>
      <scheme val="minor"/>
    </font>
  </fonts>
  <fills count="6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6"/>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44"/>
        <bgColor indexed="10"/>
      </patternFill>
    </fill>
  </fills>
  <borders count="48">
    <border>
      <left/>
      <right/>
      <top/>
      <bottom/>
      <diagonal/>
    </border>
    <border>
      <left style="thin">
        <color indexed="64"/>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top/>
      <bottom style="thin">
        <color indexed="64"/>
      </bottom>
      <diagonal/>
    </border>
    <border>
      <left/>
      <right style="thin">
        <color theme="0"/>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diagonal/>
    </border>
    <border>
      <left/>
      <right/>
      <top style="thick">
        <color indexed="63"/>
      </top>
      <bottom/>
      <diagonal/>
    </border>
    <border>
      <left/>
      <right/>
      <top style="thin">
        <color indexed="62"/>
      </top>
      <bottom style="double">
        <color indexed="62"/>
      </bottom>
      <diagonal/>
    </border>
    <border>
      <left style="thin">
        <color theme="0"/>
      </left>
      <right/>
      <top/>
      <bottom/>
      <diagonal/>
    </border>
    <border>
      <left style="thin">
        <color indexed="64"/>
      </left>
      <right style="thin">
        <color indexed="64"/>
      </right>
      <top style="thin">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indexed="64"/>
      </top>
      <bottom style="thin">
        <color indexed="64"/>
      </bottom>
      <diagonal/>
    </border>
  </borders>
  <cellStyleXfs count="3073">
    <xf numFmtId="0" fontId="0" fillId="0" borderId="0"/>
    <xf numFmtId="9" fontId="1" fillId="0" borderId="0" applyFont="0" applyFill="0" applyBorder="0" applyAlignment="0" applyProtection="0"/>
    <xf numFmtId="0" fontId="3" fillId="0" borderId="0"/>
    <xf numFmtId="0" fontId="9" fillId="0" borderId="0"/>
    <xf numFmtId="164" fontId="3"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9" fillId="0" borderId="0"/>
    <xf numFmtId="0" fontId="13" fillId="0" borderId="0"/>
    <xf numFmtId="0" fontId="9" fillId="0" borderId="0"/>
    <xf numFmtId="9" fontId="3" fillId="0" borderId="0" applyFont="0" applyFill="0" applyBorder="0" applyAlignment="0" applyProtection="0"/>
    <xf numFmtId="9" fontId="13" fillId="0" borderId="0" applyFont="0" applyFill="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 fillId="13" borderId="0" applyNumberFormat="0" applyBorder="0" applyAlignment="0" applyProtection="0"/>
    <xf numFmtId="0" fontId="4" fillId="13" borderId="0" applyNumberFormat="0" applyBorder="0" applyAlignment="0" applyProtection="0"/>
    <xf numFmtId="0" fontId="1" fillId="17" borderId="0" applyNumberFormat="0" applyBorder="0" applyAlignment="0" applyProtection="0"/>
    <xf numFmtId="0" fontId="4" fillId="17" borderId="0" applyNumberFormat="0" applyBorder="0" applyAlignment="0" applyProtection="0"/>
    <xf numFmtId="0" fontId="1" fillId="21" borderId="0" applyNumberFormat="0" applyBorder="0" applyAlignment="0" applyProtection="0"/>
    <xf numFmtId="0" fontId="4" fillId="21" borderId="0" applyNumberFormat="0" applyBorder="0" applyAlignment="0" applyProtection="0"/>
    <xf numFmtId="0" fontId="1" fillId="25" borderId="0" applyNumberFormat="0" applyBorder="0" applyAlignment="0" applyProtection="0"/>
    <xf numFmtId="0" fontId="4" fillId="25" borderId="0" applyNumberFormat="0" applyBorder="0" applyAlignment="0" applyProtection="0"/>
    <xf numFmtId="0" fontId="1" fillId="29" borderId="0" applyNumberFormat="0" applyBorder="0" applyAlignment="0" applyProtection="0"/>
    <xf numFmtId="0" fontId="4" fillId="29" borderId="0" applyNumberFormat="0" applyBorder="0" applyAlignment="0" applyProtection="0"/>
    <xf numFmtId="0" fontId="1" fillId="33" borderId="0" applyNumberFormat="0" applyBorder="0" applyAlignment="0" applyProtection="0"/>
    <xf numFmtId="0" fontId="4" fillId="33" borderId="0" applyNumberFormat="0" applyBorder="0" applyAlignment="0" applyProtection="0"/>
    <xf numFmtId="0" fontId="44" fillId="36" borderId="0" applyNumberFormat="0" applyBorder="0" applyAlignment="0" applyProtection="0"/>
    <xf numFmtId="0" fontId="1" fillId="13" borderId="0" applyNumberFormat="0" applyBorder="0" applyAlignment="0" applyProtection="0"/>
    <xf numFmtId="0" fontId="44" fillId="37" borderId="0" applyNumberFormat="0" applyBorder="0" applyAlignment="0" applyProtection="0"/>
    <xf numFmtId="0" fontId="1" fillId="17" borderId="0" applyNumberFormat="0" applyBorder="0" applyAlignment="0" applyProtection="0"/>
    <xf numFmtId="0" fontId="44" fillId="38" borderId="0" applyNumberFormat="0" applyBorder="0" applyAlignment="0" applyProtection="0"/>
    <xf numFmtId="0" fontId="1" fillId="21" borderId="0" applyNumberFormat="0" applyBorder="0" applyAlignment="0" applyProtection="0"/>
    <xf numFmtId="0" fontId="44" fillId="39" borderId="0" applyNumberFormat="0" applyBorder="0" applyAlignment="0" applyProtection="0"/>
    <xf numFmtId="0" fontId="1" fillId="25" borderId="0" applyNumberFormat="0" applyBorder="0" applyAlignment="0" applyProtection="0"/>
    <xf numFmtId="0" fontId="44" fillId="40" borderId="0" applyNumberFormat="0" applyBorder="0" applyAlignment="0" applyProtection="0"/>
    <xf numFmtId="0" fontId="1" fillId="29" borderId="0" applyNumberFormat="0" applyBorder="0" applyAlignment="0" applyProtection="0"/>
    <xf numFmtId="0" fontId="44" fillId="41" borderId="0" applyNumberFormat="0" applyBorder="0" applyAlignment="0" applyProtection="0"/>
    <xf numFmtId="0" fontId="1"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4" fillId="42" borderId="0" applyNumberFormat="0" applyBorder="0" applyAlignment="0" applyProtection="0"/>
    <xf numFmtId="0" fontId="1" fillId="14" borderId="0" applyNumberFormat="0" applyBorder="0" applyAlignment="0" applyProtection="0"/>
    <xf numFmtId="0" fontId="44" fillId="43" borderId="0" applyNumberFormat="0" applyBorder="0" applyAlignment="0" applyProtection="0"/>
    <xf numFmtId="0" fontId="1" fillId="18" borderId="0" applyNumberFormat="0" applyBorder="0" applyAlignment="0" applyProtection="0"/>
    <xf numFmtId="0" fontId="44" fillId="44" borderId="0" applyNumberFormat="0" applyBorder="0" applyAlignment="0" applyProtection="0"/>
    <xf numFmtId="0" fontId="1" fillId="22" borderId="0" applyNumberFormat="0" applyBorder="0" applyAlignment="0" applyProtection="0"/>
    <xf numFmtId="0" fontId="44" fillId="39" borderId="0" applyNumberFormat="0" applyBorder="0" applyAlignment="0" applyProtection="0"/>
    <xf numFmtId="0" fontId="1" fillId="26" borderId="0" applyNumberFormat="0" applyBorder="0" applyAlignment="0" applyProtection="0"/>
    <xf numFmtId="0" fontId="44" fillId="42" borderId="0" applyNumberFormat="0" applyBorder="0" applyAlignment="0" applyProtection="0"/>
    <xf numFmtId="0" fontId="1" fillId="30" borderId="0" applyNumberFormat="0" applyBorder="0" applyAlignment="0" applyProtection="0"/>
    <xf numFmtId="0" fontId="44" fillId="45" borderId="0" applyNumberFormat="0" applyBorder="0" applyAlignment="0" applyProtection="0"/>
    <xf numFmtId="0" fontId="1" fillId="34" borderId="0" applyNumberFormat="0" applyBorder="0" applyAlignment="0" applyProtection="0"/>
    <xf numFmtId="0" fontId="40" fillId="15" borderId="0" applyNumberFormat="0" applyBorder="0" applyAlignment="0" applyProtection="0"/>
    <xf numFmtId="0" fontId="24" fillId="15" borderId="0" applyNumberFormat="0" applyBorder="0" applyAlignment="0" applyProtection="0"/>
    <xf numFmtId="0" fontId="40" fillId="19" borderId="0" applyNumberFormat="0" applyBorder="0" applyAlignment="0" applyProtection="0"/>
    <xf numFmtId="0" fontId="24" fillId="19" borderId="0" applyNumberFormat="0" applyBorder="0" applyAlignment="0" applyProtection="0"/>
    <xf numFmtId="0" fontId="40" fillId="23" borderId="0" applyNumberFormat="0" applyBorder="0" applyAlignment="0" applyProtection="0"/>
    <xf numFmtId="0" fontId="24" fillId="23" borderId="0" applyNumberFormat="0" applyBorder="0" applyAlignment="0" applyProtection="0"/>
    <xf numFmtId="0" fontId="40" fillId="27" borderId="0" applyNumberFormat="0" applyBorder="0" applyAlignment="0" applyProtection="0"/>
    <xf numFmtId="0" fontId="24" fillId="27" borderId="0" applyNumberFormat="0" applyBorder="0" applyAlignment="0" applyProtection="0"/>
    <xf numFmtId="0" fontId="40" fillId="31" borderId="0" applyNumberFormat="0" applyBorder="0" applyAlignment="0" applyProtection="0"/>
    <xf numFmtId="0" fontId="24" fillId="31" borderId="0" applyNumberFormat="0" applyBorder="0" applyAlignment="0" applyProtection="0"/>
    <xf numFmtId="0" fontId="40" fillId="35" borderId="0" applyNumberFormat="0" applyBorder="0" applyAlignment="0" applyProtection="0"/>
    <xf numFmtId="0" fontId="24" fillId="35" borderId="0" applyNumberFormat="0" applyBorder="0" applyAlignment="0" applyProtection="0"/>
    <xf numFmtId="0" fontId="45" fillId="46" borderId="0" applyNumberFormat="0" applyBorder="0" applyAlignment="0" applyProtection="0"/>
    <xf numFmtId="0" fontId="40" fillId="15" borderId="0" applyNumberFormat="0" applyBorder="0" applyAlignment="0" applyProtection="0"/>
    <xf numFmtId="0" fontId="45" fillId="43" borderId="0" applyNumberFormat="0" applyBorder="0" applyAlignment="0" applyProtection="0"/>
    <xf numFmtId="0" fontId="40" fillId="19" borderId="0" applyNumberFormat="0" applyBorder="0" applyAlignment="0" applyProtection="0"/>
    <xf numFmtId="0" fontId="45" fillId="44" borderId="0" applyNumberFormat="0" applyBorder="0" applyAlignment="0" applyProtection="0"/>
    <xf numFmtId="0" fontId="40" fillId="23" borderId="0" applyNumberFormat="0" applyBorder="0" applyAlignment="0" applyProtection="0"/>
    <xf numFmtId="0" fontId="45" fillId="47" borderId="0" applyNumberFormat="0" applyBorder="0" applyAlignment="0" applyProtection="0"/>
    <xf numFmtId="0" fontId="40" fillId="27" borderId="0" applyNumberFormat="0" applyBorder="0" applyAlignment="0" applyProtection="0"/>
    <xf numFmtId="0" fontId="45" fillId="48" borderId="0" applyNumberFormat="0" applyBorder="0" applyAlignment="0" applyProtection="0"/>
    <xf numFmtId="0" fontId="40" fillId="31" borderId="0" applyNumberFormat="0" applyBorder="0" applyAlignment="0" applyProtection="0"/>
    <xf numFmtId="0" fontId="45" fillId="49" borderId="0" applyNumberFormat="0" applyBorder="0" applyAlignment="0" applyProtection="0"/>
    <xf numFmtId="0" fontId="40" fillId="35" borderId="0" applyNumberFormat="0" applyBorder="0" applyAlignment="0" applyProtection="0"/>
    <xf numFmtId="0" fontId="40" fillId="12" borderId="0" applyNumberFormat="0" applyBorder="0" applyAlignment="0" applyProtection="0"/>
    <xf numFmtId="0" fontId="24" fillId="12" borderId="0" applyNumberFormat="0" applyBorder="0" applyAlignment="0" applyProtection="0"/>
    <xf numFmtId="0" fontId="40" fillId="16" borderId="0" applyNumberFormat="0" applyBorder="0" applyAlignment="0" applyProtection="0"/>
    <xf numFmtId="0" fontId="24" fillId="16" borderId="0" applyNumberFormat="0" applyBorder="0" applyAlignment="0" applyProtection="0"/>
    <xf numFmtId="0" fontId="40" fillId="20" borderId="0" applyNumberFormat="0" applyBorder="0" applyAlignment="0" applyProtection="0"/>
    <xf numFmtId="0" fontId="24" fillId="20" borderId="0" applyNumberFormat="0" applyBorder="0" applyAlignment="0" applyProtection="0"/>
    <xf numFmtId="0" fontId="40" fillId="24" borderId="0" applyNumberFormat="0" applyBorder="0" applyAlignment="0" applyProtection="0"/>
    <xf numFmtId="0" fontId="24" fillId="24" borderId="0" applyNumberFormat="0" applyBorder="0" applyAlignment="0" applyProtection="0"/>
    <xf numFmtId="0" fontId="40" fillId="28" borderId="0" applyNumberFormat="0" applyBorder="0" applyAlignment="0" applyProtection="0"/>
    <xf numFmtId="0" fontId="24" fillId="28" borderId="0" applyNumberFormat="0" applyBorder="0" applyAlignment="0" applyProtection="0"/>
    <xf numFmtId="0" fontId="40" fillId="32" borderId="0" applyNumberFormat="0" applyBorder="0" applyAlignment="0" applyProtection="0"/>
    <xf numFmtId="0" fontId="24" fillId="32" borderId="0" applyNumberFormat="0" applyBorder="0" applyAlignment="0" applyProtection="0"/>
    <xf numFmtId="0" fontId="46" fillId="0" borderId="10">
      <alignment horizontal="center" vertical="center"/>
    </xf>
    <xf numFmtId="0" fontId="38" fillId="0" borderId="0" applyNumberFormat="0" applyFill="0" applyBorder="0" applyAlignment="0" applyProtection="0"/>
    <xf numFmtId="0" fontId="47" fillId="0" borderId="0" applyNumberFormat="0" applyFill="0" applyBorder="0" applyAlignment="0" applyProtection="0"/>
    <xf numFmtId="0" fontId="48" fillId="37" borderId="0" applyNumberFormat="0" applyBorder="0" applyAlignment="0" applyProtection="0"/>
    <xf numFmtId="0" fontId="31" fillId="6" borderId="0" applyNumberFormat="0" applyBorder="0" applyAlignment="0" applyProtection="0"/>
    <xf numFmtId="0" fontId="41" fillId="50" borderId="24"/>
    <xf numFmtId="0" fontId="41" fillId="50" borderId="24"/>
    <xf numFmtId="0" fontId="41" fillId="50" borderId="24"/>
    <xf numFmtId="0" fontId="41" fillId="50" borderId="24"/>
    <xf numFmtId="0" fontId="41" fillId="50" borderId="24"/>
    <xf numFmtId="0" fontId="41" fillId="50" borderId="24"/>
    <xf numFmtId="0" fontId="41" fillId="50" borderId="24"/>
    <xf numFmtId="0" fontId="41" fillId="50" borderId="24"/>
    <xf numFmtId="0" fontId="41" fillId="50" borderId="24"/>
    <xf numFmtId="0" fontId="49" fillId="51" borderId="25">
      <alignment horizontal="right" vertical="top" wrapText="1"/>
    </xf>
    <xf numFmtId="0" fontId="50" fillId="0" borderId="0"/>
    <xf numFmtId="169" fontId="51" fillId="0" borderId="0">
      <alignment vertical="top"/>
    </xf>
    <xf numFmtId="0" fontId="35" fillId="9" borderId="17" applyNumberFormat="0" applyAlignment="0" applyProtection="0"/>
    <xf numFmtId="0" fontId="52" fillId="52" borderId="26" applyNumberFormat="0" applyAlignment="0" applyProtection="0"/>
    <xf numFmtId="0" fontId="52" fillId="52" borderId="26" applyNumberFormat="0" applyAlignment="0" applyProtection="0"/>
    <xf numFmtId="0" fontId="52" fillId="52" borderId="26" applyNumberFormat="0" applyAlignment="0" applyProtection="0"/>
    <xf numFmtId="0" fontId="53" fillId="9" borderId="17" applyNumberFormat="0" applyAlignment="0" applyProtection="0"/>
    <xf numFmtId="0" fontId="54" fillId="52" borderId="26" applyNumberFormat="0" applyAlignment="0" applyProtection="0"/>
    <xf numFmtId="0" fontId="35" fillId="9" borderId="17" applyNumberFormat="0" applyAlignment="0" applyProtection="0"/>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36" fillId="0" borderId="19" applyNumberFormat="0" applyFill="0" applyAlignment="0" applyProtection="0"/>
    <xf numFmtId="0" fontId="55" fillId="0" borderId="19" applyNumberFormat="0" applyFill="0" applyAlignment="0" applyProtection="0"/>
    <xf numFmtId="0" fontId="10" fillId="53" borderId="27" applyNumberFormat="0" applyAlignment="0" applyProtection="0"/>
    <xf numFmtId="0" fontId="37" fillId="10" borderId="20" applyNumberFormat="0" applyAlignment="0" applyProtection="0"/>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7" fillId="55" borderId="0">
      <alignment horizontal="center"/>
    </xf>
    <xf numFmtId="0" fontId="58" fillId="55" borderId="0">
      <alignment horizontal="center" vertical="center"/>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59" fillId="55" borderId="0">
      <alignment horizontal="center"/>
    </xf>
    <xf numFmtId="170" fontId="46" fillId="0" borderId="0" applyFont="0" applyFill="0" applyBorder="0" applyProtection="0">
      <alignment horizontal="right" vertical="top"/>
    </xf>
    <xf numFmtId="1" fontId="60" fillId="0" borderId="0">
      <alignment vertical="top"/>
    </xf>
    <xf numFmtId="171" fontId="6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2" fontId="9"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2" fontId="9"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61"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9" fillId="0" borderId="0" applyFont="0" applyFill="0" applyBorder="0" applyAlignment="0" applyProtection="0"/>
    <xf numFmtId="171" fontId="44" fillId="0" borderId="0" applyFont="0" applyFill="0" applyBorder="0" applyAlignment="0" applyProtection="0"/>
    <xf numFmtId="171" fontId="9"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6" fillId="0" borderId="0" applyFont="0" applyFill="0" applyBorder="0" applyAlignment="0" applyProtection="0"/>
    <xf numFmtId="171" fontId="61" fillId="0" borderId="0" applyFont="0" applyFill="0" applyBorder="0" applyAlignment="0" applyProtection="0"/>
    <xf numFmtId="171" fontId="9" fillId="0" borderId="0" applyFont="0" applyFill="0" applyBorder="0" applyAlignment="0" applyProtection="0"/>
    <xf numFmtId="171" fontId="61" fillId="0" borderId="0" applyFont="0" applyFill="0" applyBorder="0" applyAlignment="0" applyProtection="0"/>
    <xf numFmtId="3" fontId="60" fillId="0" borderId="0" applyFill="0" applyBorder="0">
      <alignment horizontal="right" vertical="top"/>
    </xf>
    <xf numFmtId="0" fontId="62" fillId="0" borderId="0">
      <alignment horizontal="right" vertical="top"/>
    </xf>
    <xf numFmtId="168" fontId="60" fillId="0" borderId="0" applyFill="0" applyBorder="0">
      <alignment horizontal="right" vertical="top"/>
    </xf>
    <xf numFmtId="3" fontId="60" fillId="0" borderId="0" applyFill="0" applyBorder="0">
      <alignment horizontal="right" vertical="top"/>
    </xf>
    <xf numFmtId="173" fontId="51" fillId="0" borderId="0" applyFont="0" applyFill="0" applyBorder="0">
      <alignment horizontal="right" vertical="top"/>
    </xf>
    <xf numFmtId="174" fontId="63" fillId="0" borderId="0" applyFont="0" applyFill="0" applyBorder="0" applyAlignment="0" applyProtection="0">
      <alignment horizontal="right" vertical="top"/>
    </xf>
    <xf numFmtId="168" fontId="60" fillId="0" borderId="0">
      <alignment horizontal="right" vertical="top"/>
    </xf>
    <xf numFmtId="3" fontId="9" fillId="0" borderId="0" applyFont="0" applyFill="0" applyBorder="0" applyAlignment="0" applyProtection="0"/>
    <xf numFmtId="0" fontId="1" fillId="11" borderId="21" applyNumberFormat="0" applyFont="0" applyAlignment="0" applyProtection="0"/>
    <xf numFmtId="0" fontId="64" fillId="57" borderId="29" applyNumberFormat="0" applyFont="0" applyAlignment="0" applyProtection="0"/>
    <xf numFmtId="0" fontId="64" fillId="57" borderId="29" applyNumberFormat="0" applyFont="0" applyAlignment="0" applyProtection="0"/>
    <xf numFmtId="0" fontId="64" fillId="57" borderId="29" applyNumberFormat="0" applyFont="0" applyAlignment="0" applyProtection="0"/>
    <xf numFmtId="0" fontId="4" fillId="11" borderId="21" applyNumberFormat="0" applyFont="0" applyAlignment="0" applyProtection="0"/>
    <xf numFmtId="175" fontId="9" fillId="0" borderId="0" applyFont="0" applyFill="0" applyBorder="0" applyAlignment="0" applyProtection="0"/>
    <xf numFmtId="176" fontId="9" fillId="0" borderId="0" applyFont="0" applyFill="0" applyBorder="0" applyAlignment="0" applyProtection="0"/>
    <xf numFmtId="0" fontId="65" fillId="58" borderId="24" applyBorder="0">
      <protection locked="0"/>
    </xf>
    <xf numFmtId="0" fontId="9" fillId="0" borderId="0" applyFont="0" applyFill="0" applyBorder="0" applyAlignment="0" applyProtection="0"/>
    <xf numFmtId="177" fontId="46" fillId="0" borderId="0" applyFont="0" applyFill="0" applyBorder="0" applyAlignment="0" applyProtection="0"/>
    <xf numFmtId="171" fontId="46" fillId="0" borderId="0" applyFont="0" applyFill="0" applyBorder="0" applyAlignment="0" applyProtection="0"/>
    <xf numFmtId="0" fontId="66" fillId="0" borderId="0">
      <alignment horizontal="centerContinuous"/>
    </xf>
    <xf numFmtId="0" fontId="66" fillId="0" borderId="0" applyAlignment="0">
      <alignment horizontal="centerContinuous"/>
    </xf>
    <xf numFmtId="0" fontId="67" fillId="0" borderId="0" applyAlignment="0">
      <alignment horizontal="centerContinuous"/>
    </xf>
    <xf numFmtId="167" fontId="46" fillId="0" borderId="0" applyBorder="0"/>
    <xf numFmtId="167" fontId="46" fillId="0" borderId="23"/>
    <xf numFmtId="167" fontId="46" fillId="0" borderId="23"/>
    <xf numFmtId="0" fontId="9" fillId="0" borderId="1"/>
    <xf numFmtId="0" fontId="33" fillId="8" borderId="17" applyNumberFormat="0" applyAlignment="0" applyProtection="0"/>
    <xf numFmtId="0" fontId="68" fillId="41" borderId="26" applyNumberFormat="0" applyAlignment="0" applyProtection="0"/>
    <xf numFmtId="0" fontId="68" fillId="41" borderId="26" applyNumberFormat="0" applyAlignment="0" applyProtection="0"/>
    <xf numFmtId="0" fontId="68" fillId="41" borderId="26" applyNumberFormat="0" applyAlignment="0" applyProtection="0"/>
    <xf numFmtId="0" fontId="69" fillId="8" borderId="17" applyNumberFormat="0" applyAlignment="0" applyProtection="0"/>
    <xf numFmtId="0" fontId="70" fillId="58" borderId="24">
      <protection locked="0"/>
    </xf>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5" borderId="0"/>
    <xf numFmtId="0" fontId="9" fillId="55" borderId="0"/>
    <xf numFmtId="0" fontId="9" fillId="55" borderId="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9" fontId="9" fillId="0" borderId="0" applyFont="0" applyFill="0" applyBorder="0" applyAlignment="0" applyProtection="0"/>
    <xf numFmtId="178" fontId="46" fillId="0" borderId="0" applyFont="0" applyFill="0" applyBorder="0" applyAlignment="0" applyProtection="0"/>
    <xf numFmtId="0" fontId="71" fillId="0" borderId="0" applyNumberFormat="0" applyFill="0" applyBorder="0" applyAlignment="0" applyProtection="0"/>
    <xf numFmtId="0" fontId="39" fillId="0" borderId="0" applyNumberFormat="0" applyFill="0" applyBorder="0" applyAlignment="0" applyProtection="0"/>
    <xf numFmtId="2" fontId="9" fillId="0" borderId="0" applyFont="0" applyFill="0" applyBorder="0" applyAlignment="0" applyProtection="0"/>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72" fillId="55" borderId="0">
      <alignment horizontal="left"/>
    </xf>
    <xf numFmtId="0" fontId="72"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72"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73" fillId="38" borderId="0" applyNumberFormat="0" applyBorder="0" applyAlignment="0" applyProtection="0"/>
    <xf numFmtId="0" fontId="30" fillId="5" borderId="0" applyNumberFormat="0" applyBorder="0" applyAlignment="0" applyProtection="0"/>
    <xf numFmtId="38" fontId="41" fillId="55" borderId="0" applyNumberFormat="0" applyBorder="0" applyAlignment="0" applyProtection="0"/>
    <xf numFmtId="0" fontId="49" fillId="59" borderId="0">
      <alignment horizontal="right" vertical="top" textRotation="90" wrapText="1"/>
    </xf>
    <xf numFmtId="0" fontId="49" fillId="59" borderId="0">
      <alignment horizontal="right" vertical="top" textRotation="90" wrapText="1"/>
    </xf>
    <xf numFmtId="0" fontId="49" fillId="59" borderId="0">
      <alignment horizontal="right" vertical="top" wrapText="1"/>
    </xf>
    <xf numFmtId="0" fontId="21" fillId="0" borderId="30" applyNumberFormat="0" applyAlignment="0" applyProtection="0">
      <alignment horizontal="left" vertical="center"/>
    </xf>
    <xf numFmtId="0" fontId="21" fillId="0" borderId="10">
      <alignment horizontal="left" vertical="center"/>
    </xf>
    <xf numFmtId="0" fontId="74" fillId="0" borderId="0">
      <alignment horizontal="center"/>
    </xf>
    <xf numFmtId="0" fontId="75" fillId="0" borderId="31" applyNumberFormat="0" applyFill="0" applyAlignment="0" applyProtection="0"/>
    <xf numFmtId="0" fontId="27" fillId="0" borderId="14" applyNumberFormat="0" applyFill="0" applyAlignment="0" applyProtection="0"/>
    <xf numFmtId="0" fontId="76" fillId="0" borderId="32" applyNumberFormat="0" applyFill="0" applyAlignment="0" applyProtection="0"/>
    <xf numFmtId="0" fontId="28" fillId="0" borderId="15" applyNumberFormat="0" applyFill="0" applyAlignment="0" applyProtection="0"/>
    <xf numFmtId="0" fontId="77" fillId="0" borderId="33" applyNumberFormat="0" applyFill="0" applyAlignment="0" applyProtection="0"/>
    <xf numFmtId="0" fontId="29" fillId="0" borderId="16" applyNumberFormat="0" applyFill="0" applyAlignment="0" applyProtection="0"/>
    <xf numFmtId="0" fontId="77" fillId="0" borderId="0" applyNumberFormat="0" applyFill="0" applyBorder="0" applyAlignment="0" applyProtection="0"/>
    <xf numFmtId="0" fontId="29" fillId="0" borderId="0" applyNumberFormat="0" applyFill="0" applyBorder="0" applyAlignment="0" applyProtection="0"/>
    <xf numFmtId="0" fontId="74" fillId="0" borderId="0">
      <alignment horizontal="center" textRotation="90"/>
    </xf>
    <xf numFmtId="180" fontId="63" fillId="0" borderId="0">
      <protection locked="0"/>
    </xf>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41" borderId="26" applyNumberFormat="0" applyAlignment="0" applyProtection="0"/>
    <xf numFmtId="10" fontId="41" fillId="58" borderId="1" applyNumberFormat="0" applyBorder="0" applyAlignment="0" applyProtection="0"/>
    <xf numFmtId="0" fontId="33" fillId="8" borderId="17" applyNumberFormat="0" applyAlignment="0" applyProtection="0"/>
    <xf numFmtId="0" fontId="31" fillId="6" borderId="0" applyNumberFormat="0" applyBorder="0" applyAlignment="0" applyProtection="0"/>
    <xf numFmtId="0" fontId="84" fillId="6" borderId="0" applyNumberFormat="0" applyBorder="0" applyAlignment="0" applyProtection="0"/>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86" fillId="60" borderId="0">
      <alignment horizontal="center" wrapText="1"/>
    </xf>
    <xf numFmtId="0" fontId="9" fillId="55" borderId="1">
      <alignment horizontal="centerContinuous" wrapText="1"/>
    </xf>
    <xf numFmtId="0" fontId="87" fillId="55" borderId="10">
      <alignment wrapText="1"/>
    </xf>
    <xf numFmtId="0" fontId="87" fillId="55" borderId="10">
      <alignment wrapText="1"/>
    </xf>
    <xf numFmtId="0" fontId="41" fillId="55" borderId="10">
      <alignment wrapText="1"/>
    </xf>
    <xf numFmtId="0" fontId="41"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87" fillId="55" borderId="34"/>
    <xf numFmtId="0" fontId="41" fillId="55" borderId="34"/>
    <xf numFmtId="0" fontId="41" fillId="55" borderId="34"/>
    <xf numFmtId="0" fontId="41" fillId="55" borderId="34"/>
    <xf numFmtId="0" fontId="87" fillId="55" borderId="34"/>
    <xf numFmtId="0" fontId="87" fillId="55" borderId="34"/>
    <xf numFmtId="0" fontId="87" fillId="55" borderId="34"/>
    <xf numFmtId="0" fontId="87" fillId="55" borderId="34"/>
    <xf numFmtId="0" fontId="87" fillId="55" borderId="34"/>
    <xf numFmtId="0" fontId="87" fillId="55" borderId="34"/>
    <xf numFmtId="0" fontId="41" fillId="55" borderId="34"/>
    <xf numFmtId="0" fontId="41" fillId="55" borderId="34"/>
    <xf numFmtId="0" fontId="41" fillId="55" borderId="34"/>
    <xf numFmtId="0" fontId="41" fillId="55" borderId="34"/>
    <xf numFmtId="0" fontId="41" fillId="55" borderId="34"/>
    <xf numFmtId="0" fontId="41" fillId="55" borderId="34"/>
    <xf numFmtId="0" fontId="41" fillId="55" borderId="34"/>
    <xf numFmtId="0" fontId="87" fillId="55" borderId="4"/>
    <xf numFmtId="0" fontId="41" fillId="55" borderId="4"/>
    <xf numFmtId="0" fontId="41" fillId="55" borderId="4"/>
    <xf numFmtId="0" fontId="41" fillId="55" borderId="4"/>
    <xf numFmtId="0" fontId="87" fillId="55" borderId="4"/>
    <xf numFmtId="0" fontId="87" fillId="55" borderId="4"/>
    <xf numFmtId="0" fontId="87" fillId="55" borderId="4"/>
    <xf numFmtId="0" fontId="87" fillId="55" borderId="4"/>
    <xf numFmtId="0" fontId="87" fillId="55" borderId="4"/>
    <xf numFmtId="0" fontId="87" fillId="55" borderId="4"/>
    <xf numFmtId="0" fontId="41" fillId="55" borderId="4"/>
    <xf numFmtId="0" fontId="41" fillId="55" borderId="4"/>
    <xf numFmtId="0" fontId="41" fillId="55" borderId="4"/>
    <xf numFmtId="0" fontId="41" fillId="55" borderId="4"/>
    <xf numFmtId="0" fontId="41" fillId="55" borderId="4"/>
    <xf numFmtId="0" fontId="41" fillId="55" borderId="4"/>
    <xf numFmtId="0" fontId="41" fillId="55" borderId="4"/>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80" fillId="0" borderId="0" applyNumberFormat="0" applyFill="0" applyBorder="0" applyAlignment="0" applyProtection="0"/>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88" fillId="0" borderId="36" applyNumberFormat="0" applyFill="0" applyAlignment="0" applyProtection="0"/>
    <xf numFmtId="0" fontId="36" fillId="0" borderId="19" applyNumberFormat="0" applyFill="0" applyAlignment="0" applyProtection="0"/>
    <xf numFmtId="0" fontId="9" fillId="0" borderId="0" applyFont="0" applyFill="0" applyBorder="0" applyAlignment="0" applyProtection="0"/>
    <xf numFmtId="0" fontId="9" fillId="0" borderId="0"/>
    <xf numFmtId="172" fontId="9" fillId="0" borderId="0" applyFont="0" applyFill="0" applyBorder="0" applyAlignment="0" applyProtection="0"/>
    <xf numFmtId="172" fontId="9" fillId="0" borderId="0" applyFont="0" applyFill="0" applyBorder="0" applyAlignment="0" applyProtection="0"/>
    <xf numFmtId="172" fontId="46"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0" fontId="89" fillId="61"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90"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91" fillId="0" borderId="0"/>
    <xf numFmtId="0" fontId="46"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4" fillId="0" borderId="0"/>
    <xf numFmtId="0" fontId="46"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4" fillId="0" borderId="0"/>
    <xf numFmtId="0" fontId="44" fillId="0" borderId="0"/>
    <xf numFmtId="0" fontId="44" fillId="0" borderId="0"/>
    <xf numFmtId="0" fontId="4" fillId="0" borderId="0"/>
    <xf numFmtId="0" fontId="44"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92" fillId="0" borderId="0"/>
    <xf numFmtId="0" fontId="9" fillId="0" borderId="0" applyNumberFormat="0" applyFill="0" applyBorder="0" applyAlignment="0" applyProtection="0"/>
    <xf numFmtId="0" fontId="13" fillId="0" borderId="0"/>
    <xf numFmtId="0" fontId="1" fillId="0" borderId="0"/>
    <xf numFmtId="0" fontId="46"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9" fillId="0" borderId="0"/>
    <xf numFmtId="0" fontId="4" fillId="0" borderId="0"/>
    <xf numFmtId="0" fontId="4" fillId="0" borderId="0"/>
    <xf numFmtId="0" fontId="4" fillId="0" borderId="0"/>
    <xf numFmtId="0" fontId="9" fillId="0" borderId="0"/>
    <xf numFmtId="0" fontId="13" fillId="0" borderId="0"/>
    <xf numFmtId="0" fontId="4" fillId="0" borderId="0"/>
    <xf numFmtId="0" fontId="4" fillId="0" borderId="0"/>
    <xf numFmtId="0" fontId="9" fillId="0" borderId="0"/>
    <xf numFmtId="0" fontId="9" fillId="0" borderId="0"/>
    <xf numFmtId="0" fontId="9" fillId="0" borderId="0"/>
    <xf numFmtId="0" fontId="46" fillId="0" borderId="0"/>
    <xf numFmtId="0" fontId="46" fillId="0" borderId="0"/>
    <xf numFmtId="0" fontId="9" fillId="0" borderId="0"/>
    <xf numFmtId="0" fontId="46"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 fillId="0" borderId="0"/>
    <xf numFmtId="0" fontId="46" fillId="0" borderId="0"/>
    <xf numFmtId="0" fontId="9" fillId="0" borderId="0"/>
    <xf numFmtId="0" fontId="46" fillId="0" borderId="0"/>
    <xf numFmtId="0" fontId="46" fillId="0" borderId="0"/>
    <xf numFmtId="0" fontId="46" fillId="0" borderId="0"/>
    <xf numFmtId="0" fontId="44" fillId="0" borderId="0">
      <alignment vertical="top"/>
    </xf>
    <xf numFmtId="0" fontId="1"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9" fillId="0" borderId="0" applyNumberFormat="0" applyFill="0" applyBorder="0" applyAlignment="0" applyProtection="0"/>
    <xf numFmtId="0" fontId="9" fillId="0" borderId="0"/>
    <xf numFmtId="0" fontId="46" fillId="0" borderId="0"/>
    <xf numFmtId="0" fontId="1" fillId="0" borderId="0"/>
    <xf numFmtId="0" fontId="9"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9" fillId="0" borderId="0"/>
    <xf numFmtId="0" fontId="4" fillId="0" borderId="0"/>
    <xf numFmtId="0" fontId="95" fillId="0" borderId="0"/>
    <xf numFmtId="0" fontId="9" fillId="0" borderId="0"/>
    <xf numFmtId="0" fontId="4" fillId="0" borderId="0"/>
    <xf numFmtId="0" fontId="9" fillId="0" borderId="0"/>
    <xf numFmtId="0" fontId="9" fillId="0" borderId="0"/>
    <xf numFmtId="0" fontId="4" fillId="0" borderId="0"/>
    <xf numFmtId="0" fontId="95" fillId="0" borderId="0"/>
    <xf numFmtId="0" fontId="94" fillId="0" borderId="0"/>
    <xf numFmtId="0" fontId="3" fillId="0" borderId="0"/>
    <xf numFmtId="0" fontId="9" fillId="0" borderId="0"/>
    <xf numFmtId="0" fontId="4" fillId="0" borderId="0"/>
    <xf numFmtId="0" fontId="4" fillId="0" borderId="0"/>
    <xf numFmtId="0" fontId="4" fillId="0" borderId="0"/>
    <xf numFmtId="0" fontId="9" fillId="0" borderId="0"/>
    <xf numFmtId="0" fontId="43" fillId="0" borderId="0"/>
    <xf numFmtId="0" fontId="9" fillId="0" borderId="0"/>
    <xf numFmtId="0" fontId="9" fillId="0" borderId="0"/>
    <xf numFmtId="0" fontId="4" fillId="0" borderId="0"/>
    <xf numFmtId="0" fontId="9" fillId="0" borderId="0"/>
    <xf numFmtId="0" fontId="4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3" fillId="0" borderId="0"/>
    <xf numFmtId="0" fontId="4" fillId="0" borderId="0"/>
    <xf numFmtId="0" fontId="13"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9" fillId="0" borderId="0"/>
    <xf numFmtId="0" fontId="4" fillId="0" borderId="0"/>
    <xf numFmtId="0" fontId="4" fillId="0" borderId="0"/>
    <xf numFmtId="0" fontId="1" fillId="0" borderId="0"/>
    <xf numFmtId="0" fontId="4" fillId="0" borderId="0"/>
    <xf numFmtId="0" fontId="1" fillId="0" borderId="0"/>
    <xf numFmtId="0" fontId="9" fillId="0" borderId="0"/>
    <xf numFmtId="0" fontId="43"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 fillId="0" borderId="0"/>
    <xf numFmtId="0" fontId="4" fillId="0" borderId="0"/>
    <xf numFmtId="0" fontId="4" fillId="0" borderId="0"/>
    <xf numFmtId="0" fontId="9"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9"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9" fillId="0" borderId="0"/>
    <xf numFmtId="0" fontId="4" fillId="0" borderId="0"/>
    <xf numFmtId="0" fontId="4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pplyNumberFormat="0" applyFill="0" applyBorder="0" applyAlignment="0" applyProtection="0"/>
    <xf numFmtId="0" fontId="94" fillId="0" borderId="0"/>
    <xf numFmtId="0" fontId="9" fillId="0" borderId="0"/>
    <xf numFmtId="0" fontId="46" fillId="0" borderId="0"/>
    <xf numFmtId="0" fontId="4" fillId="0" borderId="0"/>
    <xf numFmtId="0" fontId="4" fillId="0" borderId="0"/>
    <xf numFmtId="0" fontId="4" fillId="0" borderId="0"/>
    <xf numFmtId="0" fontId="9" fillId="0" borderId="0"/>
    <xf numFmtId="0" fontId="4" fillId="0" borderId="0"/>
    <xf numFmtId="0" fontId="9" fillId="0" borderId="0" applyNumberFormat="0" applyFill="0" applyBorder="0" applyAlignment="0" applyProtection="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92" fillId="0" borderId="0"/>
    <xf numFmtId="0" fontId="4" fillId="0" borderId="0"/>
    <xf numFmtId="0" fontId="4" fillId="0" borderId="0"/>
    <xf numFmtId="0" fontId="44" fillId="0" borderId="0"/>
    <xf numFmtId="0" fontId="44" fillId="0" borderId="0"/>
    <xf numFmtId="0" fontId="44" fillId="0" borderId="0"/>
    <xf numFmtId="0" fontId="44" fillId="0" borderId="0"/>
    <xf numFmtId="0" fontId="4" fillId="0" borderId="0"/>
    <xf numFmtId="0" fontId="44" fillId="0" borderId="0"/>
    <xf numFmtId="0" fontId="44" fillId="0" borderId="0"/>
    <xf numFmtId="0" fontId="44" fillId="0" borderId="0"/>
    <xf numFmtId="0" fontId="4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 fillId="0" borderId="0"/>
    <xf numFmtId="0" fontId="4" fillId="0" borderId="0"/>
    <xf numFmtId="0" fontId="4" fillId="0" borderId="0"/>
    <xf numFmtId="0" fontId="4" fillId="0" borderId="0"/>
    <xf numFmtId="0" fontId="13" fillId="0" borderId="0"/>
    <xf numFmtId="0" fontId="44" fillId="0" borderId="0"/>
    <xf numFmtId="0" fontId="46" fillId="0" borderId="0"/>
    <xf numFmtId="0" fontId="13" fillId="0" borderId="0"/>
    <xf numFmtId="0" fontId="4" fillId="0" borderId="0"/>
    <xf numFmtId="0" fontId="13" fillId="0" borderId="0"/>
    <xf numFmtId="0" fontId="4" fillId="0" borderId="0"/>
    <xf numFmtId="0" fontId="4" fillId="0" borderId="0"/>
    <xf numFmtId="0" fontId="4" fillId="0" borderId="0"/>
    <xf numFmtId="0" fontId="4" fillId="0" borderId="0"/>
    <xf numFmtId="0" fontId="4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94" fillId="0" borderId="0"/>
    <xf numFmtId="0" fontId="46"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92" fillId="0" borderId="0"/>
    <xf numFmtId="0" fontId="44" fillId="0" borderId="0"/>
    <xf numFmtId="0" fontId="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 fillId="0" borderId="0"/>
    <xf numFmtId="1" fontId="51" fillId="0" borderId="0">
      <alignment vertical="top" wrapText="1"/>
    </xf>
    <xf numFmtId="1" fontId="98" fillId="0" borderId="0" applyFill="0" applyBorder="0" applyProtection="0"/>
    <xf numFmtId="1" fontId="63" fillId="0" borderId="0" applyFont="0" applyFill="0" applyBorder="0" applyProtection="0">
      <alignment vertical="center"/>
    </xf>
    <xf numFmtId="1" fontId="62" fillId="0" borderId="0">
      <alignment horizontal="right" vertical="top"/>
    </xf>
    <xf numFmtId="0" fontId="13" fillId="0" borderId="0"/>
    <xf numFmtId="0" fontId="97" fillId="0" borderId="0"/>
    <xf numFmtId="0" fontId="99" fillId="0" borderId="0"/>
    <xf numFmtId="0" fontId="97" fillId="0" borderId="0"/>
    <xf numFmtId="0" fontId="99" fillId="0" borderId="0"/>
    <xf numFmtId="0" fontId="9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7" fillId="0" borderId="0"/>
    <xf numFmtId="0" fontId="99" fillId="0" borderId="0"/>
    <xf numFmtId="0" fontId="99" fillId="0" borderId="0"/>
    <xf numFmtId="0" fontId="99" fillId="0" borderId="0"/>
    <xf numFmtId="0" fontId="97" fillId="0" borderId="0"/>
    <xf numFmtId="0" fontId="97" fillId="0" borderId="0"/>
    <xf numFmtId="0" fontId="97" fillId="0" borderId="0"/>
    <xf numFmtId="0" fontId="99" fillId="0" borderId="0"/>
    <xf numFmtId="1" fontId="60" fillId="0" borderId="0" applyNumberFormat="0" applyFill="0" applyBorder="0">
      <alignment vertical="top"/>
    </xf>
    <xf numFmtId="0" fontId="9"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6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63" fillId="0" borderId="0">
      <alignment horizontal="left"/>
    </xf>
    <xf numFmtId="0" fontId="100" fillId="52" borderId="37" applyNumberFormat="0" applyAlignment="0" applyProtection="0"/>
    <xf numFmtId="0" fontId="34" fillId="9" borderId="18" applyNumberFormat="0" applyAlignment="0" applyProtection="0"/>
    <xf numFmtId="10" fontId="9"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9" fillId="0" borderId="0" applyFont="0" applyFill="0" applyBorder="0" applyAlignment="0" applyProtection="0"/>
    <xf numFmtId="9" fontId="9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10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10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1" fillId="0" borderId="0" applyFont="0" applyFill="0" applyBorder="0" applyAlignment="0" applyProtection="0"/>
    <xf numFmtId="0" fontId="9" fillId="0" borderId="0" applyNumberForma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0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2" fontId="46" fillId="0" borderId="0">
      <alignment horizontal="centerContinuous" vertical="center"/>
    </xf>
    <xf numFmtId="182" fontId="46" fillId="0" borderId="0">
      <alignment horizontal="centerContinuous" vertical="center"/>
    </xf>
    <xf numFmtId="182" fontId="46" fillId="0" borderId="0">
      <alignment horizontal="centerContinuous" vertical="center"/>
    </xf>
    <xf numFmtId="9" fontId="9"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97"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9" fillId="0" borderId="0" applyNumberFormat="0" applyFont="0" applyFill="0" applyBorder="0" applyAlignment="0" applyProtection="0"/>
    <xf numFmtId="0" fontId="103" fillId="0" borderId="0"/>
    <xf numFmtId="183" fontId="103" fillId="0" borderId="0"/>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58" fillId="55" borderId="0">
      <alignment horizontal="right"/>
    </xf>
    <xf numFmtId="0" fontId="104" fillId="60" borderId="0">
      <alignment horizontal="center"/>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30" fillId="5" borderId="0" applyNumberFormat="0" applyBorder="0" applyAlignment="0" applyProtection="0"/>
    <xf numFmtId="0" fontId="106" fillId="5" borderId="0" applyNumberFormat="0" applyBorder="0" applyAlignment="0" applyProtection="0"/>
    <xf numFmtId="0" fontId="46" fillId="0" borderId="4">
      <alignment horizontal="center" vertical="center"/>
    </xf>
    <xf numFmtId="0" fontId="34" fillId="9" borderId="18" applyNumberFormat="0" applyAlignment="0" applyProtection="0"/>
    <xf numFmtId="0" fontId="107" fillId="52" borderId="37" applyNumberFormat="0" applyAlignment="0" applyProtection="0"/>
    <xf numFmtId="0" fontId="107" fillId="52" borderId="37" applyNumberFormat="0" applyAlignment="0" applyProtection="0"/>
    <xf numFmtId="0" fontId="107" fillId="52" borderId="37" applyNumberFormat="0" applyAlignment="0" applyProtection="0"/>
    <xf numFmtId="0" fontId="108" fillId="9" borderId="18" applyNumberFormat="0" applyAlignment="0" applyProtection="0"/>
    <xf numFmtId="0" fontId="41" fillId="0" borderId="0"/>
    <xf numFmtId="0" fontId="46" fillId="0" borderId="0"/>
    <xf numFmtId="0" fontId="109" fillId="62" borderId="0">
      <alignment horizontal="left"/>
    </xf>
    <xf numFmtId="0" fontId="86" fillId="62" borderId="0">
      <alignment horizontal="left" wrapText="1"/>
    </xf>
    <xf numFmtId="0" fontId="109" fillId="62" borderId="0">
      <alignment horizontal="left"/>
    </xf>
    <xf numFmtId="184" fontId="93" fillId="0" borderId="38">
      <alignment horizontal="center" vertical="center"/>
    </xf>
    <xf numFmtId="184" fontId="93" fillId="0" borderId="38">
      <alignment horizontal="center" vertical="center"/>
    </xf>
    <xf numFmtId="0" fontId="110" fillId="0" borderId="39"/>
    <xf numFmtId="0" fontId="111" fillId="0" borderId="0"/>
    <xf numFmtId="0" fontId="57" fillId="55" borderId="0">
      <alignment horizontal="center"/>
    </xf>
    <xf numFmtId="0" fontId="112" fillId="0" borderId="0"/>
    <xf numFmtId="49" fontId="60" fillId="0" borderId="0" applyFill="0" applyBorder="0" applyAlignment="0" applyProtection="0">
      <alignment vertical="top"/>
    </xf>
    <xf numFmtId="0" fontId="39"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42" fillId="55" borderId="0"/>
    <xf numFmtId="0" fontId="109" fillId="62" borderId="0">
      <alignment horizontal="left"/>
    </xf>
    <xf numFmtId="0" fontId="114" fillId="0" borderId="0" applyNumberFormat="0" applyFill="0" applyBorder="0" applyAlignment="0" applyProtection="0"/>
    <xf numFmtId="0" fontId="27" fillId="0" borderId="14" applyNumberFormat="0" applyFill="0" applyAlignment="0" applyProtection="0"/>
    <xf numFmtId="0" fontId="115" fillId="0" borderId="14" applyNumberFormat="0" applyFill="0" applyAlignment="0" applyProtection="0"/>
    <xf numFmtId="0" fontId="28" fillId="0" borderId="15" applyNumberFormat="0" applyFill="0" applyAlignment="0" applyProtection="0"/>
    <xf numFmtId="0" fontId="116" fillId="0" borderId="15" applyNumberFormat="0" applyFill="0" applyAlignment="0" applyProtection="0"/>
    <xf numFmtId="0" fontId="29" fillId="0" borderId="16" applyNumberFormat="0" applyFill="0" applyAlignment="0" applyProtection="0"/>
    <xf numFmtId="0" fontId="117" fillId="0" borderId="16" applyNumberFormat="0" applyFill="0" applyAlignment="0" applyProtection="0"/>
    <xf numFmtId="0" fontId="29" fillId="0" borderId="0" applyNumberFormat="0" applyFill="0" applyBorder="0" applyAlignment="0" applyProtection="0"/>
    <xf numFmtId="0" fontId="117" fillId="0" borderId="0" applyNumberFormat="0" applyFill="0" applyBorder="0" applyAlignment="0" applyProtection="0"/>
    <xf numFmtId="0" fontId="2" fillId="0" borderId="22"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5" fillId="0" borderId="22" applyNumberFormat="0" applyFill="0" applyAlignment="0" applyProtection="0"/>
    <xf numFmtId="1" fontId="119" fillId="0" borderId="1" applyNumberFormat="0" applyFont="0"/>
    <xf numFmtId="1" fontId="119" fillId="0" borderId="1" applyNumberFormat="0" applyFont="0"/>
    <xf numFmtId="177" fontId="46" fillId="0" borderId="0" applyFont="0" applyFill="0" applyBorder="0" applyAlignment="0" applyProtection="0"/>
    <xf numFmtId="185" fontId="95" fillId="0" borderId="0" applyFont="0" applyFill="0" applyBorder="0" applyAlignment="0" applyProtection="0"/>
    <xf numFmtId="171" fontId="44" fillId="0" borderId="0" applyFont="0" applyFill="0" applyBorder="0" applyAlignment="0" applyProtection="0"/>
    <xf numFmtId="171" fontId="46" fillId="0" borderId="0" applyFont="0" applyFill="0" applyBorder="0" applyAlignment="0" applyProtection="0"/>
    <xf numFmtId="0" fontId="99" fillId="11" borderId="21" applyNumberFormat="0" applyFont="0" applyAlignment="0" applyProtection="0"/>
    <xf numFmtId="0" fontId="120" fillId="11" borderId="21" applyNumberFormat="0" applyFont="0" applyAlignment="0" applyProtection="0"/>
    <xf numFmtId="0" fontId="120" fillId="11" borderId="21" applyNumberFormat="0" applyFont="0" applyAlignment="0" applyProtection="0"/>
    <xf numFmtId="186" fontId="46" fillId="0" borderId="0" applyFont="0" applyFill="0" applyBorder="0" applyAlignment="0" applyProtection="0"/>
    <xf numFmtId="175" fontId="46" fillId="0" borderId="0" applyFont="0" applyFill="0" applyBorder="0" applyAlignment="0" applyProtection="0"/>
    <xf numFmtId="0" fontId="37" fillId="10" borderId="20" applyNumberFormat="0" applyAlignment="0" applyProtection="0"/>
    <xf numFmtId="0" fontId="15" fillId="10" borderId="20" applyNumberFormat="0" applyAlignment="0" applyProtection="0"/>
    <xf numFmtId="186" fontId="46" fillId="0" borderId="0" applyFont="0" applyFill="0" applyBorder="0" applyAlignment="0" applyProtection="0"/>
    <xf numFmtId="175" fontId="46" fillId="0" borderId="0" applyFont="0" applyFill="0" applyBorder="0" applyAlignment="0" applyProtection="0"/>
    <xf numFmtId="0" fontId="121" fillId="0" borderId="0" applyNumberFormat="0" applyFill="0" applyBorder="0" applyAlignment="0" applyProtection="0"/>
    <xf numFmtId="0" fontId="38" fillId="0" borderId="0" applyNumberFormat="0" applyFill="0" applyBorder="0" applyAlignment="0" applyProtection="0"/>
    <xf numFmtId="1" fontId="122" fillId="0" borderId="0">
      <alignment vertical="top" wrapText="1"/>
    </xf>
    <xf numFmtId="0" fontId="9" fillId="0" borderId="0"/>
    <xf numFmtId="0" fontId="123" fillId="0" borderId="0">
      <alignment vertical="center"/>
    </xf>
    <xf numFmtId="0" fontId="124" fillId="0" borderId="0"/>
    <xf numFmtId="164" fontId="13" fillId="0" borderId="0" applyFont="0" applyFill="0" applyBorder="0" applyAlignment="0" applyProtection="0"/>
    <xf numFmtId="0" fontId="153" fillId="0" borderId="0" applyNumberFormat="0" applyFill="0" applyBorder="0" applyAlignment="0" applyProtection="0"/>
  </cellStyleXfs>
  <cellXfs count="210">
    <xf numFmtId="0" fontId="0" fillId="0" borderId="0" xfId="0"/>
    <xf numFmtId="0" fontId="3" fillId="0" borderId="0" xfId="0" applyFont="1" applyAlignment="1">
      <alignment vertical="center"/>
    </xf>
    <xf numFmtId="0" fontId="3" fillId="0" borderId="0" xfId="0" applyFont="1"/>
    <xf numFmtId="0" fontId="0" fillId="0" borderId="0" xfId="0" applyFont="1"/>
    <xf numFmtId="3" fontId="4" fillId="0" borderId="0" xfId="0" applyNumberFormat="1" applyFont="1" applyAlignment="1">
      <alignment vertical="center"/>
    </xf>
    <xf numFmtId="0" fontId="5" fillId="0" borderId="0" xfId="0" applyFont="1" applyAlignment="1">
      <alignment horizontal="center" vertical="center" wrapText="1"/>
    </xf>
    <xf numFmtId="0" fontId="2" fillId="0" borderId="0" xfId="0" applyFont="1" applyAlignment="1">
      <alignment horizontal="center" wrapText="1"/>
    </xf>
    <xf numFmtId="9" fontId="5" fillId="0" borderId="0" xfId="1" applyFont="1" applyAlignment="1">
      <alignment horizontal="center" vertical="center" wrapText="1"/>
    </xf>
    <xf numFmtId="9" fontId="4" fillId="0" borderId="0" xfId="1" applyFont="1" applyAlignment="1">
      <alignment vertical="center"/>
    </xf>
    <xf numFmtId="0" fontId="2" fillId="0" borderId="0" xfId="0" applyFont="1"/>
    <xf numFmtId="0" fontId="6" fillId="0" borderId="0" xfId="0" applyFont="1" applyAlignment="1">
      <alignment vertical="center"/>
    </xf>
    <xf numFmtId="0" fontId="7" fillId="0" borderId="0" xfId="0" applyFont="1"/>
    <xf numFmtId="0" fontId="8" fillId="0" borderId="0" xfId="0" applyFont="1" applyAlignment="1">
      <alignment vertical="center"/>
    </xf>
    <xf numFmtId="1" fontId="7" fillId="0" borderId="0" xfId="0" applyNumberFormat="1" applyFont="1"/>
    <xf numFmtId="0" fontId="4" fillId="0" borderId="0" xfId="0" applyFont="1" applyAlignment="1">
      <alignment vertical="center" wrapText="1"/>
    </xf>
    <xf numFmtId="3" fontId="5" fillId="0" borderId="0" xfId="0" applyNumberFormat="1" applyFont="1" applyAlignment="1">
      <alignment vertical="center"/>
    </xf>
    <xf numFmtId="0" fontId="11" fillId="0" borderId="0" xfId="2" applyFont="1" applyAlignment="1"/>
    <xf numFmtId="0" fontId="7" fillId="0" borderId="0" xfId="0" applyFont="1" applyAlignment="1"/>
    <xf numFmtId="0" fontId="3" fillId="0" borderId="0" xfId="2" applyFont="1" applyAlignment="1">
      <alignment vertical="center"/>
    </xf>
    <xf numFmtId="0" fontId="3" fillId="0" borderId="0" xfId="2"/>
    <xf numFmtId="0" fontId="14" fillId="0" borderId="0" xfId="2" applyFont="1" applyAlignment="1">
      <alignment vertical="center"/>
    </xf>
    <xf numFmtId="0" fontId="16" fillId="0" borderId="0" xfId="2" applyFont="1" applyAlignment="1">
      <alignment horizontal="center" vertical="center" wrapText="1"/>
    </xf>
    <xf numFmtId="0" fontId="16" fillId="0" borderId="0" xfId="2" applyFont="1" applyAlignment="1">
      <alignment horizontal="center" vertical="center"/>
    </xf>
    <xf numFmtId="0" fontId="14" fillId="0" borderId="0" xfId="2" applyFont="1" applyAlignment="1">
      <alignment horizontal="left" vertical="center"/>
    </xf>
    <xf numFmtId="0" fontId="14" fillId="0" borderId="0" xfId="2" applyFont="1" applyAlignment="1">
      <alignment horizontal="left" vertical="center" wrapText="1"/>
    </xf>
    <xf numFmtId="0" fontId="16" fillId="2" borderId="0" xfId="2" applyFont="1" applyFill="1" applyAlignment="1">
      <alignment vertical="center"/>
    </xf>
    <xf numFmtId="0" fontId="6" fillId="0" borderId="0" xfId="0" applyFont="1" applyAlignment="1"/>
    <xf numFmtId="165" fontId="6" fillId="0" borderId="0" xfId="1" applyNumberFormat="1" applyFont="1" applyAlignment="1"/>
    <xf numFmtId="0" fontId="18" fillId="0" borderId="0" xfId="0" applyFont="1"/>
    <xf numFmtId="0" fontId="19" fillId="0" borderId="0" xfId="2" applyFont="1" applyAlignment="1">
      <alignment horizontal="left" vertical="center"/>
    </xf>
    <xf numFmtId="0" fontId="19" fillId="0" borderId="0" xfId="2" applyFont="1" applyAlignment="1">
      <alignment horizontal="left" vertical="center" wrapText="1"/>
    </xf>
    <xf numFmtId="0" fontId="20" fillId="3" borderId="0" xfId="0" applyFont="1" applyFill="1" applyBorder="1" applyAlignment="1">
      <alignment vertical="center"/>
    </xf>
    <xf numFmtId="1" fontId="0" fillId="0" borderId="1" xfId="0" applyNumberFormat="1" applyBorder="1"/>
    <xf numFmtId="1" fontId="0" fillId="0" borderId="1" xfId="0" applyNumberFormat="1" applyBorder="1" applyAlignment="1">
      <alignment wrapText="1"/>
    </xf>
    <xf numFmtId="3" fontId="0" fillId="0" borderId="1" xfId="0" applyNumberFormat="1" applyBorder="1" applyAlignment="1">
      <alignment wrapText="1"/>
    </xf>
    <xf numFmtId="0" fontId="0" fillId="0" borderId="1" xfId="0" applyBorder="1" applyAlignment="1">
      <alignment wrapText="1"/>
    </xf>
    <xf numFmtId="0" fontId="21" fillId="2" borderId="0" xfId="7" applyFont="1" applyFill="1" applyBorder="1"/>
    <xf numFmtId="0" fontId="22" fillId="0" borderId="0" xfId="0" applyFont="1"/>
    <xf numFmtId="165" fontId="0" fillId="0" borderId="1" xfId="1" applyNumberFormat="1" applyFont="1" applyBorder="1"/>
    <xf numFmtId="165" fontId="0" fillId="0" borderId="1" xfId="0" applyNumberFormat="1" applyBorder="1"/>
    <xf numFmtId="3" fontId="2" fillId="0" borderId="6" xfId="0" applyNumberFormat="1" applyFont="1" applyFill="1" applyBorder="1" applyAlignment="1">
      <alignment horizontal="center" vertical="top" wrapText="1"/>
    </xf>
    <xf numFmtId="0" fontId="0" fillId="2" borderId="0" xfId="0" applyFont="1" applyFill="1"/>
    <xf numFmtId="0" fontId="3" fillId="0" borderId="0" xfId="2" applyFont="1" applyBorder="1" applyAlignment="1">
      <alignment vertical="center"/>
    </xf>
    <xf numFmtId="1" fontId="14" fillId="0" borderId="0" xfId="2" applyNumberFormat="1" applyFont="1" applyAlignment="1">
      <alignment vertical="center"/>
    </xf>
    <xf numFmtId="1" fontId="14" fillId="0" borderId="0" xfId="2" applyNumberFormat="1" applyFont="1" applyAlignment="1">
      <alignment horizontal="left" vertical="center"/>
    </xf>
    <xf numFmtId="1" fontId="19" fillId="0" borderId="0" xfId="2" applyNumberFormat="1" applyFont="1" applyAlignment="1">
      <alignment horizontal="left" vertical="center"/>
    </xf>
    <xf numFmtId="0" fontId="0" fillId="0" borderId="11" xfId="0" applyBorder="1" applyAlignment="1">
      <alignment wrapText="1"/>
    </xf>
    <xf numFmtId="3" fontId="2" fillId="0" borderId="12" xfId="0" applyNumberFormat="1" applyFont="1" applyFill="1" applyBorder="1" applyAlignment="1">
      <alignment wrapText="1"/>
    </xf>
    <xf numFmtId="3" fontId="2" fillId="0" borderId="9" xfId="0" applyNumberFormat="1" applyFont="1" applyFill="1" applyBorder="1" applyAlignment="1">
      <alignment wrapText="1"/>
    </xf>
    <xf numFmtId="1" fontId="0" fillId="0" borderId="9" xfId="0" applyNumberFormat="1" applyBorder="1"/>
    <xf numFmtId="0" fontId="25" fillId="0" borderId="1" xfId="0" applyFont="1" applyBorder="1" applyAlignment="1">
      <alignment horizontal="center" vertical="center" wrapText="1"/>
    </xf>
    <xf numFmtId="165" fontId="0" fillId="0" borderId="0" xfId="0" applyNumberFormat="1"/>
    <xf numFmtId="165" fontId="17" fillId="0" borderId="1" xfId="0" applyNumberFormat="1" applyFont="1" applyBorder="1"/>
    <xf numFmtId="3" fontId="0" fillId="0" borderId="0" xfId="0" applyNumberFormat="1"/>
    <xf numFmtId="0" fontId="126" fillId="0" borderId="0" xfId="0" applyFont="1" applyAlignment="1">
      <alignment vertical="center"/>
    </xf>
    <xf numFmtId="0" fontId="22" fillId="0" borderId="0" xfId="0" applyFont="1" applyAlignment="1">
      <alignment vertical="center" wrapText="1"/>
    </xf>
    <xf numFmtId="0" fontId="127" fillId="4" borderId="5" xfId="0" applyFont="1" applyFill="1" applyBorder="1" applyAlignment="1">
      <alignment vertical="center"/>
    </xf>
    <xf numFmtId="0" fontId="128" fillId="4" borderId="5" xfId="0" applyFont="1" applyFill="1" applyBorder="1" applyAlignment="1">
      <alignment horizontal="left"/>
    </xf>
    <xf numFmtId="0" fontId="130" fillId="0" borderId="0" xfId="0" applyFont="1" applyBorder="1" applyAlignment="1">
      <alignment vertical="center" wrapText="1"/>
    </xf>
    <xf numFmtId="3" fontId="22" fillId="0" borderId="0" xfId="0" applyNumberFormat="1" applyFont="1" applyBorder="1" applyAlignment="1">
      <alignment vertical="center"/>
    </xf>
    <xf numFmtId="0" fontId="130" fillId="0" borderId="0" xfId="0" applyFont="1" applyBorder="1" applyAlignment="1">
      <alignment horizontal="justify" vertical="center" wrapText="1"/>
    </xf>
    <xf numFmtId="0" fontId="7" fillId="0" borderId="0" xfId="0" applyFont="1" applyAlignment="1">
      <alignment vertical="center"/>
    </xf>
    <xf numFmtId="0" fontId="134" fillId="0" borderId="0" xfId="0" applyFont="1"/>
    <xf numFmtId="9" fontId="7" fillId="0" borderId="0" xfId="1" applyFont="1" applyAlignment="1">
      <alignment vertical="center"/>
    </xf>
    <xf numFmtId="0" fontId="135" fillId="0" borderId="0" xfId="2" applyFont="1" applyBorder="1" applyAlignment="1">
      <alignment vertical="center"/>
    </xf>
    <xf numFmtId="0" fontId="130" fillId="0" borderId="0" xfId="0" applyFont="1" applyBorder="1" applyAlignment="1">
      <alignment vertical="center"/>
    </xf>
    <xf numFmtId="167" fontId="131" fillId="0" borderId="0" xfId="1" applyNumberFormat="1" applyFont="1" applyBorder="1" applyAlignment="1">
      <alignment vertical="center"/>
    </xf>
    <xf numFmtId="0" fontId="136" fillId="0" borderId="10" xfId="0" applyFont="1" applyBorder="1" applyAlignment="1">
      <alignment vertical="center"/>
    </xf>
    <xf numFmtId="3" fontId="126" fillId="0" borderId="10" xfId="0" applyNumberFormat="1" applyFont="1" applyBorder="1" applyAlignment="1">
      <alignment vertical="center"/>
    </xf>
    <xf numFmtId="167" fontId="137" fillId="0" borderId="10" xfId="1" applyNumberFormat="1" applyFont="1" applyBorder="1" applyAlignment="1">
      <alignment vertical="center"/>
    </xf>
    <xf numFmtId="3" fontId="7" fillId="0" borderId="0" xfId="0" applyNumberFormat="1" applyFont="1" applyBorder="1" applyAlignment="1">
      <alignment vertical="center"/>
    </xf>
    <xf numFmtId="0" fontId="7" fillId="0" borderId="0" xfId="0" applyFont="1" applyBorder="1" applyAlignment="1">
      <alignment vertical="center"/>
    </xf>
    <xf numFmtId="165" fontId="7" fillId="0" borderId="0" xfId="1" applyNumberFormat="1" applyFont="1" applyBorder="1" applyAlignment="1">
      <alignment vertical="center"/>
    </xf>
    <xf numFmtId="0" fontId="138" fillId="0" borderId="0" xfId="2" applyFont="1" applyFill="1" applyBorder="1" applyAlignment="1">
      <alignment horizontal="left" vertical="center" wrapText="1"/>
    </xf>
    <xf numFmtId="0" fontId="0" fillId="0" borderId="0" xfId="0" applyFont="1" applyBorder="1" applyAlignment="1">
      <alignment vertical="center"/>
    </xf>
    <xf numFmtId="0" fontId="22" fillId="0" borderId="0" xfId="0" applyFont="1" applyAlignment="1">
      <alignment vertical="center" wrapText="1"/>
    </xf>
    <xf numFmtId="0" fontId="136" fillId="0" borderId="10" xfId="0" applyFont="1" applyBorder="1" applyAlignment="1">
      <alignment vertical="center" wrapText="1"/>
    </xf>
    <xf numFmtId="3" fontId="136" fillId="0" borderId="10" xfId="0" applyNumberFormat="1" applyFont="1" applyBorder="1" applyAlignment="1">
      <alignment vertical="center"/>
    </xf>
    <xf numFmtId="0" fontId="142" fillId="0" borderId="10" xfId="0" applyFont="1" applyBorder="1" applyAlignment="1">
      <alignment vertical="center" wrapText="1"/>
    </xf>
    <xf numFmtId="187" fontId="142" fillId="0" borderId="10" xfId="0" applyNumberFormat="1" applyFont="1" applyBorder="1" applyAlignment="1">
      <alignment vertical="center"/>
    </xf>
    <xf numFmtId="0" fontId="131" fillId="0" borderId="0" xfId="0" applyFont="1" applyBorder="1" applyAlignment="1">
      <alignment horizontal="right" vertical="center"/>
    </xf>
    <xf numFmtId="0" fontId="0" fillId="0" borderId="0" xfId="0" applyFont="1" applyBorder="1" applyAlignment="1">
      <alignment wrapText="1"/>
    </xf>
    <xf numFmtId="0" fontId="0" fillId="0" borderId="0" xfId="0" applyBorder="1"/>
    <xf numFmtId="0" fontId="22" fillId="0" borderId="0" xfId="0" applyFont="1" applyBorder="1" applyAlignment="1">
      <alignment horizontal="left"/>
    </xf>
    <xf numFmtId="0" fontId="22" fillId="0" borderId="4" xfId="0" applyFont="1" applyBorder="1" applyAlignment="1">
      <alignment horizontal="left"/>
    </xf>
    <xf numFmtId="0" fontId="17" fillId="0" borderId="0" xfId="0" applyFont="1"/>
    <xf numFmtId="0" fontId="2" fillId="0" borderId="0" xfId="0" applyFont="1" applyBorder="1"/>
    <xf numFmtId="3" fontId="126" fillId="0" borderId="0" xfId="0" applyNumberFormat="1" applyFont="1" applyBorder="1" applyAlignment="1">
      <alignment horizontal="right" indent="3"/>
    </xf>
    <xf numFmtId="3" fontId="22" fillId="0" borderId="0" xfId="0" applyNumberFormat="1" applyFont="1" applyBorder="1" applyAlignment="1">
      <alignment horizontal="right" indent="3"/>
    </xf>
    <xf numFmtId="3" fontId="22" fillId="0" borderId="4" xfId="0" applyNumberFormat="1" applyFont="1" applyBorder="1" applyAlignment="1">
      <alignment horizontal="right" indent="3"/>
    </xf>
    <xf numFmtId="0" fontId="128" fillId="4" borderId="8" xfId="2" applyFont="1" applyFill="1" applyBorder="1" applyAlignment="1">
      <alignment horizontal="center" vertical="center" wrapText="1"/>
    </xf>
    <xf numFmtId="0" fontId="129" fillId="4" borderId="8" xfId="3" applyFont="1" applyFill="1" applyBorder="1" applyAlignment="1">
      <alignment horizontal="center" vertical="center" wrapText="1"/>
    </xf>
    <xf numFmtId="0" fontId="129" fillId="4" borderId="41" xfId="3" applyFont="1" applyFill="1" applyBorder="1" applyAlignment="1">
      <alignment horizontal="center" vertical="center" wrapText="1"/>
    </xf>
    <xf numFmtId="0" fontId="128" fillId="4" borderId="8" xfId="0" applyFont="1" applyFill="1" applyBorder="1" applyAlignment="1">
      <alignment horizontal="center" vertical="center" wrapText="1"/>
    </xf>
    <xf numFmtId="0" fontId="132" fillId="4" borderId="41" xfId="2" applyFont="1" applyFill="1" applyBorder="1" applyAlignment="1">
      <alignment horizontal="center" vertical="center" wrapText="1"/>
    </xf>
    <xf numFmtId="0" fontId="128" fillId="4" borderId="8" xfId="2" applyFont="1" applyFill="1" applyBorder="1" applyAlignment="1">
      <alignment horizontal="center" vertical="center" wrapText="1"/>
    </xf>
    <xf numFmtId="187" fontId="139" fillId="0" borderId="0" xfId="1" applyNumberFormat="1" applyFont="1" applyBorder="1" applyAlignment="1">
      <alignment horizontal="right" vertical="center" indent="3"/>
    </xf>
    <xf numFmtId="187" fontId="140" fillId="0" borderId="0" xfId="1" applyNumberFormat="1" applyFont="1" applyBorder="1" applyAlignment="1">
      <alignment horizontal="right" vertical="center" indent="3"/>
    </xf>
    <xf numFmtId="187" fontId="142" fillId="0" borderId="10" xfId="0" applyNumberFormat="1" applyFont="1" applyBorder="1" applyAlignment="1">
      <alignment horizontal="right" vertical="center" indent="3"/>
    </xf>
    <xf numFmtId="3" fontId="22" fillId="2" borderId="0" xfId="2" applyNumberFormat="1" applyFont="1" applyFill="1" applyBorder="1" applyAlignment="1">
      <alignment horizontal="right" vertical="center" indent="2"/>
    </xf>
    <xf numFmtId="3" fontId="142" fillId="0" borderId="10" xfId="0" applyNumberFormat="1" applyFont="1" applyBorder="1" applyAlignment="1">
      <alignment horizontal="right" vertical="center" indent="2"/>
    </xf>
    <xf numFmtId="3" fontId="22" fillId="0" borderId="0" xfId="2" applyNumberFormat="1" applyFont="1" applyBorder="1" applyAlignment="1">
      <alignment horizontal="right" vertical="center" indent="2"/>
    </xf>
    <xf numFmtId="3" fontId="136" fillId="0" borderId="10" xfId="0" applyNumberFormat="1" applyFont="1" applyBorder="1" applyAlignment="1">
      <alignment horizontal="right" vertical="center" indent="2"/>
    </xf>
    <xf numFmtId="0" fontId="23" fillId="0" borderId="0" xfId="0" applyFont="1" applyAlignment="1">
      <alignment horizontal="left" vertical="top" wrapText="1"/>
    </xf>
    <xf numFmtId="0" fontId="128" fillId="4" borderId="8" xfId="0" applyFont="1" applyFill="1" applyBorder="1" applyAlignment="1">
      <alignment horizontal="center" vertical="center" wrapText="1"/>
    </xf>
    <xf numFmtId="1" fontId="22" fillId="0" borderId="0" xfId="1" applyNumberFormat="1" applyFont="1" applyBorder="1" applyAlignment="1">
      <alignment vertical="center"/>
    </xf>
    <xf numFmtId="1" fontId="136" fillId="0" borderId="10" xfId="0" applyNumberFormat="1" applyFont="1" applyBorder="1" applyAlignment="1">
      <alignment vertical="center"/>
    </xf>
    <xf numFmtId="0" fontId="128" fillId="4" borderId="41" xfId="2" applyFont="1" applyFill="1" applyBorder="1" applyAlignment="1">
      <alignment horizontal="center" vertical="center" wrapText="1"/>
    </xf>
    <xf numFmtId="0" fontId="133" fillId="0" borderId="0" xfId="0" applyFont="1" applyAlignment="1">
      <alignment vertical="center"/>
    </xf>
    <xf numFmtId="0" fontId="0" fillId="2" borderId="0" xfId="2" applyFont="1" applyFill="1" applyBorder="1" applyAlignment="1">
      <alignment vertical="center"/>
    </xf>
    <xf numFmtId="0" fontId="22" fillId="0" borderId="0" xfId="0" applyFont="1" applyBorder="1" applyAlignment="1">
      <alignment vertical="center"/>
    </xf>
    <xf numFmtId="0" fontId="128" fillId="4" borderId="41" xfId="0" applyFont="1" applyFill="1" applyBorder="1" applyAlignment="1">
      <alignment horizontal="center" vertical="center" wrapText="1"/>
    </xf>
    <xf numFmtId="10" fontId="7" fillId="0" borderId="0" xfId="1" applyNumberFormat="1" applyFont="1" applyBorder="1" applyAlignment="1">
      <alignment vertical="center"/>
    </xf>
    <xf numFmtId="0" fontId="0" fillId="0" borderId="0" xfId="2" applyFont="1" applyBorder="1" applyAlignment="1">
      <alignment vertical="center"/>
    </xf>
    <xf numFmtId="3" fontId="2" fillId="0" borderId="1" xfId="0" applyNumberFormat="1" applyFont="1" applyFill="1" applyBorder="1" applyAlignment="1">
      <alignment wrapText="1"/>
    </xf>
    <xf numFmtId="1" fontId="22" fillId="0" borderId="0" xfId="2" applyNumberFormat="1" applyFont="1" applyBorder="1" applyAlignment="1">
      <alignment horizontal="right" vertical="center" indent="1"/>
    </xf>
    <xf numFmtId="3" fontId="142" fillId="0" borderId="10" xfId="0" applyNumberFormat="1" applyFont="1" applyBorder="1" applyAlignment="1">
      <alignment horizontal="right" vertical="center" indent="1"/>
    </xf>
    <xf numFmtId="166" fontId="138" fillId="0" borderId="0" xfId="2" applyNumberFormat="1" applyFont="1" applyBorder="1" applyAlignment="1">
      <alignment horizontal="right" vertical="center" indent="1"/>
    </xf>
    <xf numFmtId="3" fontId="136" fillId="0" borderId="10" xfId="0" applyNumberFormat="1" applyFont="1" applyBorder="1" applyAlignment="1">
      <alignment horizontal="right" vertical="center" indent="1"/>
    </xf>
    <xf numFmtId="187" fontId="131" fillId="0" borderId="0" xfId="1" applyNumberFormat="1" applyFont="1" applyBorder="1" applyAlignment="1">
      <alignment vertical="center"/>
    </xf>
    <xf numFmtId="167" fontId="126" fillId="0" borderId="0" xfId="0" applyNumberFormat="1" applyFont="1" applyBorder="1" applyAlignment="1">
      <alignment horizontal="right" indent="1"/>
    </xf>
    <xf numFmtId="167" fontId="22" fillId="0" borderId="0" xfId="0" applyNumberFormat="1" applyFont="1" applyBorder="1" applyAlignment="1">
      <alignment horizontal="right" indent="1"/>
    </xf>
    <xf numFmtId="167" fontId="22" fillId="0" borderId="4" xfId="0" applyNumberFormat="1" applyFont="1" applyBorder="1" applyAlignment="1">
      <alignment horizontal="right" indent="1"/>
    </xf>
    <xf numFmtId="0" fontId="144" fillId="0" borderId="0" xfId="0" applyFont="1" applyAlignment="1">
      <alignment vertical="center" wrapText="1"/>
    </xf>
    <xf numFmtId="0" fontId="133" fillId="0" borderId="13" xfId="0" applyFont="1" applyBorder="1" applyAlignment="1">
      <alignment vertical="center" wrapText="1"/>
    </xf>
    <xf numFmtId="0" fontId="151" fillId="0" borderId="0" xfId="0" applyFont="1" applyAlignment="1"/>
    <xf numFmtId="0" fontId="0" fillId="0" borderId="1" xfId="0" applyBorder="1"/>
    <xf numFmtId="165" fontId="0" fillId="0" borderId="9" xfId="0" applyNumberFormat="1" applyBorder="1"/>
    <xf numFmtId="165" fontId="17" fillId="0" borderId="42" xfId="0" applyNumberFormat="1" applyFont="1" applyBorder="1"/>
    <xf numFmtId="9" fontId="43" fillId="0" borderId="0" xfId="1" applyFont="1" applyAlignment="1">
      <alignment vertical="center"/>
    </xf>
    <xf numFmtId="9" fontId="136" fillId="0" borderId="10" xfId="1" applyFont="1" applyBorder="1" applyAlignment="1">
      <alignment vertical="center"/>
    </xf>
    <xf numFmtId="0" fontId="152" fillId="0" borderId="0" xfId="0" applyFont="1" applyAlignment="1">
      <alignment horizontal="left" vertical="center" readingOrder="1"/>
    </xf>
    <xf numFmtId="0" fontId="128" fillId="4" borderId="8" xfId="0" applyFont="1" applyFill="1" applyBorder="1" applyAlignment="1">
      <alignment horizontal="center" vertical="center" wrapText="1"/>
    </xf>
    <xf numFmtId="0" fontId="0" fillId="0" borderId="1" xfId="0" applyBorder="1" applyAlignment="1">
      <alignment horizontal="right" wrapText="1"/>
    </xf>
    <xf numFmtId="9" fontId="17" fillId="0" borderId="1" xfId="1" applyFont="1" applyBorder="1" applyAlignment="1">
      <alignment vertical="center"/>
    </xf>
    <xf numFmtId="0" fontId="16" fillId="2" borderId="0" xfId="7" applyFont="1" applyFill="1" applyBorder="1"/>
    <xf numFmtId="0" fontId="144" fillId="0" borderId="0" xfId="0" applyFont="1" applyAlignment="1">
      <alignment vertical="center" wrapText="1"/>
    </xf>
    <xf numFmtId="167" fontId="0" fillId="0" borderId="2" xfId="0" applyNumberFormat="1" applyBorder="1"/>
    <xf numFmtId="167" fontId="0" fillId="0" borderId="3" xfId="0" applyNumberFormat="1" applyBorder="1"/>
    <xf numFmtId="167" fontId="0" fillId="0" borderId="43" xfId="0" applyNumberFormat="1" applyBorder="1"/>
    <xf numFmtId="167" fontId="0" fillId="0" borderId="44" xfId="0" applyNumberFormat="1" applyBorder="1"/>
    <xf numFmtId="167" fontId="0" fillId="0" borderId="45" xfId="0" applyNumberFormat="1" applyBorder="1"/>
    <xf numFmtId="167" fontId="0" fillId="0" borderId="46" xfId="0" applyNumberFormat="1" applyBorder="1"/>
    <xf numFmtId="167" fontId="136" fillId="0" borderId="47" xfId="0" applyNumberFormat="1" applyFont="1" applyBorder="1" applyAlignment="1">
      <alignment vertical="center" wrapText="1"/>
    </xf>
    <xf numFmtId="0" fontId="144" fillId="0" borderId="0" xfId="0" applyFont="1" applyAlignment="1">
      <alignment vertical="center"/>
    </xf>
    <xf numFmtId="0" fontId="143" fillId="2" borderId="0" xfId="0" applyFont="1" applyFill="1" applyAlignment="1">
      <alignment vertical="center"/>
    </xf>
    <xf numFmtId="0" fontId="130" fillId="0" borderId="2" xfId="0" applyFont="1" applyBorder="1" applyAlignment="1">
      <alignment vertical="center" wrapText="1"/>
    </xf>
    <xf numFmtId="0" fontId="130" fillId="0" borderId="43" xfId="0" applyFont="1" applyBorder="1" applyAlignment="1">
      <alignment horizontal="justify" vertical="center" wrapText="1"/>
    </xf>
    <xf numFmtId="0" fontId="130" fillId="0" borderId="45" xfId="0" applyFont="1" applyBorder="1" applyAlignment="1">
      <alignment vertical="center" wrapText="1"/>
    </xf>
    <xf numFmtId="0" fontId="136" fillId="0" borderId="47" xfId="0" applyFont="1" applyBorder="1" applyAlignment="1">
      <alignment vertical="center" wrapText="1"/>
    </xf>
    <xf numFmtId="0" fontId="153" fillId="0" borderId="0" xfId="3072" applyAlignment="1">
      <alignment vertical="center"/>
    </xf>
    <xf numFmtId="0" fontId="153" fillId="0" borderId="0" xfId="3072"/>
    <xf numFmtId="0" fontId="128" fillId="4" borderId="5" xfId="0" applyFont="1" applyFill="1" applyBorder="1" applyAlignment="1">
      <alignment horizontal="center"/>
    </xf>
    <xf numFmtId="0" fontId="0" fillId="0" borderId="0" xfId="0" applyNumberFormat="1"/>
    <xf numFmtId="167" fontId="3" fillId="0" borderId="0" xfId="0" applyNumberFormat="1" applyFont="1"/>
    <xf numFmtId="3" fontId="126" fillId="0" borderId="0" xfId="0" applyNumberFormat="1" applyFont="1" applyBorder="1" applyAlignment="1">
      <alignment horizontal="right" vertical="center" indent="3"/>
    </xf>
    <xf numFmtId="167" fontId="126" fillId="0" borderId="0" xfId="0" applyNumberFormat="1" applyFont="1" applyBorder="1" applyAlignment="1">
      <alignment horizontal="right" vertical="center" indent="1"/>
    </xf>
    <xf numFmtId="0" fontId="146" fillId="0" borderId="0" xfId="0" applyFont="1" applyAlignment="1">
      <alignment horizontal="left" vertical="center" readingOrder="1"/>
    </xf>
    <xf numFmtId="0" fontId="26" fillId="0" borderId="0" xfId="0" applyFont="1" applyBorder="1" applyAlignment="1">
      <alignment vertical="center"/>
    </xf>
    <xf numFmtId="165" fontId="154" fillId="0" borderId="0" xfId="1" applyNumberFormat="1" applyFont="1" applyBorder="1" applyAlignment="1">
      <alignment vertical="center"/>
    </xf>
    <xf numFmtId="10" fontId="154" fillId="0" borderId="0" xfId="1" applyNumberFormat="1" applyFont="1" applyBorder="1" applyAlignment="1">
      <alignment vertical="center"/>
    </xf>
    <xf numFmtId="0" fontId="136" fillId="0" borderId="0" xfId="0" applyFont="1" applyAlignment="1">
      <alignment vertical="center" wrapText="1"/>
    </xf>
    <xf numFmtId="0" fontId="130" fillId="0" borderId="0" xfId="0" applyFont="1" applyAlignment="1">
      <alignment vertical="center"/>
    </xf>
    <xf numFmtId="1" fontId="126" fillId="0" borderId="0" xfId="2" applyNumberFormat="1" applyFont="1" applyBorder="1" applyAlignment="1">
      <alignment horizontal="right" vertical="center" indent="1"/>
    </xf>
    <xf numFmtId="1" fontId="128" fillId="4" borderId="8" xfId="2" applyNumberFormat="1" applyFont="1" applyFill="1" applyBorder="1" applyAlignment="1">
      <alignment horizontal="center" vertical="center" wrapText="1"/>
    </xf>
    <xf numFmtId="0" fontId="7" fillId="0" borderId="0" xfId="0" applyFont="1" applyBorder="1"/>
    <xf numFmtId="0" fontId="17" fillId="0" borderId="0" xfId="0" applyFont="1" applyBorder="1"/>
    <xf numFmtId="3" fontId="126" fillId="0" borderId="10" xfId="0" applyNumberFormat="1" applyFont="1" applyBorder="1" applyAlignment="1">
      <alignment horizontal="right" indent="3"/>
    </xf>
    <xf numFmtId="167" fontId="126" fillId="0" borderId="10" xfId="0" applyNumberFormat="1" applyFont="1" applyBorder="1" applyAlignment="1">
      <alignment horizontal="right" indent="1"/>
    </xf>
    <xf numFmtId="0" fontId="126" fillId="0" borderId="10" xfId="0" quotePrefix="1" applyFont="1" applyBorder="1" applyAlignment="1">
      <alignment horizontal="left"/>
    </xf>
    <xf numFmtId="0" fontId="136" fillId="0" borderId="0" xfId="0" quotePrefix="1" applyFont="1" applyAlignment="1">
      <alignment vertical="center" wrapText="1"/>
    </xf>
    <xf numFmtId="0" fontId="1" fillId="0" borderId="0" xfId="3072" applyFont="1" applyAlignment="1">
      <alignment vertical="center"/>
    </xf>
    <xf numFmtId="0" fontId="153" fillId="0" borderId="0" xfId="3072" applyFont="1" applyAlignment="1">
      <alignment vertical="center"/>
    </xf>
    <xf numFmtId="0" fontId="153" fillId="0" borderId="0" xfId="3072" applyFont="1" applyAlignment="1">
      <alignment horizontal="left"/>
    </xf>
    <xf numFmtId="0" fontId="1" fillId="0" borderId="0" xfId="0" applyFont="1" applyAlignment="1"/>
    <xf numFmtId="3" fontId="0" fillId="0" borderId="1" xfId="0" applyNumberFormat="1" applyBorder="1"/>
    <xf numFmtId="0" fontId="147" fillId="0" borderId="0" xfId="0" applyFont="1" applyAlignment="1">
      <alignment horizontal="left" vertical="center" wrapText="1" readingOrder="1"/>
    </xf>
    <xf numFmtId="0" fontId="145" fillId="0" borderId="0" xfId="0" applyFont="1" applyAlignment="1">
      <alignment horizontal="left" vertical="center" wrapText="1" readingOrder="1"/>
    </xf>
    <xf numFmtId="0" fontId="128" fillId="4" borderId="8" xfId="3" applyFont="1" applyFill="1" applyBorder="1" applyAlignment="1">
      <alignment horizontal="center" vertical="center" wrapText="1"/>
    </xf>
    <xf numFmtId="0" fontId="128" fillId="4" borderId="8" xfId="2" applyFont="1" applyFill="1" applyBorder="1" applyAlignment="1">
      <alignment horizontal="center" vertical="center" wrapText="1"/>
    </xf>
    <xf numFmtId="0" fontId="22" fillId="0" borderId="41" xfId="0" applyFont="1" applyBorder="1" applyAlignment="1">
      <alignment wrapText="1"/>
    </xf>
    <xf numFmtId="0" fontId="146" fillId="0" borderId="0" xfId="0" applyFont="1" applyAlignment="1">
      <alignment horizontal="left" vertical="center" wrapText="1" readingOrder="1"/>
    </xf>
    <xf numFmtId="0" fontId="2" fillId="0" borderId="1" xfId="0" applyFont="1" applyBorder="1" applyAlignment="1">
      <alignment horizontal="center" wrapText="1"/>
    </xf>
    <xf numFmtId="1" fontId="26" fillId="0" borderId="13" xfId="0" applyNumberFormat="1" applyFont="1" applyBorder="1" applyAlignment="1">
      <alignment horizontal="left" wrapText="1"/>
    </xf>
    <xf numFmtId="1" fontId="26" fillId="0" borderId="0" xfId="0" applyNumberFormat="1" applyFont="1" applyBorder="1" applyAlignment="1">
      <alignment horizontal="left" wrapText="1"/>
    </xf>
    <xf numFmtId="0" fontId="145" fillId="0" borderId="0" xfId="0" applyFont="1" applyAlignment="1">
      <alignment vertical="center" wrapText="1"/>
    </xf>
    <xf numFmtId="0" fontId="144" fillId="0" borderId="0" xfId="0" applyFont="1" applyAlignment="1">
      <alignment vertical="center" wrapText="1"/>
    </xf>
    <xf numFmtId="0" fontId="128" fillId="4" borderId="8"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40" fillId="4" borderId="41" xfId="0" applyFont="1" applyFill="1" applyBorder="1" applyAlignment="1">
      <alignment horizontal="center" vertical="center" wrapText="1"/>
    </xf>
    <xf numFmtId="0" fontId="133" fillId="0" borderId="0" xfId="0" applyFont="1" applyAlignment="1">
      <alignment horizontal="left" vertical="top" wrapText="1"/>
    </xf>
    <xf numFmtId="0" fontId="133" fillId="0" borderId="13" xfId="0" applyFont="1" applyBorder="1" applyAlignment="1">
      <alignment horizontal="left" vertical="center" wrapText="1"/>
    </xf>
    <xf numFmtId="0" fontId="132" fillId="4" borderId="8" xfId="0" applyFont="1" applyFill="1" applyBorder="1" applyAlignment="1">
      <alignment horizontal="center" vertical="center" wrapText="1"/>
    </xf>
    <xf numFmtId="0" fontId="150" fillId="4" borderId="8" xfId="0" applyFont="1" applyFill="1" applyBorder="1" applyAlignment="1">
      <alignment horizontal="center" vertical="center" wrapText="1"/>
    </xf>
    <xf numFmtId="0" fontId="150" fillId="4" borderId="41" xfId="0" applyFont="1" applyFill="1" applyBorder="1" applyAlignment="1">
      <alignment horizontal="center" vertical="center" wrapText="1"/>
    </xf>
    <xf numFmtId="3" fontId="128" fillId="4" borderId="8" xfId="0" applyNumberFormat="1" applyFont="1" applyFill="1" applyBorder="1" applyAlignment="1">
      <alignment horizontal="center" vertical="center" wrapText="1"/>
    </xf>
    <xf numFmtId="0" fontId="126" fillId="2" borderId="1" xfId="3" applyFont="1" applyFill="1" applyBorder="1" applyAlignment="1">
      <alignment horizontal="center" vertical="center" wrapText="1"/>
    </xf>
    <xf numFmtId="0" fontId="2" fillId="0" borderId="9" xfId="0" applyFont="1" applyBorder="1" applyAlignment="1">
      <alignment horizontal="center" wrapText="1"/>
    </xf>
    <xf numFmtId="0" fontId="2" fillId="0" borderId="10" xfId="0" applyFont="1" applyBorder="1" applyAlignment="1">
      <alignment horizontal="center" wrapText="1"/>
    </xf>
    <xf numFmtId="0" fontId="2" fillId="0" borderId="6" xfId="0" applyFont="1" applyBorder="1" applyAlignment="1">
      <alignment horizontal="center" wrapText="1"/>
    </xf>
    <xf numFmtId="0" fontId="125" fillId="3" borderId="0" xfId="0" applyFont="1" applyFill="1" applyBorder="1" applyAlignment="1">
      <alignment horizontal="left" vertical="center" wrapText="1"/>
    </xf>
    <xf numFmtId="0" fontId="127" fillId="4" borderId="8" xfId="0" applyFont="1" applyFill="1" applyBorder="1" applyAlignment="1">
      <alignment horizontal="center" vertical="center" wrapText="1"/>
    </xf>
    <xf numFmtId="0" fontId="127" fillId="4" borderId="41" xfId="0" applyFont="1" applyFill="1" applyBorder="1" applyAlignment="1">
      <alignment horizontal="center" vertical="center" wrapText="1"/>
    </xf>
    <xf numFmtId="0" fontId="133" fillId="0" borderId="0" xfId="0" applyFont="1" applyAlignment="1">
      <alignment vertical="center" wrapText="1"/>
    </xf>
    <xf numFmtId="0" fontId="134" fillId="0" borderId="0" xfId="0" applyFont="1" applyAlignment="1">
      <alignment vertical="center" wrapText="1"/>
    </xf>
    <xf numFmtId="0" fontId="148" fillId="0" borderId="0" xfId="2" applyFont="1" applyAlignment="1">
      <alignment vertical="center" wrapText="1"/>
    </xf>
    <xf numFmtId="0" fontId="149" fillId="0" borderId="0" xfId="0" applyFont="1" applyAlignment="1">
      <alignment vertical="center" wrapText="1"/>
    </xf>
    <xf numFmtId="0" fontId="128" fillId="4" borderId="5" xfId="3" applyFont="1" applyFill="1" applyBorder="1" applyAlignment="1">
      <alignment horizontal="left" wrapText="1"/>
    </xf>
    <xf numFmtId="0" fontId="128" fillId="4" borderId="3" xfId="3" applyFont="1" applyFill="1" applyBorder="1" applyAlignment="1">
      <alignment horizontal="center" vertical="center" wrapText="1"/>
    </xf>
    <xf numFmtId="0" fontId="1" fillId="0" borderId="41" xfId="0" applyFont="1" applyBorder="1" applyAlignment="1">
      <alignment wrapText="1"/>
    </xf>
  </cellXfs>
  <cellStyles count="3073">
    <cellStyle name="20 % - Aksentti1 2" xfId="13"/>
    <cellStyle name="20 % - Aksentti1 2 2" xfId="14"/>
    <cellStyle name="20 % - Aksentti1 2 3" xfId="15"/>
    <cellStyle name="20 % - Aksentti1 2 4" xfId="16"/>
    <cellStyle name="20 % - Aksentti2 2" xfId="17"/>
    <cellStyle name="20 % - Aksentti2 2 2" xfId="18"/>
    <cellStyle name="20 % - Aksentti2 2 3" xfId="19"/>
    <cellStyle name="20 % - Aksentti2 2 4" xfId="20"/>
    <cellStyle name="20 % - Aksentti3 2" xfId="21"/>
    <cellStyle name="20 % - Aksentti3 2 2" xfId="22"/>
    <cellStyle name="20 % - Aksentti3 2 3" xfId="23"/>
    <cellStyle name="20 % - Aksentti3 2 4" xfId="24"/>
    <cellStyle name="20 % - Aksentti4 2" xfId="25"/>
    <cellStyle name="20 % - Aksentti4 2 2" xfId="26"/>
    <cellStyle name="20 % - Aksentti4 2 3" xfId="27"/>
    <cellStyle name="20 % - Aksentti4 2 4" xfId="28"/>
    <cellStyle name="20 % - Aksentti5 2" xfId="29"/>
    <cellStyle name="20 % - Aksentti5 2 2" xfId="30"/>
    <cellStyle name="20 % - Aksentti5 2 3" xfId="31"/>
    <cellStyle name="20 % - Aksentti5 2 4" xfId="32"/>
    <cellStyle name="20 % - Aksentti6 2" xfId="33"/>
    <cellStyle name="20 % - Aksentti6 2 2" xfId="34"/>
    <cellStyle name="20 % - Aksentti6 2 3" xfId="35"/>
    <cellStyle name="20 % - Aksentti6 2 4" xfId="36"/>
    <cellStyle name="20 % - Accent1 2" xfId="37"/>
    <cellStyle name="20 % - Accent1 3" xfId="38"/>
    <cellStyle name="20 % - Accent2 2" xfId="39"/>
    <cellStyle name="20 % - Accent2 3" xfId="40"/>
    <cellStyle name="20 % - Accent3 2" xfId="41"/>
    <cellStyle name="20 % - Accent3 3" xfId="42"/>
    <cellStyle name="20 % - Accent4 2" xfId="43"/>
    <cellStyle name="20 % - Accent4 3" xfId="44"/>
    <cellStyle name="20 % - Accent5 2" xfId="45"/>
    <cellStyle name="20 % - Accent5 3" xfId="46"/>
    <cellStyle name="20 % - Accent6 2" xfId="47"/>
    <cellStyle name="20 % - Accent6 3" xfId="48"/>
    <cellStyle name="20% - Accent1" xfId="49"/>
    <cellStyle name="20% - Accent1 2" xfId="50"/>
    <cellStyle name="20% - Accent2" xfId="51"/>
    <cellStyle name="20% - Accent2 2" xfId="52"/>
    <cellStyle name="20% - Accent3" xfId="53"/>
    <cellStyle name="20% - Accent3 2" xfId="54"/>
    <cellStyle name="20% - Accent4" xfId="55"/>
    <cellStyle name="20% - Accent4 2" xfId="56"/>
    <cellStyle name="20% - Accent5" xfId="57"/>
    <cellStyle name="20% - Accent5 2" xfId="58"/>
    <cellStyle name="20% - Accent6" xfId="59"/>
    <cellStyle name="20% - Accent6 2" xfId="60"/>
    <cellStyle name="40 % - Aksentti1 2" xfId="61"/>
    <cellStyle name="40 % - Aksentti1 2 2" xfId="62"/>
    <cellStyle name="40 % - Aksentti1 2 3" xfId="63"/>
    <cellStyle name="40 % - Aksentti1 2 4" xfId="64"/>
    <cellStyle name="40 % - Aksentti2 2" xfId="65"/>
    <cellStyle name="40 % - Aksentti2 2 2" xfId="66"/>
    <cellStyle name="40 % - Aksentti2 2 3" xfId="67"/>
    <cellStyle name="40 % - Aksentti2 2 4" xfId="68"/>
    <cellStyle name="40 % - Aksentti3 2" xfId="69"/>
    <cellStyle name="40 % - Aksentti3 2 2" xfId="70"/>
    <cellStyle name="40 % - Aksentti3 2 3" xfId="71"/>
    <cellStyle name="40 % - Aksentti3 2 4" xfId="72"/>
    <cellStyle name="40 % - Aksentti4 2" xfId="73"/>
    <cellStyle name="40 % - Aksentti4 2 2" xfId="74"/>
    <cellStyle name="40 % - Aksentti4 2 3" xfId="75"/>
    <cellStyle name="40 % - Aksentti4 2 4" xfId="76"/>
    <cellStyle name="40 % - Aksentti5 2" xfId="77"/>
    <cellStyle name="40 % - Aksentti5 2 2" xfId="78"/>
    <cellStyle name="40 % - Aksentti5 2 3" xfId="79"/>
    <cellStyle name="40 % - Aksentti5 2 4" xfId="80"/>
    <cellStyle name="40 % - Aksentti6 2" xfId="81"/>
    <cellStyle name="40 % - Aksentti6 2 2" xfId="82"/>
    <cellStyle name="40 % - Aksentti6 2 3" xfId="83"/>
    <cellStyle name="40 % - Aksentti6 2 4" xfId="84"/>
    <cellStyle name="40 % - Accent1 2" xfId="85"/>
    <cellStyle name="40 % - Accent1 3" xfId="86"/>
    <cellStyle name="40 % - Accent2 2" xfId="87"/>
    <cellStyle name="40 % - Accent2 3" xfId="88"/>
    <cellStyle name="40 % - Accent3 2" xfId="89"/>
    <cellStyle name="40 % - Accent3 3" xfId="90"/>
    <cellStyle name="40 % - Accent4 2" xfId="91"/>
    <cellStyle name="40 % - Accent4 3" xfId="92"/>
    <cellStyle name="40 % - Accent5 2" xfId="93"/>
    <cellStyle name="40 % - Accent5 3" xfId="94"/>
    <cellStyle name="40 % - Accent6 2" xfId="95"/>
    <cellStyle name="40 % - Accent6 3" xfId="96"/>
    <cellStyle name="40% - Accent1" xfId="97"/>
    <cellStyle name="40% - Accent1 2" xfId="98"/>
    <cellStyle name="40% - Accent2" xfId="99"/>
    <cellStyle name="40% - Accent2 2" xfId="100"/>
    <cellStyle name="40% - Accent3" xfId="101"/>
    <cellStyle name="40% - Accent3 2" xfId="102"/>
    <cellStyle name="40% - Accent4" xfId="103"/>
    <cellStyle name="40% - Accent4 2" xfId="104"/>
    <cellStyle name="40% - Accent5" xfId="105"/>
    <cellStyle name="40% - Accent5 2" xfId="106"/>
    <cellStyle name="40% - Accent6" xfId="107"/>
    <cellStyle name="40% - Accent6 2" xfId="108"/>
    <cellStyle name="60 % - Accent1 2" xfId="109"/>
    <cellStyle name="60 % - Accent1 3" xfId="110"/>
    <cellStyle name="60 % - Accent2 2" xfId="111"/>
    <cellStyle name="60 % - Accent2 3" xfId="112"/>
    <cellStyle name="60 % - Accent3 2" xfId="113"/>
    <cellStyle name="60 % - Accent3 3" xfId="114"/>
    <cellStyle name="60 % - Accent4 2" xfId="115"/>
    <cellStyle name="60 % - Accent4 3" xfId="116"/>
    <cellStyle name="60 % - Accent5 2" xfId="117"/>
    <cellStyle name="60 % - Accent5 3" xfId="118"/>
    <cellStyle name="60 % - Accent6 2" xfId="119"/>
    <cellStyle name="60 % - Accent6 3" xfId="120"/>
    <cellStyle name="60% - Accent1" xfId="121"/>
    <cellStyle name="60% - Accent1 2" xfId="122"/>
    <cellStyle name="60% - Accent2" xfId="123"/>
    <cellStyle name="60% - Accent2 2" xfId="124"/>
    <cellStyle name="60% - Accent3" xfId="125"/>
    <cellStyle name="60% - Accent3 2" xfId="126"/>
    <cellStyle name="60% - Accent4" xfId="127"/>
    <cellStyle name="60% - Accent4 2" xfId="128"/>
    <cellStyle name="60% - Accent5" xfId="129"/>
    <cellStyle name="60% - Accent5 2" xfId="130"/>
    <cellStyle name="60% - Accent6" xfId="131"/>
    <cellStyle name="60% - Accent6 2" xfId="132"/>
    <cellStyle name="Accent1 2" xfId="133"/>
    <cellStyle name="Accent1 3" xfId="134"/>
    <cellStyle name="Accent2 2" xfId="135"/>
    <cellStyle name="Accent2 3" xfId="136"/>
    <cellStyle name="Accent3 2" xfId="137"/>
    <cellStyle name="Accent3 3" xfId="138"/>
    <cellStyle name="Accent4 2" xfId="139"/>
    <cellStyle name="Accent4 3" xfId="140"/>
    <cellStyle name="Accent5 2" xfId="141"/>
    <cellStyle name="Accent5 3" xfId="142"/>
    <cellStyle name="Accent6 2" xfId="143"/>
    <cellStyle name="Accent6 3" xfId="144"/>
    <cellStyle name="annee semestre" xfId="145"/>
    <cellStyle name="Avertissement 2" xfId="146"/>
    <cellStyle name="Avertissement 3" xfId="147"/>
    <cellStyle name="Bad" xfId="148"/>
    <cellStyle name="Bad 2" xfId="149"/>
    <cellStyle name="bin" xfId="150"/>
    <cellStyle name="bin 2" xfId="151"/>
    <cellStyle name="bin 3" xfId="152"/>
    <cellStyle name="bin 4" xfId="153"/>
    <cellStyle name="bin 5" xfId="154"/>
    <cellStyle name="bin 6" xfId="155"/>
    <cellStyle name="bin 7" xfId="156"/>
    <cellStyle name="bin 8" xfId="157"/>
    <cellStyle name="bin 9" xfId="158"/>
    <cellStyle name="blue" xfId="159"/>
    <cellStyle name="Ç¥ÁØ_ENRL2" xfId="160"/>
    <cellStyle name="caché" xfId="161"/>
    <cellStyle name="Calcul 2" xfId="162"/>
    <cellStyle name="Calcul 2 2" xfId="163"/>
    <cellStyle name="Calcul 2 3" xfId="164"/>
    <cellStyle name="Calcul 2 4" xfId="165"/>
    <cellStyle name="Calcul 3" xfId="166"/>
    <cellStyle name="Calculation" xfId="167"/>
    <cellStyle name="Calculation 2" xfId="168"/>
    <cellStyle name="cell" xfId="169"/>
    <cellStyle name="cell 2" xfId="170"/>
    <cellStyle name="cell 3" xfId="171"/>
    <cellStyle name="cell 3 2" xfId="172"/>
    <cellStyle name="cell 3 3" xfId="173"/>
    <cellStyle name="cell 4" xfId="174"/>
    <cellStyle name="cell 4 2" xfId="175"/>
    <cellStyle name="cell 4 3" xfId="176"/>
    <cellStyle name="cell 5" xfId="177"/>
    <cellStyle name="cell 6" xfId="178"/>
    <cellStyle name="cell 7" xfId="179"/>
    <cellStyle name="cell 8" xfId="180"/>
    <cellStyle name="cell 9" xfId="181"/>
    <cellStyle name="Cellule liée 2" xfId="182"/>
    <cellStyle name="Cellule liée 3" xfId="183"/>
    <cellStyle name="Check Cell" xfId="184"/>
    <cellStyle name="Check Cell 2" xfId="185"/>
    <cellStyle name="Code additions" xfId="186"/>
    <cellStyle name="Code additions 2" xfId="187"/>
    <cellStyle name="Code additions 2 2" xfId="188"/>
    <cellStyle name="Code additions 2 3" xfId="189"/>
    <cellStyle name="Code additions 3" xfId="190"/>
    <cellStyle name="Code additions 3 2" xfId="191"/>
    <cellStyle name="Code additions 3 3" xfId="192"/>
    <cellStyle name="Code additions 4" xfId="193"/>
    <cellStyle name="Code additions 4 2" xfId="194"/>
    <cellStyle name="Code additions 4 3" xfId="195"/>
    <cellStyle name="Code additions 5" xfId="196"/>
    <cellStyle name="Code additions 6" xfId="197"/>
    <cellStyle name="Col&amp;RowHeadings" xfId="198"/>
    <cellStyle name="ColCodes" xfId="199"/>
    <cellStyle name="ColTitles" xfId="200"/>
    <cellStyle name="ColTitles 10" xfId="201"/>
    <cellStyle name="ColTitles 10 2" xfId="202"/>
    <cellStyle name="ColTitles 11" xfId="203"/>
    <cellStyle name="ColTitles 11 2" xfId="204"/>
    <cellStyle name="ColTitles 12" xfId="205"/>
    <cellStyle name="ColTitles 13" xfId="206"/>
    <cellStyle name="ColTitles 14" xfId="207"/>
    <cellStyle name="ColTitles 15" xfId="208"/>
    <cellStyle name="ColTitles 16" xfId="209"/>
    <cellStyle name="ColTitles 2" xfId="210"/>
    <cellStyle name="ColTitles 2 2" xfId="211"/>
    <cellStyle name="ColTitles 2 3" xfId="212"/>
    <cellStyle name="ColTitles 3" xfId="213"/>
    <cellStyle name="ColTitles 3 2" xfId="214"/>
    <cellStyle name="ColTitles 4" xfId="215"/>
    <cellStyle name="ColTitles 4 2" xfId="216"/>
    <cellStyle name="ColTitles 5" xfId="217"/>
    <cellStyle name="ColTitles 5 2" xfId="218"/>
    <cellStyle name="ColTitles 6" xfId="219"/>
    <cellStyle name="ColTitles 6 2" xfId="220"/>
    <cellStyle name="ColTitles 7" xfId="221"/>
    <cellStyle name="ColTitles 7 2" xfId="222"/>
    <cellStyle name="ColTitles 8" xfId="223"/>
    <cellStyle name="ColTitles 8 2" xfId="224"/>
    <cellStyle name="ColTitles 9" xfId="225"/>
    <cellStyle name="ColTitles 9 2" xfId="226"/>
    <cellStyle name="column" xfId="227"/>
    <cellStyle name="Comma  [1]" xfId="228"/>
    <cellStyle name="Comma [1]" xfId="229"/>
    <cellStyle name="Comma 10" xfId="230"/>
    <cellStyle name="Comma 2" xfId="231"/>
    <cellStyle name="Comma 2 2" xfId="232"/>
    <cellStyle name="Comma 2 3" xfId="233"/>
    <cellStyle name="Comma 2 3 2" xfId="234"/>
    <cellStyle name="Comma 2 3 2 2" xfId="235"/>
    <cellStyle name="Comma 2 3 2 3" xfId="236"/>
    <cellStyle name="Comma 2 3 3" xfId="237"/>
    <cellStyle name="Comma 2 3 3 2" xfId="238"/>
    <cellStyle name="Comma 2 3 4" xfId="239"/>
    <cellStyle name="Comma 2 3 4 2" xfId="240"/>
    <cellStyle name="Comma 2 3 5" xfId="241"/>
    <cellStyle name="Comma 2 3 6" xfId="242"/>
    <cellStyle name="Comma 2 4" xfId="243"/>
    <cellStyle name="Comma 2 4 2" xfId="244"/>
    <cellStyle name="Comma 2 4 3" xfId="245"/>
    <cellStyle name="Comma 2 4 4" xfId="246"/>
    <cellStyle name="Comma 2 5" xfId="247"/>
    <cellStyle name="Comma 2 5 2" xfId="248"/>
    <cellStyle name="Comma 2 5 3" xfId="249"/>
    <cellStyle name="Comma 2 5 4" xfId="250"/>
    <cellStyle name="Comma 2 6" xfId="251"/>
    <cellStyle name="Comma 2 7" xfId="252"/>
    <cellStyle name="Comma 2 8" xfId="253"/>
    <cellStyle name="Comma 2 9" xfId="254"/>
    <cellStyle name="Comma 3" xfId="255"/>
    <cellStyle name="Comma 3 2" xfId="256"/>
    <cellStyle name="Comma 3 2 2" xfId="257"/>
    <cellStyle name="Comma 3 3" xfId="258"/>
    <cellStyle name="Comma 3 4" xfId="259"/>
    <cellStyle name="Comma 3 5" xfId="260"/>
    <cellStyle name="Comma 3 6" xfId="261"/>
    <cellStyle name="Comma 4" xfId="262"/>
    <cellStyle name="Comma 4 2" xfId="263"/>
    <cellStyle name="Comma 4 3" xfId="264"/>
    <cellStyle name="Comma 4 4" xfId="265"/>
    <cellStyle name="Comma 4 5" xfId="266"/>
    <cellStyle name="Comma 4 6" xfId="267"/>
    <cellStyle name="Comma 5" xfId="268"/>
    <cellStyle name="Comma 5 2" xfId="269"/>
    <cellStyle name="Comma 5 3" xfId="270"/>
    <cellStyle name="Comma 5 4" xfId="271"/>
    <cellStyle name="Comma 5 5" xfId="272"/>
    <cellStyle name="Comma 5 6" xfId="273"/>
    <cellStyle name="Comma 6" xfId="274"/>
    <cellStyle name="Comma 6 2" xfId="275"/>
    <cellStyle name="Comma 6 2 2" xfId="276"/>
    <cellStyle name="Comma 6 2 3" xfId="277"/>
    <cellStyle name="Comma 6 2 4" xfId="278"/>
    <cellStyle name="Comma 6 2 5" xfId="279"/>
    <cellStyle name="Comma 6 2 6" xfId="280"/>
    <cellStyle name="Comma 6 3" xfId="281"/>
    <cellStyle name="Comma 6 4" xfId="282"/>
    <cellStyle name="Comma 6 5" xfId="283"/>
    <cellStyle name="Comma 6 6" xfId="284"/>
    <cellStyle name="Comma 6 7" xfId="285"/>
    <cellStyle name="Comma 7" xfId="286"/>
    <cellStyle name="Comma 7 2" xfId="287"/>
    <cellStyle name="Comma 7 2 2" xfId="288"/>
    <cellStyle name="Comma 7 2 3" xfId="289"/>
    <cellStyle name="Comma 7 2 4" xfId="290"/>
    <cellStyle name="Comma 7 2 5" xfId="291"/>
    <cellStyle name="Comma 7 2 6" xfId="292"/>
    <cellStyle name="Comma 7 3" xfId="293"/>
    <cellStyle name="Comma 7 4" xfId="294"/>
    <cellStyle name="Comma 7 5" xfId="295"/>
    <cellStyle name="Comma 7 6" xfId="296"/>
    <cellStyle name="Comma 7 7" xfId="297"/>
    <cellStyle name="Comma 8" xfId="298"/>
    <cellStyle name="Comma 8 2" xfId="299"/>
    <cellStyle name="Comma 8 3" xfId="300"/>
    <cellStyle name="Comma 9" xfId="301"/>
    <cellStyle name="Comma(0)" xfId="302"/>
    <cellStyle name="comma(1)" xfId="303"/>
    <cellStyle name="Comma(3)" xfId="304"/>
    <cellStyle name="Comma[0]" xfId="305"/>
    <cellStyle name="Comma[1]" xfId="306"/>
    <cellStyle name="Comma[2]__" xfId="307"/>
    <cellStyle name="Comma[3]" xfId="308"/>
    <cellStyle name="Comma0" xfId="309"/>
    <cellStyle name="Commentaire 2" xfId="310"/>
    <cellStyle name="Commentaire 2 2" xfId="311"/>
    <cellStyle name="Commentaire 2 3" xfId="312"/>
    <cellStyle name="Commentaire 2 4" xfId="313"/>
    <cellStyle name="Commentaire 3" xfId="314"/>
    <cellStyle name="Currency 2" xfId="315"/>
    <cellStyle name="Currency0" xfId="316"/>
    <cellStyle name="DataEntryCells" xfId="317"/>
    <cellStyle name="Date" xfId="318"/>
    <cellStyle name="Dezimal [0]_DIAGRAM" xfId="319"/>
    <cellStyle name="Dezimal_DIAGRAM" xfId="320"/>
    <cellStyle name="Didier" xfId="321"/>
    <cellStyle name="Didier - Title" xfId="322"/>
    <cellStyle name="Didier subtitles" xfId="323"/>
    <cellStyle name="données" xfId="324"/>
    <cellStyle name="donnéesbord" xfId="325"/>
    <cellStyle name="donnéesbord 2" xfId="326"/>
    <cellStyle name="Encadr" xfId="327"/>
    <cellStyle name="Entrée 2" xfId="328"/>
    <cellStyle name="Entrée 2 2" xfId="329"/>
    <cellStyle name="Entrée 2 3" xfId="330"/>
    <cellStyle name="Entrée 2 4" xfId="331"/>
    <cellStyle name="Entrée 3" xfId="332"/>
    <cellStyle name="ErrRpt_DataEntryCells" xfId="333"/>
    <cellStyle name="ErrRpt-DataEntryCells" xfId="334"/>
    <cellStyle name="ErrRpt-DataEntryCells 2" xfId="335"/>
    <cellStyle name="ErrRpt-DataEntryCells 3" xfId="336"/>
    <cellStyle name="ErrRpt-DataEntryCells 3 2" xfId="337"/>
    <cellStyle name="ErrRpt-DataEntryCells 3 3" xfId="338"/>
    <cellStyle name="ErrRpt-DataEntryCells 4" xfId="339"/>
    <cellStyle name="ErrRpt-DataEntryCells 4 2" xfId="340"/>
    <cellStyle name="ErrRpt-DataEntryCells 4 3" xfId="341"/>
    <cellStyle name="ErrRpt-GreyBackground" xfId="342"/>
    <cellStyle name="ErrRpt-GreyBackground 2" xfId="343"/>
    <cellStyle name="ErrRpt-GreyBackground 3" xfId="344"/>
    <cellStyle name="Euro" xfId="345"/>
    <cellStyle name="Euro 2" xfId="346"/>
    <cellStyle name="Euro 3" xfId="347"/>
    <cellStyle name="Euro 3 2" xfId="348"/>
    <cellStyle name="Euro 4" xfId="349"/>
    <cellStyle name="Explanatory Text" xfId="350"/>
    <cellStyle name="Explanatory Text 2" xfId="351"/>
    <cellStyle name="Fixed" xfId="352"/>
    <cellStyle name="formula" xfId="353"/>
    <cellStyle name="formula 2" xfId="354"/>
    <cellStyle name="formula 3" xfId="355"/>
    <cellStyle name="formula 3 2" xfId="356"/>
    <cellStyle name="formula 3 3" xfId="357"/>
    <cellStyle name="formula 4" xfId="358"/>
    <cellStyle name="formula 4 2" xfId="359"/>
    <cellStyle name="formula 4 3" xfId="360"/>
    <cellStyle name="gap" xfId="361"/>
    <cellStyle name="gap 2" xfId="362"/>
    <cellStyle name="gap 2 2" xfId="363"/>
    <cellStyle name="gap 2 2 2" xfId="364"/>
    <cellStyle name="gap 2 2 2 2" xfId="365"/>
    <cellStyle name="gap 2 2 2 2 2" xfId="366"/>
    <cellStyle name="gap 2 2 2 2 2 2" xfId="367"/>
    <cellStyle name="gap 2 2 2 2 3" xfId="368"/>
    <cellStyle name="gap 2 2 2 3" xfId="369"/>
    <cellStyle name="gap 2 2 2 3 2" xfId="370"/>
    <cellStyle name="gap 2 2 2 4" xfId="371"/>
    <cellStyle name="gap 2 2 3" xfId="372"/>
    <cellStyle name="gap 2 2 3 2" xfId="373"/>
    <cellStyle name="gap 2 2 3 2 2" xfId="374"/>
    <cellStyle name="gap 2 2 3 3" xfId="375"/>
    <cellStyle name="gap 2 2 4" xfId="376"/>
    <cellStyle name="gap 2 2 4 2" xfId="377"/>
    <cellStyle name="gap 2 2 5" xfId="378"/>
    <cellStyle name="gap 2 3" xfId="379"/>
    <cellStyle name="gap 3" xfId="380"/>
    <cellStyle name="gap 3 2" xfId="381"/>
    <cellStyle name="gap 3 2 2" xfId="382"/>
    <cellStyle name="gap 3 2 2 2" xfId="383"/>
    <cellStyle name="gap 3 2 3" xfId="384"/>
    <cellStyle name="gap 3 3" xfId="385"/>
    <cellStyle name="gap 3 3 2" xfId="386"/>
    <cellStyle name="gap 3 4" xfId="387"/>
    <cellStyle name="gap 4" xfId="388"/>
    <cellStyle name="gap 4 2" xfId="389"/>
    <cellStyle name="gap 4 2 2" xfId="390"/>
    <cellStyle name="gap 4 3" xfId="391"/>
    <cellStyle name="gap 5" xfId="392"/>
    <cellStyle name="gap 5 2" xfId="393"/>
    <cellStyle name="gap 6" xfId="394"/>
    <cellStyle name="Good" xfId="395"/>
    <cellStyle name="Good 2" xfId="396"/>
    <cellStyle name="Grey" xfId="397"/>
    <cellStyle name="GreyBackground" xfId="398"/>
    <cellStyle name="GreyBackground 2" xfId="399"/>
    <cellStyle name="GreyBackground 3" xfId="400"/>
    <cellStyle name="Header1" xfId="401"/>
    <cellStyle name="Header2" xfId="402"/>
    <cellStyle name="Heading" xfId="403"/>
    <cellStyle name="Heading 1" xfId="404"/>
    <cellStyle name="Heading 1 2" xfId="405"/>
    <cellStyle name="Heading 2" xfId="406"/>
    <cellStyle name="Heading 2 2" xfId="407"/>
    <cellStyle name="Heading 3" xfId="408"/>
    <cellStyle name="Heading 3 2" xfId="409"/>
    <cellStyle name="Heading 4" xfId="410"/>
    <cellStyle name="Heading 4 2" xfId="411"/>
    <cellStyle name="Heading1" xfId="412"/>
    <cellStyle name="Heading2" xfId="413"/>
    <cellStyle name="Hipervínculo" xfId="414"/>
    <cellStyle name="Hipervínculo visitado" xfId="415"/>
    <cellStyle name="Huomautus 2" xfId="416"/>
    <cellStyle name="Huomautus 2 2" xfId="417"/>
    <cellStyle name="Huomautus 2 3" xfId="418"/>
    <cellStyle name="Huomautus 2 4" xfId="419"/>
    <cellStyle name="Huomautus 2 5" xfId="420"/>
    <cellStyle name="Huomautus 2 6" xfId="421"/>
    <cellStyle name="Huomautus 3" xfId="422"/>
    <cellStyle name="Huomautus 3 2" xfId="423"/>
    <cellStyle name="Huomautus 3 3" xfId="424"/>
    <cellStyle name="Huomautus 3 4" xfId="425"/>
    <cellStyle name="Huomautus 3 5" xfId="426"/>
    <cellStyle name="Huomautus 3 6" xfId="427"/>
    <cellStyle name="Hyperlink 2" xfId="428"/>
    <cellStyle name="Hyperlink 2 2" xfId="429"/>
    <cellStyle name="Hyperlink 3" xfId="430"/>
    <cellStyle name="Hyperlink 3 2" xfId="431"/>
    <cellStyle name="Input" xfId="432"/>
    <cellStyle name="Input [yellow]" xfId="433"/>
    <cellStyle name="Input 2" xfId="434"/>
    <cellStyle name="Insatisfaisant 2" xfId="435"/>
    <cellStyle name="Insatisfaisant 3" xfId="436"/>
    <cellStyle name="ISC" xfId="437"/>
    <cellStyle name="ISC 2" xfId="438"/>
    <cellStyle name="ISC 3" xfId="439"/>
    <cellStyle name="ISC 4" xfId="440"/>
    <cellStyle name="ISC 5" xfId="441"/>
    <cellStyle name="ISC 6" xfId="442"/>
    <cellStyle name="ISC 7" xfId="443"/>
    <cellStyle name="ISC 8" xfId="444"/>
    <cellStyle name="ISC 9" xfId="445"/>
    <cellStyle name="isced" xfId="446"/>
    <cellStyle name="isced 2" xfId="447"/>
    <cellStyle name="isced 3" xfId="448"/>
    <cellStyle name="isced 3 2" xfId="449"/>
    <cellStyle name="isced 3 3" xfId="450"/>
    <cellStyle name="isced 4" xfId="451"/>
    <cellStyle name="isced 4 2" xfId="452"/>
    <cellStyle name="isced 4 3" xfId="453"/>
    <cellStyle name="ISCED Titles" xfId="454"/>
    <cellStyle name="isced_8gradk" xfId="455"/>
    <cellStyle name="level1a" xfId="456"/>
    <cellStyle name="level1a 2" xfId="457"/>
    <cellStyle name="level1a 2 2" xfId="458"/>
    <cellStyle name="level1a 2 2 2" xfId="459"/>
    <cellStyle name="level1a 2 2 2 2" xfId="460"/>
    <cellStyle name="level1a 2 2 2 3" xfId="461"/>
    <cellStyle name="level1a 2 2 2 4" xfId="462"/>
    <cellStyle name="level1a 2 2 3" xfId="463"/>
    <cellStyle name="level1a 2 2 3 2" xfId="464"/>
    <cellStyle name="level1a 2 2 3 3" xfId="465"/>
    <cellStyle name="level1a 2 2 4" xfId="466"/>
    <cellStyle name="level1a 2 2 4 2" xfId="467"/>
    <cellStyle name="level1a 2 2 4 3" xfId="468"/>
    <cellStyle name="level1a 2 2 5" xfId="469"/>
    <cellStyle name="level1a 2 2 5 2" xfId="470"/>
    <cellStyle name="level1a 2 2 5 3" xfId="471"/>
    <cellStyle name="level1a 2 2 5 4" xfId="472"/>
    <cellStyle name="level1a 2 2 6" xfId="473"/>
    <cellStyle name="level1a 2 2 7" xfId="474"/>
    <cellStyle name="level1a 2 3" xfId="475"/>
    <cellStyle name="level1a 2 3 2" xfId="476"/>
    <cellStyle name="level1a 2 3 2 2" xfId="477"/>
    <cellStyle name="level1a 2 3 2 3" xfId="478"/>
    <cellStyle name="level1a 2 3 3" xfId="479"/>
    <cellStyle name="level1a 2 3 3 2" xfId="480"/>
    <cellStyle name="level1a 2 3 3 3" xfId="481"/>
    <cellStyle name="level1a 2 3 4" xfId="482"/>
    <cellStyle name="level1a 2 3 4 2" xfId="483"/>
    <cellStyle name="level1a 2 3 4 3" xfId="484"/>
    <cellStyle name="level1a 2 3 4 4" xfId="485"/>
    <cellStyle name="level1a 2 3 5" xfId="486"/>
    <cellStyle name="level1a 2 4" xfId="487"/>
    <cellStyle name="level1a 2 4 2" xfId="488"/>
    <cellStyle name="level1a 2 4 3" xfId="489"/>
    <cellStyle name="level1a 2 5" xfId="490"/>
    <cellStyle name="level1a 2 6" xfId="491"/>
    <cellStyle name="level1a 2 7" xfId="492"/>
    <cellStyle name="level1a 2 8" xfId="493"/>
    <cellStyle name="level1a 3" xfId="494"/>
    <cellStyle name="level1a 3 2" xfId="495"/>
    <cellStyle name="level1a 3 2 2" xfId="496"/>
    <cellStyle name="level1a 3 2 3" xfId="497"/>
    <cellStyle name="level1a 3 3" xfId="498"/>
    <cellStyle name="level1a 3 3 2" xfId="499"/>
    <cellStyle name="level1a 3 3 3" xfId="500"/>
    <cellStyle name="level1a 3 4" xfId="501"/>
    <cellStyle name="level1a 3 4 2" xfId="502"/>
    <cellStyle name="level1a 3 4 3" xfId="503"/>
    <cellStyle name="level1a 3 5" xfId="504"/>
    <cellStyle name="level1a 3 5 2" xfId="505"/>
    <cellStyle name="level1a 3 5 3" xfId="506"/>
    <cellStyle name="level1a 3 5 4" xfId="507"/>
    <cellStyle name="level1a 3 6" xfId="508"/>
    <cellStyle name="level1a 4" xfId="509"/>
    <cellStyle name="level1a 4 2" xfId="510"/>
    <cellStyle name="level1a 4 2 2" xfId="511"/>
    <cellStyle name="level1a 4 2 3" xfId="512"/>
    <cellStyle name="level1a 4 3" xfId="513"/>
    <cellStyle name="level1a 4 3 2" xfId="514"/>
    <cellStyle name="level1a 4 3 3" xfId="515"/>
    <cellStyle name="level1a 4 4" xfId="516"/>
    <cellStyle name="level1a 4 4 2" xfId="517"/>
    <cellStyle name="level1a 4 4 3" xfId="518"/>
    <cellStyle name="level1a 4 4 4" xfId="519"/>
    <cellStyle name="level1a 4 5" xfId="520"/>
    <cellStyle name="level1a 5" xfId="521"/>
    <cellStyle name="level1a 5 2" xfId="522"/>
    <cellStyle name="level1a 5 3" xfId="523"/>
    <cellStyle name="level1a 6" xfId="524"/>
    <cellStyle name="level1a 7" xfId="525"/>
    <cellStyle name="level1a 8" xfId="526"/>
    <cellStyle name="level1a 9" xfId="527"/>
    <cellStyle name="level2" xfId="528"/>
    <cellStyle name="level2 2" xfId="529"/>
    <cellStyle name="level2 2 2" xfId="530"/>
    <cellStyle name="level2 2 2 2" xfId="531"/>
    <cellStyle name="level2 2 2 3" xfId="532"/>
    <cellStyle name="level2 2 3" xfId="533"/>
    <cellStyle name="level2 2 4" xfId="534"/>
    <cellStyle name="level2 2 5" xfId="535"/>
    <cellStyle name="level2 2 6" xfId="536"/>
    <cellStyle name="level2 2 7" xfId="537"/>
    <cellStyle name="level2 3" xfId="538"/>
    <cellStyle name="level2 4" xfId="539"/>
    <cellStyle name="level2 5" xfId="540"/>
    <cellStyle name="level2 6" xfId="541"/>
    <cellStyle name="level2 7" xfId="542"/>
    <cellStyle name="level2 8" xfId="543"/>
    <cellStyle name="level2 9" xfId="544"/>
    <cellStyle name="level2a" xfId="545"/>
    <cellStyle name="level2a 2" xfId="546"/>
    <cellStyle name="level2a 2 2" xfId="547"/>
    <cellStyle name="level2a 2 2 2" xfId="548"/>
    <cellStyle name="level2a 2 2 3" xfId="549"/>
    <cellStyle name="level2a 2 3" xfId="550"/>
    <cellStyle name="level2a 2 4" xfId="551"/>
    <cellStyle name="level2a 2 5" xfId="552"/>
    <cellStyle name="level2a 2 6" xfId="553"/>
    <cellStyle name="level2a 2 7" xfId="554"/>
    <cellStyle name="level2a 3" xfId="555"/>
    <cellStyle name="level2a 4" xfId="556"/>
    <cellStyle name="level2a 5" xfId="557"/>
    <cellStyle name="level2a 6" xfId="558"/>
    <cellStyle name="level2a 7" xfId="559"/>
    <cellStyle name="level2a 8" xfId="560"/>
    <cellStyle name="level2a 9" xfId="561"/>
    <cellStyle name="level3" xfId="562"/>
    <cellStyle name="level3 2" xfId="563"/>
    <cellStyle name="level3 3" xfId="564"/>
    <cellStyle name="level3 4" xfId="565"/>
    <cellStyle name="level3 5" xfId="566"/>
    <cellStyle name="level3 6" xfId="567"/>
    <cellStyle name="level3 7" xfId="568"/>
    <cellStyle name="level3 8" xfId="569"/>
    <cellStyle name="level3 9" xfId="570"/>
    <cellStyle name="Lien hypertexte" xfId="3072" builtinId="8"/>
    <cellStyle name="Lien hypertexte 2" xfId="5"/>
    <cellStyle name="Lien hypertexte 2 2" xfId="571"/>
    <cellStyle name="Lien hypertexte 3" xfId="572"/>
    <cellStyle name="Lien hypertexte 3 2" xfId="573"/>
    <cellStyle name="Lien hypertexte 4" xfId="574"/>
    <cellStyle name="Lien hypertexte 4 2" xfId="575"/>
    <cellStyle name="Lien hypertexte 4 2 2" xfId="576"/>
    <cellStyle name="Lien hypertexte 4 3" xfId="577"/>
    <cellStyle name="Lien hypertexte 5" xfId="578"/>
    <cellStyle name="Lien hypertexte 5 2" xfId="579"/>
    <cellStyle name="Lien hypertexte 6" xfId="580"/>
    <cellStyle name="Line titles-Rows" xfId="581"/>
    <cellStyle name="Line titles-Rows 2" xfId="582"/>
    <cellStyle name="Line titles-Rows 2 2" xfId="583"/>
    <cellStyle name="Line titles-Rows 2 2 2" xfId="584"/>
    <cellStyle name="Line titles-Rows 2 2 3" xfId="585"/>
    <cellStyle name="Line titles-Rows 2 3" xfId="586"/>
    <cellStyle name="Line titles-Rows 2 3 2" xfId="587"/>
    <cellStyle name="Line titles-Rows 2 3 3" xfId="588"/>
    <cellStyle name="Line titles-Rows 2 4" xfId="589"/>
    <cellStyle name="Line titles-Rows 2 4 2" xfId="590"/>
    <cellStyle name="Line titles-Rows 2 4 3" xfId="591"/>
    <cellStyle name="Line titles-Rows 2 5" xfId="592"/>
    <cellStyle name="Line titles-Rows 2 6" xfId="593"/>
    <cellStyle name="Line titles-Rows 3" xfId="594"/>
    <cellStyle name="Line titles-Rows 3 2" xfId="595"/>
    <cellStyle name="Line titles-Rows 3 3" xfId="596"/>
    <cellStyle name="Line titles-Rows 4" xfId="597"/>
    <cellStyle name="Line titles-Rows 4 2" xfId="598"/>
    <cellStyle name="Line titles-Rows 4 3" xfId="599"/>
    <cellStyle name="Line titles-Rows 5" xfId="600"/>
    <cellStyle name="Line titles-Rows 5 2" xfId="601"/>
    <cellStyle name="Line titles-Rows 5 3" xfId="602"/>
    <cellStyle name="Line titles-Rows 6" xfId="603"/>
    <cellStyle name="Line titles-Rows 7" xfId="604"/>
    <cellStyle name="Linked Cell" xfId="605"/>
    <cellStyle name="Linked Cell 2" xfId="606"/>
    <cellStyle name="Migliaia (0)_conti99" xfId="607"/>
    <cellStyle name="Milliers 2" xfId="6"/>
    <cellStyle name="Milliers 2 2" xfId="608"/>
    <cellStyle name="Milliers 2 3" xfId="609"/>
    <cellStyle name="Milliers 2 3 2" xfId="610"/>
    <cellStyle name="Milliers 3" xfId="4"/>
    <cellStyle name="Milliers 3 2" xfId="611"/>
    <cellStyle name="Milliers 3 3" xfId="3071"/>
    <cellStyle name="Milliers 4" xfId="612"/>
    <cellStyle name="Milliers 5" xfId="613"/>
    <cellStyle name="Milliers 5 2" xfId="614"/>
    <cellStyle name="Milliers 6" xfId="615"/>
    <cellStyle name="Milliers 7" xfId="616"/>
    <cellStyle name="Motif" xfId="3"/>
    <cellStyle name="Neutral" xfId="617"/>
    <cellStyle name="Neutral 2" xfId="618"/>
    <cellStyle name="Neutre 2" xfId="619"/>
    <cellStyle name="Neutre 3" xfId="620"/>
    <cellStyle name="Normaali 2" xfId="621"/>
    <cellStyle name="Normaali 2 2" xfId="622"/>
    <cellStyle name="Normaali 2 3" xfId="623"/>
    <cellStyle name="Normaali 2 4" xfId="624"/>
    <cellStyle name="Normaali 3" xfId="625"/>
    <cellStyle name="Normaali 3 2" xfId="626"/>
    <cellStyle name="Normaali 3 3" xfId="627"/>
    <cellStyle name="Normaali 3 4" xfId="628"/>
    <cellStyle name="Normal" xfId="0" builtinId="0"/>
    <cellStyle name="Normal - Style1" xfId="629"/>
    <cellStyle name="Normal 10" xfId="630"/>
    <cellStyle name="Normal 10 2" xfId="631"/>
    <cellStyle name="Normal 10 2 2" xfId="632"/>
    <cellStyle name="Normal 10 3" xfId="633"/>
    <cellStyle name="Normal 10 4" xfId="634"/>
    <cellStyle name="Normal 11" xfId="635"/>
    <cellStyle name="Normal 11 2" xfId="636"/>
    <cellStyle name="Normal 11 2 10" xfId="637"/>
    <cellStyle name="Normal 11 2 10 2" xfId="638"/>
    <cellStyle name="Normal 11 2 11" xfId="639"/>
    <cellStyle name="Normal 11 2 11 2" xfId="640"/>
    <cellStyle name="Normal 11 2 12" xfId="641"/>
    <cellStyle name="Normal 11 2 13" xfId="642"/>
    <cellStyle name="Normal 11 2 2" xfId="643"/>
    <cellStyle name="Normal 11 2 2 2" xfId="644"/>
    <cellStyle name="Normal 11 2 2 2 2" xfId="645"/>
    <cellStyle name="Normal 11 2 2 2 3" xfId="646"/>
    <cellStyle name="Normal 11 2 2 3" xfId="647"/>
    <cellStyle name="Normal 11 2 2 3 2" xfId="648"/>
    <cellStyle name="Normal 11 2 2 4" xfId="649"/>
    <cellStyle name="Normal 11 2 2 4 2" xfId="650"/>
    <cellStyle name="Normal 11 2 2 5" xfId="651"/>
    <cellStyle name="Normal 11 2 2 5 2" xfId="652"/>
    <cellStyle name="Normal 11 2 2 6" xfId="653"/>
    <cellStyle name="Normal 11 2 2 7" xfId="654"/>
    <cellStyle name="Normal 11 2 3" xfId="655"/>
    <cellStyle name="Normal 11 2 3 2" xfId="656"/>
    <cellStyle name="Normal 11 2 3 2 2" xfId="657"/>
    <cellStyle name="Normal 11 2 3 2 2 2" xfId="658"/>
    <cellStyle name="Normal 11 2 3 2 3" xfId="659"/>
    <cellStyle name="Normal 11 2 3 3" xfId="660"/>
    <cellStyle name="Normal 11 2 3 3 2" xfId="661"/>
    <cellStyle name="Normal 11 2 3 4" xfId="662"/>
    <cellStyle name="Normal 11 2 3 5" xfId="663"/>
    <cellStyle name="Normal 11 2 3 6" xfId="664"/>
    <cellStyle name="Normal 11 2 4" xfId="665"/>
    <cellStyle name="Normal 11 2 4 2" xfId="666"/>
    <cellStyle name="Normal 11 2 4 3" xfId="667"/>
    <cellStyle name="Normal 11 2 4 4" xfId="668"/>
    <cellStyle name="Normal 11 2 5" xfId="669"/>
    <cellStyle name="Normal 11 2 5 2" xfId="670"/>
    <cellStyle name="Normal 11 2 6" xfId="671"/>
    <cellStyle name="Normal 11 2 6 2" xfId="672"/>
    <cellStyle name="Normal 11 2 7" xfId="673"/>
    <cellStyle name="Normal 11 2 7 2" xfId="674"/>
    <cellStyle name="Normal 11 2 8" xfId="675"/>
    <cellStyle name="Normal 11 2 8 2" xfId="676"/>
    <cellStyle name="Normal 11 2 9" xfId="677"/>
    <cellStyle name="Normal 11 2 9 2" xfId="678"/>
    <cellStyle name="Normal 11 3" xfId="679"/>
    <cellStyle name="Normal 11 3 2" xfId="680"/>
    <cellStyle name="Normal 11 3 2 2" xfId="681"/>
    <cellStyle name="Normal 11 3 3" xfId="682"/>
    <cellStyle name="Normal 11 3 4" xfId="683"/>
    <cellStyle name="Normal 11 4" xfId="684"/>
    <cellStyle name="Normal 11 4 2" xfId="685"/>
    <cellStyle name="Normal 11 4 2 2" xfId="686"/>
    <cellStyle name="Normal 11 4 3" xfId="687"/>
    <cellStyle name="Normal 11 4 4" xfId="688"/>
    <cellStyle name="Normal 11 5" xfId="689"/>
    <cellStyle name="Normal 11 5 2" xfId="690"/>
    <cellStyle name="Normal 11 5 3" xfId="691"/>
    <cellStyle name="Normal 11 6" xfId="692"/>
    <cellStyle name="Normal 11 6 2" xfId="693"/>
    <cellStyle name="Normal 11 6 2 2" xfId="694"/>
    <cellStyle name="Normal 11 6 2 3" xfId="695"/>
    <cellStyle name="Normal 11 6 3" xfId="696"/>
    <cellStyle name="Normal 11 6 3 2" xfId="697"/>
    <cellStyle name="Normal 11 6 4" xfId="698"/>
    <cellStyle name="Normal 11 6 4 2" xfId="699"/>
    <cellStyle name="Normal 11 6 5" xfId="700"/>
    <cellStyle name="Normal 11 7" xfId="701"/>
    <cellStyle name="Normal 11 7 2" xfId="702"/>
    <cellStyle name="Normal 11 8" xfId="703"/>
    <cellStyle name="Normal 11 9" xfId="704"/>
    <cellStyle name="Normal 12" xfId="705"/>
    <cellStyle name="Normal 12 2" xfId="706"/>
    <cellStyle name="Normal 12 2 2" xfId="707"/>
    <cellStyle name="Normal 12 3" xfId="708"/>
    <cellStyle name="Normal 13" xfId="709"/>
    <cellStyle name="Normal 13 10" xfId="710"/>
    <cellStyle name="Normal 13 10 2" xfId="711"/>
    <cellStyle name="Normal 13 11" xfId="712"/>
    <cellStyle name="Normal 13 12" xfId="713"/>
    <cellStyle name="Normal 13 13" xfId="714"/>
    <cellStyle name="Normal 13 2" xfId="715"/>
    <cellStyle name="Normal 13 2 10" xfId="716"/>
    <cellStyle name="Normal 13 2 11" xfId="717"/>
    <cellStyle name="Normal 13 2 2" xfId="718"/>
    <cellStyle name="Normal 13 2 2 2" xfId="719"/>
    <cellStyle name="Normal 13 2 2 2 2" xfId="720"/>
    <cellStyle name="Normal 13 2 2 2 3" xfId="721"/>
    <cellStyle name="Normal 13 2 2 3" xfId="722"/>
    <cellStyle name="Normal 13 2 2 3 2" xfId="723"/>
    <cellStyle name="Normal 13 2 2 4" xfId="724"/>
    <cellStyle name="Normal 13 2 2 4 2" xfId="725"/>
    <cellStyle name="Normal 13 2 2 5" xfId="726"/>
    <cellStyle name="Normal 13 2 2 5 2" xfId="727"/>
    <cellStyle name="Normal 13 2 2 6" xfId="728"/>
    <cellStyle name="Normal 13 2 2 7" xfId="729"/>
    <cellStyle name="Normal 13 2 3" xfId="730"/>
    <cellStyle name="Normal 13 2 3 2" xfId="731"/>
    <cellStyle name="Normal 13 2 3 2 2" xfId="732"/>
    <cellStyle name="Normal 13 2 3 2 3" xfId="733"/>
    <cellStyle name="Normal 13 2 3 3" xfId="734"/>
    <cellStyle name="Normal 13 2 3 3 2" xfId="735"/>
    <cellStyle name="Normal 13 2 3 4" xfId="736"/>
    <cellStyle name="Normal 13 2 3 5" xfId="737"/>
    <cellStyle name="Normal 13 2 3 6" xfId="738"/>
    <cellStyle name="Normal 13 2 4" xfId="739"/>
    <cellStyle name="Normal 13 2 4 2" xfId="740"/>
    <cellStyle name="Normal 13 2 4 3" xfId="741"/>
    <cellStyle name="Normal 13 2 5" xfId="742"/>
    <cellStyle name="Normal 13 2 5 2" xfId="743"/>
    <cellStyle name="Normal 13 2 6" xfId="744"/>
    <cellStyle name="Normal 13 2 6 2" xfId="745"/>
    <cellStyle name="Normal 13 2 7" xfId="746"/>
    <cellStyle name="Normal 13 2 7 2" xfId="747"/>
    <cellStyle name="Normal 13 2 8" xfId="748"/>
    <cellStyle name="Normal 13 2 8 2" xfId="749"/>
    <cellStyle name="Normal 13 2 9" xfId="750"/>
    <cellStyle name="Normal 13 2 9 2" xfId="751"/>
    <cellStyle name="Normal 13 3" xfId="752"/>
    <cellStyle name="Normal 13 3 2" xfId="753"/>
    <cellStyle name="Normal 13 3 2 2" xfId="754"/>
    <cellStyle name="Normal 13 3 2 3" xfId="755"/>
    <cellStyle name="Normal 13 3 3" xfId="756"/>
    <cellStyle name="Normal 13 3 3 2" xfId="757"/>
    <cellStyle name="Normal 13 3 4" xfId="758"/>
    <cellStyle name="Normal 13 3 4 2" xfId="759"/>
    <cellStyle name="Normal 13 3 5" xfId="760"/>
    <cellStyle name="Normal 13 3 6" xfId="761"/>
    <cellStyle name="Normal 13 3 7" xfId="762"/>
    <cellStyle name="Normal 13 4" xfId="763"/>
    <cellStyle name="Normal 13 4 2" xfId="764"/>
    <cellStyle name="Normal 13 4 3" xfId="765"/>
    <cellStyle name="Normal 13 5" xfId="766"/>
    <cellStyle name="Normal 13 5 2" xfId="767"/>
    <cellStyle name="Normal 13 5 3" xfId="768"/>
    <cellStyle name="Normal 13 6" xfId="769"/>
    <cellStyle name="Normal 13 6 2" xfId="770"/>
    <cellStyle name="Normal 13 7" xfId="771"/>
    <cellStyle name="Normal 13 7 2" xfId="772"/>
    <cellStyle name="Normal 13 8" xfId="773"/>
    <cellStyle name="Normal 13 8 2" xfId="774"/>
    <cellStyle name="Normal 13 9" xfId="775"/>
    <cellStyle name="Normal 13 9 2" xfId="776"/>
    <cellStyle name="Normal 14" xfId="777"/>
    <cellStyle name="Normal 14 10" xfId="778"/>
    <cellStyle name="Normal 14 11" xfId="779"/>
    <cellStyle name="Normal 14 12" xfId="780"/>
    <cellStyle name="Normal 14 2" xfId="781"/>
    <cellStyle name="Normal 14 2 2" xfId="782"/>
    <cellStyle name="Normal 14 2 2 2" xfId="783"/>
    <cellStyle name="Normal 14 2 2 3" xfId="784"/>
    <cellStyle name="Normal 14 2 3" xfId="785"/>
    <cellStyle name="Normal 14 2 3 2" xfId="786"/>
    <cellStyle name="Normal 14 2 3 3" xfId="787"/>
    <cellStyle name="Normal 14 2 4" xfId="788"/>
    <cellStyle name="Normal 14 2 4 2" xfId="789"/>
    <cellStyle name="Normal 14 2 5" xfId="790"/>
    <cellStyle name="Normal 14 2 5 2" xfId="791"/>
    <cellStyle name="Normal 14 2 6" xfId="792"/>
    <cellStyle name="Normal 14 2 7" xfId="793"/>
    <cellStyle name="Normal 14 3" xfId="794"/>
    <cellStyle name="Normal 14 3 2" xfId="795"/>
    <cellStyle name="Normal 14 3 3" xfId="796"/>
    <cellStyle name="Normal 14 4" xfId="797"/>
    <cellStyle name="Normal 14 4 2" xfId="798"/>
    <cellStyle name="Normal 14 4 3" xfId="799"/>
    <cellStyle name="Normal 14 5" xfId="800"/>
    <cellStyle name="Normal 14 5 2" xfId="801"/>
    <cellStyle name="Normal 14 6" xfId="802"/>
    <cellStyle name="Normal 14 6 2" xfId="803"/>
    <cellStyle name="Normal 14 7" xfId="804"/>
    <cellStyle name="Normal 14 7 2" xfId="805"/>
    <cellStyle name="Normal 14 8" xfId="806"/>
    <cellStyle name="Normal 14 8 2" xfId="807"/>
    <cellStyle name="Normal 14 9" xfId="808"/>
    <cellStyle name="Normal 15" xfId="809"/>
    <cellStyle name="Normal 15 10" xfId="810"/>
    <cellStyle name="Normal 15 11" xfId="811"/>
    <cellStyle name="Normal 15 2" xfId="812"/>
    <cellStyle name="Normal 15 2 2" xfId="813"/>
    <cellStyle name="Normal 15 2 2 2" xfId="814"/>
    <cellStyle name="Normal 15 2 2 3" xfId="815"/>
    <cellStyle name="Normal 15 2 3" xfId="816"/>
    <cellStyle name="Normal 15 2 3 2" xfId="817"/>
    <cellStyle name="Normal 15 2 4" xfId="818"/>
    <cellStyle name="Normal 15 2 4 2" xfId="819"/>
    <cellStyle name="Normal 15 2 5" xfId="820"/>
    <cellStyle name="Normal 15 2 6" xfId="821"/>
    <cellStyle name="Normal 15 2 7" xfId="822"/>
    <cellStyle name="Normal 15 2 8" xfId="823"/>
    <cellStyle name="Normal 15 3" xfId="824"/>
    <cellStyle name="Normal 15 3 2" xfId="825"/>
    <cellStyle name="Normal 15 3 2 2" xfId="826"/>
    <cellStyle name="Normal 15 3 3" xfId="827"/>
    <cellStyle name="Normal 15 4" xfId="828"/>
    <cellStyle name="Normal 15 4 2" xfId="829"/>
    <cellStyle name="Normal 15 4 3" xfId="830"/>
    <cellStyle name="Normal 15 5" xfId="831"/>
    <cellStyle name="Normal 15 5 2" xfId="832"/>
    <cellStyle name="Normal 15 6" xfId="833"/>
    <cellStyle name="Normal 15 6 2" xfId="834"/>
    <cellStyle name="Normal 15 7" xfId="835"/>
    <cellStyle name="Normal 15 7 2" xfId="836"/>
    <cellStyle name="Normal 15 8" xfId="837"/>
    <cellStyle name="Normal 15 8 2" xfId="838"/>
    <cellStyle name="Normal 15 9" xfId="839"/>
    <cellStyle name="Normal 15 9 2" xfId="840"/>
    <cellStyle name="Normal 16" xfId="841"/>
    <cellStyle name="Normal 16 10" xfId="842"/>
    <cellStyle name="Normal 16 2" xfId="843"/>
    <cellStyle name="Normal 16 2 2" xfId="844"/>
    <cellStyle name="Normal 16 2 2 2" xfId="845"/>
    <cellStyle name="Normal 16 2 2 3" xfId="846"/>
    <cellStyle name="Normal 16 2 3" xfId="847"/>
    <cellStyle name="Normal 16 2 3 2" xfId="848"/>
    <cellStyle name="Normal 16 2 4" xfId="849"/>
    <cellStyle name="Normal 16 2 5" xfId="850"/>
    <cellStyle name="Normal 16 2 6" xfId="851"/>
    <cellStyle name="Normal 16 2 7" xfId="852"/>
    <cellStyle name="Normal 16 3" xfId="853"/>
    <cellStyle name="Normal 16 3 2" xfId="854"/>
    <cellStyle name="Normal 16 3 3" xfId="855"/>
    <cellStyle name="Normal 16 4" xfId="856"/>
    <cellStyle name="Normal 16 4 2" xfId="857"/>
    <cellStyle name="Normal 16 5" xfId="858"/>
    <cellStyle name="Normal 16 5 2" xfId="859"/>
    <cellStyle name="Normal 16 6" xfId="860"/>
    <cellStyle name="Normal 16 6 2" xfId="861"/>
    <cellStyle name="Normal 16 7" xfId="862"/>
    <cellStyle name="Normal 16 7 2" xfId="863"/>
    <cellStyle name="Normal 16 8" xfId="864"/>
    <cellStyle name="Normal 16 9" xfId="865"/>
    <cellStyle name="Normal 17" xfId="866"/>
    <cellStyle name="Normal 17 2" xfId="867"/>
    <cellStyle name="Normal 17 2 2" xfId="868"/>
    <cellStyle name="Normal 17 2 3" xfId="869"/>
    <cellStyle name="Normal 17 3" xfId="870"/>
    <cellStyle name="Normal 17 3 2" xfId="871"/>
    <cellStyle name="Normal 17 4" xfId="872"/>
    <cellStyle name="Normal 17 5" xfId="873"/>
    <cellStyle name="Normal 18" xfId="874"/>
    <cellStyle name="Normal 18 2" xfId="875"/>
    <cellStyle name="Normal 18 2 2" xfId="876"/>
    <cellStyle name="Normal 18 3" xfId="877"/>
    <cellStyle name="Normal 18 4" xfId="878"/>
    <cellStyle name="Normal 18 5" xfId="879"/>
    <cellStyle name="Normal 19" xfId="880"/>
    <cellStyle name="Normal 19 2" xfId="881"/>
    <cellStyle name="Normal 19 3" xfId="882"/>
    <cellStyle name="Normal 2" xfId="7"/>
    <cellStyle name="Normal 2 10" xfId="883"/>
    <cellStyle name="Normal 2 10 2" xfId="884"/>
    <cellStyle name="Normal 2 11" xfId="885"/>
    <cellStyle name="Normal 2 12" xfId="886"/>
    <cellStyle name="Normal 2 12 2" xfId="887"/>
    <cellStyle name="Normal 2 13" xfId="888"/>
    <cellStyle name="Normal 2 14" xfId="889"/>
    <cellStyle name="Normal 2 15" xfId="890"/>
    <cellStyle name="Normal 2 15 10" xfId="891"/>
    <cellStyle name="Normal 2 15 11" xfId="892"/>
    <cellStyle name="Normal 2 15 2" xfId="893"/>
    <cellStyle name="Normal 2 15 2 2" xfId="894"/>
    <cellStyle name="Normal 2 15 2 2 2" xfId="895"/>
    <cellStyle name="Normal 2 15 2 2 3" xfId="896"/>
    <cellStyle name="Normal 2 15 2 3" xfId="897"/>
    <cellStyle name="Normal 2 15 2 3 2" xfId="898"/>
    <cellStyle name="Normal 2 15 2 4" xfId="899"/>
    <cellStyle name="Normal 2 15 2 4 2" xfId="900"/>
    <cellStyle name="Normal 2 15 2 5" xfId="901"/>
    <cellStyle name="Normal 2 15 2 5 2" xfId="902"/>
    <cellStyle name="Normal 2 15 2 6" xfId="903"/>
    <cellStyle name="Normal 2 15 2 7" xfId="904"/>
    <cellStyle name="Normal 2 15 3" xfId="905"/>
    <cellStyle name="Normal 2 15 3 2" xfId="906"/>
    <cellStyle name="Normal 2 15 3 2 2" xfId="907"/>
    <cellStyle name="Normal 2 15 3 2 3" xfId="908"/>
    <cellStyle name="Normal 2 15 3 3" xfId="909"/>
    <cellStyle name="Normal 2 15 3 3 2" xfId="910"/>
    <cellStyle name="Normal 2 15 3 4" xfId="911"/>
    <cellStyle name="Normal 2 15 3 5" xfId="912"/>
    <cellStyle name="Normal 2 15 3 6" xfId="913"/>
    <cellStyle name="Normal 2 15 4" xfId="914"/>
    <cellStyle name="Normal 2 15 4 2" xfId="915"/>
    <cellStyle name="Normal 2 15 4 3" xfId="916"/>
    <cellStyle name="Normal 2 15 5" xfId="917"/>
    <cellStyle name="Normal 2 15 5 2" xfId="918"/>
    <cellStyle name="Normal 2 15 6" xfId="919"/>
    <cellStyle name="Normal 2 15 6 2" xfId="920"/>
    <cellStyle name="Normal 2 15 7" xfId="921"/>
    <cellStyle name="Normal 2 15 7 2" xfId="922"/>
    <cellStyle name="Normal 2 15 8" xfId="923"/>
    <cellStyle name="Normal 2 15 8 2" xfId="924"/>
    <cellStyle name="Normal 2 15 9" xfId="925"/>
    <cellStyle name="Normal 2 15 9 2" xfId="926"/>
    <cellStyle name="Normal 2 16" xfId="927"/>
    <cellStyle name="Normal 2 17" xfId="928"/>
    <cellStyle name="Normal 2 18" xfId="929"/>
    <cellStyle name="Normal 2 2" xfId="930"/>
    <cellStyle name="Normal 2 2 10" xfId="931"/>
    <cellStyle name="Normal 2 2 10 2" xfId="932"/>
    <cellStyle name="Normal 2 2 11" xfId="933"/>
    <cellStyle name="Normal 2 2 12" xfId="934"/>
    <cellStyle name="Normal 2 2 13" xfId="935"/>
    <cellStyle name="Normal 2 2 2" xfId="936"/>
    <cellStyle name="Normal 2 2 2 10" xfId="937"/>
    <cellStyle name="Normal 2 2 2 10 2" xfId="938"/>
    <cellStyle name="Normal 2 2 2 11" xfId="939"/>
    <cellStyle name="Normal 2 2 2 11 2" xfId="940"/>
    <cellStyle name="Normal 2 2 2 12" xfId="941"/>
    <cellStyle name="Normal 2 2 2 12 2" xfId="942"/>
    <cellStyle name="Normal 2 2 2 13" xfId="943"/>
    <cellStyle name="Normal 2 2 2 13 2" xfId="944"/>
    <cellStyle name="Normal 2 2 2 14" xfId="945"/>
    <cellStyle name="Normal 2 2 2 15" xfId="946"/>
    <cellStyle name="Normal 2 2 2 16" xfId="947"/>
    <cellStyle name="Normal 2 2 2 2" xfId="948"/>
    <cellStyle name="Normal 2 2 2 2 10" xfId="949"/>
    <cellStyle name="Normal 2 2 2 2 11" xfId="950"/>
    <cellStyle name="Normal 2 2 2 2 12" xfId="951"/>
    <cellStyle name="Normal 2 2 2 2 13" xfId="952"/>
    <cellStyle name="Normal 2 2 2 2 14" xfId="953"/>
    <cellStyle name="Normal 2 2 2 2 2" xfId="954"/>
    <cellStyle name="Normal 2 2 2 2 2 10" xfId="955"/>
    <cellStyle name="Normal 2 2 2 2 2 11" xfId="956"/>
    <cellStyle name="Normal 2 2 2 2 2 2" xfId="957"/>
    <cellStyle name="Normal 2 2 2 2 2 2 2" xfId="958"/>
    <cellStyle name="Normal 2 2 2 2 2 2 2 2" xfId="959"/>
    <cellStyle name="Normal 2 2 2 2 2 2 3" xfId="960"/>
    <cellStyle name="Normal 2 2 2 2 2 3" xfId="961"/>
    <cellStyle name="Normal 2 2 2 2 2 3 2" xfId="962"/>
    <cellStyle name="Normal 2 2 2 2 2 4" xfId="963"/>
    <cellStyle name="Normal 2 2 2 2 2 4 2" xfId="964"/>
    <cellStyle name="Normal 2 2 2 2 2 5" xfId="965"/>
    <cellStyle name="Normal 2 2 2 2 2 5 2" xfId="966"/>
    <cellStyle name="Normal 2 2 2 2 2 6" xfId="967"/>
    <cellStyle name="Normal 2 2 2 2 2 7" xfId="968"/>
    <cellStyle name="Normal 2 2 2 2 2 8" xfId="969"/>
    <cellStyle name="Normal 2 2 2 2 2 9" xfId="970"/>
    <cellStyle name="Normal 2 2 2 2 3" xfId="971"/>
    <cellStyle name="Normal 2 2 2 2 3 2" xfId="972"/>
    <cellStyle name="Normal 2 2 2 2 3 3" xfId="973"/>
    <cellStyle name="Normal 2 2 2 2 3 4" xfId="974"/>
    <cellStyle name="Normal 2 2 2 2 3 5" xfId="975"/>
    <cellStyle name="Normal 2 2 2 2 3 6" xfId="976"/>
    <cellStyle name="Normal 2 2 2 2 4" xfId="977"/>
    <cellStyle name="Normal 2 2 2 2 4 2" xfId="978"/>
    <cellStyle name="Normal 2 2 2 2 4 3" xfId="979"/>
    <cellStyle name="Normal 2 2 2 2 5" xfId="980"/>
    <cellStyle name="Normal 2 2 2 2 5 2" xfId="981"/>
    <cellStyle name="Normal 2 2 2 2 5 3" xfId="982"/>
    <cellStyle name="Normal 2 2 2 2 6" xfId="983"/>
    <cellStyle name="Normal 2 2 2 2 6 2" xfId="984"/>
    <cellStyle name="Normal 2 2 2 2 7" xfId="985"/>
    <cellStyle name="Normal 2 2 2 2 7 2" xfId="986"/>
    <cellStyle name="Normal 2 2 2 2 8" xfId="987"/>
    <cellStyle name="Normal 2 2 2 2 8 2" xfId="988"/>
    <cellStyle name="Normal 2 2 2 2 9" xfId="989"/>
    <cellStyle name="Normal 2 2 2 2 9 2" xfId="990"/>
    <cellStyle name="Normal 2 2 2 3" xfId="991"/>
    <cellStyle name="Normal 2 2 2 3 10" xfId="992"/>
    <cellStyle name="Normal 2 2 2 3 11" xfId="993"/>
    <cellStyle name="Normal 2 2 2 3 12" xfId="994"/>
    <cellStyle name="Normal 2 2 2 3 13" xfId="995"/>
    <cellStyle name="Normal 2 2 2 3 14" xfId="996"/>
    <cellStyle name="Normal 2 2 2 3 15" xfId="997"/>
    <cellStyle name="Normal 2 2 2 3 2" xfId="998"/>
    <cellStyle name="Normal 2 2 2 3 2 2" xfId="999"/>
    <cellStyle name="Normal 2 2 2 3 2 3" xfId="1000"/>
    <cellStyle name="Normal 2 2 2 3 3" xfId="1001"/>
    <cellStyle name="Normal 2 2 2 3 3 2" xfId="1002"/>
    <cellStyle name="Normal 2 2 2 3 3 2 2" xfId="1003"/>
    <cellStyle name="Normal 2 2 2 3 3 3" xfId="1004"/>
    <cellStyle name="Normal 2 2 2 3 3 4" xfId="1005"/>
    <cellStyle name="Normal 2 2 2 3 4" xfId="1006"/>
    <cellStyle name="Normal 2 2 2 3 4 2" xfId="1007"/>
    <cellStyle name="Normal 2 2 2 3 4 3" xfId="1008"/>
    <cellStyle name="Normal 2 2 2 3 5" xfId="1009"/>
    <cellStyle name="Normal 2 2 2 3 6" xfId="1010"/>
    <cellStyle name="Normal 2 2 2 3 7" xfId="1011"/>
    <cellStyle name="Normal 2 2 2 3 8" xfId="1012"/>
    <cellStyle name="Normal 2 2 2 3 9" xfId="1013"/>
    <cellStyle name="Normal 2 2 2 4" xfId="1014"/>
    <cellStyle name="Normal 2 2 2 4 2" xfId="1015"/>
    <cellStyle name="Normal 2 2 2 4 3" xfId="1016"/>
    <cellStyle name="Normal 2 2 2 4 4" xfId="1017"/>
    <cellStyle name="Normal 2 2 2 4 5" xfId="1018"/>
    <cellStyle name="Normal 2 2 2 5" xfId="1019"/>
    <cellStyle name="Normal 2 2 2 5 2" xfId="1020"/>
    <cellStyle name="Normal 2 2 2 6" xfId="1021"/>
    <cellStyle name="Normal 2 2 2 6 2" xfId="1022"/>
    <cellStyle name="Normal 2 2 2 7" xfId="1023"/>
    <cellStyle name="Normal 2 2 2 7 2" xfId="1024"/>
    <cellStyle name="Normal 2 2 2 8" xfId="1025"/>
    <cellStyle name="Normal 2 2 2 8 2" xfId="1026"/>
    <cellStyle name="Normal 2 2 2 9" xfId="1027"/>
    <cellStyle name="Normal 2 2 2 9 2" xfId="1028"/>
    <cellStyle name="Normal 2 2 3" xfId="1029"/>
    <cellStyle name="Normal 2 2 3 2" xfId="1030"/>
    <cellStyle name="Normal 2 2 3 3" xfId="1031"/>
    <cellStyle name="Normal 2 2 4" xfId="1032"/>
    <cellStyle name="Normal 2 2 4 2" xfId="1033"/>
    <cellStyle name="Normal 2 2 4 2 2" xfId="1034"/>
    <cellStyle name="Normal 2 2 5" xfId="1035"/>
    <cellStyle name="Normal 2 2 6" xfId="1036"/>
    <cellStyle name="Normal 2 2 7" xfId="1037"/>
    <cellStyle name="Normal 2 2 8" xfId="1038"/>
    <cellStyle name="Normal 2 2 9" xfId="1039"/>
    <cellStyle name="Normal 2 3" xfId="1040"/>
    <cellStyle name="Normal 2 3 2" xfId="1041"/>
    <cellStyle name="Normal 2 3 3" xfId="1042"/>
    <cellStyle name="Normal 2 3 4" xfId="1043"/>
    <cellStyle name="Normal 2 3 5" xfId="1044"/>
    <cellStyle name="Normal 2 4" xfId="1045"/>
    <cellStyle name="Normal 2 4 2" xfId="1046"/>
    <cellStyle name="Normal 2 4 2 2" xfId="1047"/>
    <cellStyle name="Normal 2 4 3" xfId="1048"/>
    <cellStyle name="Normal 2 4 4" xfId="1049"/>
    <cellStyle name="Normal 2 4 5" xfId="1050"/>
    <cellStyle name="Normal 2 4 6" xfId="1051"/>
    <cellStyle name="Normal 2 5" xfId="1052"/>
    <cellStyle name="Normal 2 5 2" xfId="1053"/>
    <cellStyle name="Normal 2 5 3" xfId="1054"/>
    <cellStyle name="Normal 2 5 4" xfId="1055"/>
    <cellStyle name="Normal 2 5 5" xfId="1056"/>
    <cellStyle name="Normal 2 5 6" xfId="1057"/>
    <cellStyle name="Normal 2 5 7" xfId="1058"/>
    <cellStyle name="Normal 2 6" xfId="1059"/>
    <cellStyle name="Normal 2 6 2" xfId="1060"/>
    <cellStyle name="Normal 2 6 3" xfId="1061"/>
    <cellStyle name="Normal 2 7" xfId="1062"/>
    <cellStyle name="Normal 2 7 2" xfId="1063"/>
    <cellStyle name="Normal 2 7 2 2" xfId="1064"/>
    <cellStyle name="Normal 2 7 3" xfId="1065"/>
    <cellStyle name="Normal 2 8" xfId="1066"/>
    <cellStyle name="Normal 2 8 2" xfId="1067"/>
    <cellStyle name="Normal 2 8 3" xfId="1068"/>
    <cellStyle name="Normal 2 8 3 2" xfId="1069"/>
    <cellStyle name="Normal 2 8 4" xfId="1070"/>
    <cellStyle name="Normal 2 8 5" xfId="1071"/>
    <cellStyle name="Normal 2 9" xfId="1072"/>
    <cellStyle name="Normal 2 9 10" xfId="1073"/>
    <cellStyle name="Normal 2 9 10 2" xfId="1074"/>
    <cellStyle name="Normal 2 9 11" xfId="1075"/>
    <cellStyle name="Normal 2 9 2" xfId="1076"/>
    <cellStyle name="Normal 2 9 2 2" xfId="1077"/>
    <cellStyle name="Normal 2 9 2 2 2" xfId="1078"/>
    <cellStyle name="Normal 2 9 2 2 3" xfId="1079"/>
    <cellStyle name="Normal 2 9 2 3" xfId="1080"/>
    <cellStyle name="Normal 2 9 2 3 2" xfId="1081"/>
    <cellStyle name="Normal 2 9 2 4" xfId="1082"/>
    <cellStyle name="Normal 2 9 2 4 2" xfId="1083"/>
    <cellStyle name="Normal 2 9 2 5" xfId="1084"/>
    <cellStyle name="Normal 2 9 2 5 2" xfId="1085"/>
    <cellStyle name="Normal 2 9 2 6" xfId="1086"/>
    <cellStyle name="Normal 2 9 2 7" xfId="1087"/>
    <cellStyle name="Normal 2 9 3" xfId="1088"/>
    <cellStyle name="Normal 2 9 3 2" xfId="1089"/>
    <cellStyle name="Normal 2 9 3 2 2" xfId="1090"/>
    <cellStyle name="Normal 2 9 3 2 3" xfId="1091"/>
    <cellStyle name="Normal 2 9 3 3" xfId="1092"/>
    <cellStyle name="Normal 2 9 3 3 2" xfId="1093"/>
    <cellStyle name="Normal 2 9 3 4" xfId="1094"/>
    <cellStyle name="Normal 2 9 3 5" xfId="1095"/>
    <cellStyle name="Normal 2 9 3 6" xfId="1096"/>
    <cellStyle name="Normal 2 9 4" xfId="1097"/>
    <cellStyle name="Normal 2 9 4 2" xfId="1098"/>
    <cellStyle name="Normal 2 9 4 3" xfId="1099"/>
    <cellStyle name="Normal 2 9 5" xfId="1100"/>
    <cellStyle name="Normal 2 9 5 2" xfId="1101"/>
    <cellStyle name="Normal 2 9 6" xfId="1102"/>
    <cellStyle name="Normal 2 9 6 2" xfId="1103"/>
    <cellStyle name="Normal 2 9 7" xfId="1104"/>
    <cellStyle name="Normal 2 9 7 2" xfId="1105"/>
    <cellStyle name="Normal 2 9 8" xfId="1106"/>
    <cellStyle name="Normal 2 9 8 2" xfId="1107"/>
    <cellStyle name="Normal 2 9 9" xfId="1108"/>
    <cellStyle name="Normal 2 9 9 2" xfId="1109"/>
    <cellStyle name="Normal 2_Allocations 2010" xfId="1110"/>
    <cellStyle name="Normal 20" xfId="1111"/>
    <cellStyle name="Normal 20 2" xfId="1112"/>
    <cellStyle name="Normal 20 3" xfId="1113"/>
    <cellStyle name="Normal 21" xfId="1114"/>
    <cellStyle name="Normal 21 2" xfId="1115"/>
    <cellStyle name="Normal 21 3" xfId="1116"/>
    <cellStyle name="Normal 22" xfId="1117"/>
    <cellStyle name="Normal 23" xfId="1118"/>
    <cellStyle name="Normal 24" xfId="1119"/>
    <cellStyle name="Normal 25" xfId="1120"/>
    <cellStyle name="Normal 25 2" xfId="1121"/>
    <cellStyle name="Normal 26" xfId="1122"/>
    <cellStyle name="Normal 27" xfId="1123"/>
    <cellStyle name="Normal 28" xfId="1124"/>
    <cellStyle name="Normal 3" xfId="2"/>
    <cellStyle name="Normal 3 10" xfId="1125"/>
    <cellStyle name="Normal 3 10 2" xfId="1126"/>
    <cellStyle name="Normal 3 11" xfId="1127"/>
    <cellStyle name="Normal 3 12" xfId="1128"/>
    <cellStyle name="Normal 3 13" xfId="1129"/>
    <cellStyle name="Normal 3 2" xfId="8"/>
    <cellStyle name="Normal 3 2 10" xfId="1130"/>
    <cellStyle name="Normal 3 2 10 2" xfId="1131"/>
    <cellStyle name="Normal 3 2 11" xfId="1132"/>
    <cellStyle name="Normal 3 2 11 2" xfId="1133"/>
    <cellStyle name="Normal 3 2 12" xfId="1134"/>
    <cellStyle name="Normal 3 2 12 2" xfId="1135"/>
    <cellStyle name="Normal 3 2 13" xfId="1136"/>
    <cellStyle name="Normal 3 2 14" xfId="1137"/>
    <cellStyle name="Normal 3 2 15" xfId="1138"/>
    <cellStyle name="Normal 3 2 16" xfId="1139"/>
    <cellStyle name="Normal 3 2 2" xfId="1140"/>
    <cellStyle name="Normal 3 2 2 10" xfId="1141"/>
    <cellStyle name="Normal 3 2 2 11" xfId="1142"/>
    <cellStyle name="Normal 3 2 2 2" xfId="1143"/>
    <cellStyle name="Normal 3 2 2 2 2" xfId="1144"/>
    <cellStyle name="Normal 3 2 2 2 3" xfId="1145"/>
    <cellStyle name="Normal 3 2 2 3" xfId="1146"/>
    <cellStyle name="Normal 3 2 2 3 10" xfId="1147"/>
    <cellStyle name="Normal 3 2 2 3 10 2" xfId="1148"/>
    <cellStyle name="Normal 3 2 2 3 11" xfId="1149"/>
    <cellStyle name="Normal 3 2 2 3 11 2" xfId="1150"/>
    <cellStyle name="Normal 3 2 2 3 12" xfId="1151"/>
    <cellStyle name="Normal 3 2 2 3 13" xfId="1152"/>
    <cellStyle name="Normal 3 2 2 3 2" xfId="1153"/>
    <cellStyle name="Normal 3 2 2 3 2 2" xfId="1154"/>
    <cellStyle name="Normal 3 2 2 3 2 2 2" xfId="1155"/>
    <cellStyle name="Normal 3 2 2 3 2 2 3" xfId="1156"/>
    <cellStyle name="Normal 3 2 2 3 2 3" xfId="1157"/>
    <cellStyle name="Normal 3 2 2 3 2 3 2" xfId="1158"/>
    <cellStyle name="Normal 3 2 2 3 2 4" xfId="1159"/>
    <cellStyle name="Normal 3 2 2 3 2 4 2" xfId="1160"/>
    <cellStyle name="Normal 3 2 2 3 2 5" xfId="1161"/>
    <cellStyle name="Normal 3 2 2 3 2 5 2" xfId="1162"/>
    <cellStyle name="Normal 3 2 2 3 2 6" xfId="1163"/>
    <cellStyle name="Normal 3 2 2 3 2 7" xfId="1164"/>
    <cellStyle name="Normal 3 2 2 3 3" xfId="1165"/>
    <cellStyle name="Normal 3 2 2 3 3 2" xfId="1166"/>
    <cellStyle name="Normal 3 2 2 3 3 2 2" xfId="1167"/>
    <cellStyle name="Normal 3 2 2 3 3 2 2 2" xfId="1168"/>
    <cellStyle name="Normal 3 2 2 3 3 2 3" xfId="1169"/>
    <cellStyle name="Normal 3 2 2 3 3 3" xfId="1170"/>
    <cellStyle name="Normal 3 2 2 3 3 3 2" xfId="1171"/>
    <cellStyle name="Normal 3 2 2 3 3 4" xfId="1172"/>
    <cellStyle name="Normal 3 2 2 3 3 5" xfId="1173"/>
    <cellStyle name="Normal 3 2 2 3 3 6" xfId="1174"/>
    <cellStyle name="Normal 3 2 2 3 4" xfId="1175"/>
    <cellStyle name="Normal 3 2 2 3 4 2" xfId="1176"/>
    <cellStyle name="Normal 3 2 2 3 4 3" xfId="1177"/>
    <cellStyle name="Normal 3 2 2 3 5" xfId="1178"/>
    <cellStyle name="Normal 3 2 2 3 5 2" xfId="1179"/>
    <cellStyle name="Normal 3 2 2 3 6" xfId="1180"/>
    <cellStyle name="Normal 3 2 2 3 6 2" xfId="1181"/>
    <cellStyle name="Normal 3 2 2 3 7" xfId="1182"/>
    <cellStyle name="Normal 3 2 2 3 7 2" xfId="1183"/>
    <cellStyle name="Normal 3 2 2 3 8" xfId="1184"/>
    <cellStyle name="Normal 3 2 2 3 8 2" xfId="1185"/>
    <cellStyle name="Normal 3 2 2 3 9" xfId="1186"/>
    <cellStyle name="Normal 3 2 2 3 9 2" xfId="1187"/>
    <cellStyle name="Normal 3 2 2 4" xfId="1188"/>
    <cellStyle name="Normal 3 2 2 4 2" xfId="1189"/>
    <cellStyle name="Normal 3 2 2 4 2 2" xfId="1190"/>
    <cellStyle name="Normal 3 2 2 4 3" xfId="1191"/>
    <cellStyle name="Normal 3 2 2 5" xfId="1192"/>
    <cellStyle name="Normal 3 2 2 5 2" xfId="1193"/>
    <cellStyle name="Normal 3 2 2 5 2 2" xfId="1194"/>
    <cellStyle name="Normal 3 2 2 5 3" xfId="1195"/>
    <cellStyle name="Normal 3 2 2 6" xfId="1196"/>
    <cellStyle name="Normal 3 2 2 6 2" xfId="1197"/>
    <cellStyle name="Normal 3 2 2 6 3" xfId="1198"/>
    <cellStyle name="Normal 3 2 2 7" xfId="1199"/>
    <cellStyle name="Normal 3 2 2 7 2" xfId="1200"/>
    <cellStyle name="Normal 3 2 2 7 2 2" xfId="1201"/>
    <cellStyle name="Normal 3 2 2 7 2 3" xfId="1202"/>
    <cellStyle name="Normal 3 2 2 7 3" xfId="1203"/>
    <cellStyle name="Normal 3 2 2 7 3 2" xfId="1204"/>
    <cellStyle name="Normal 3 2 2 7 4" xfId="1205"/>
    <cellStyle name="Normal 3 2 2 7 4 2" xfId="1206"/>
    <cellStyle name="Normal 3 2 2 7 5" xfId="1207"/>
    <cellStyle name="Normal 3 2 2 8" xfId="1208"/>
    <cellStyle name="Normal 3 2 2 9" xfId="1209"/>
    <cellStyle name="Normal 3 2 3" xfId="1210"/>
    <cellStyle name="Normal 3 2 3 2" xfId="1211"/>
    <cellStyle name="Normal 3 2 3 3" xfId="1212"/>
    <cellStyle name="Normal 3 2 3 4" xfId="1213"/>
    <cellStyle name="Normal 3 2 3 5" xfId="1214"/>
    <cellStyle name="Normal 3 2 4" xfId="1215"/>
    <cellStyle name="Normal 3 2 4 10" xfId="1216"/>
    <cellStyle name="Normal 3 2 4 11" xfId="1217"/>
    <cellStyle name="Normal 3 2 4 12" xfId="1218"/>
    <cellStyle name="Normal 3 2 4 2" xfId="1219"/>
    <cellStyle name="Normal 3 2 4 2 2" xfId="1220"/>
    <cellStyle name="Normal 3 2 4 2 3" xfId="1221"/>
    <cellStyle name="Normal 3 2 4 3" xfId="1222"/>
    <cellStyle name="Normal 3 2 4 3 2" xfId="1223"/>
    <cellStyle name="Normal 3 2 4 4" xfId="1224"/>
    <cellStyle name="Normal 3 2 4 4 2" xfId="1225"/>
    <cellStyle name="Normal 3 2 4 5" xfId="1226"/>
    <cellStyle name="Normal 3 2 4 5 2" xfId="1227"/>
    <cellStyle name="Normal 3 2 4 6" xfId="1228"/>
    <cellStyle name="Normal 3 2 4 6 2" xfId="1229"/>
    <cellStyle name="Normal 3 2 4 7" xfId="1230"/>
    <cellStyle name="Normal 3 2 4 8" xfId="1231"/>
    <cellStyle name="Normal 3 2 4 9" xfId="1232"/>
    <cellStyle name="Normal 3 2 5" xfId="1233"/>
    <cellStyle name="Normal 3 2 5 2" xfId="1234"/>
    <cellStyle name="Normal 3 2 5 3" xfId="1235"/>
    <cellStyle name="Normal 3 2 6" xfId="1236"/>
    <cellStyle name="Normal 3 2 6 2" xfId="1237"/>
    <cellStyle name="Normal 3 2 7" xfId="1238"/>
    <cellStyle name="Normal 3 2 7 2" xfId="1239"/>
    <cellStyle name="Normal 3 2 8" xfId="1240"/>
    <cellStyle name="Normal 3 2 8 2" xfId="1241"/>
    <cellStyle name="Normal 3 2 9" xfId="1242"/>
    <cellStyle name="Normal 3 2 9 2" xfId="1243"/>
    <cellStyle name="Normal 3 3" xfId="1244"/>
    <cellStyle name="Normal 3 3 10" xfId="1245"/>
    <cellStyle name="Normal 3 3 2" xfId="1246"/>
    <cellStyle name="Normal 3 3 2 2" xfId="1247"/>
    <cellStyle name="Normal 3 3 3" xfId="1248"/>
    <cellStyle name="Normal 3 3 3 2" xfId="1249"/>
    <cellStyle name="Normal 3 3 3 2 2" xfId="1250"/>
    <cellStyle name="Normal 3 3 3 2 3" xfId="1251"/>
    <cellStyle name="Normal 3 3 3 3" xfId="1252"/>
    <cellStyle name="Normal 3 3 3 3 2" xfId="1253"/>
    <cellStyle name="Normal 3 3 3 4" xfId="1254"/>
    <cellStyle name="Normal 3 3 3 4 2" xfId="1255"/>
    <cellStyle name="Normal 3 3 3 5" xfId="1256"/>
    <cellStyle name="Normal 3 3 4" xfId="1257"/>
    <cellStyle name="Normal 3 3 4 2" xfId="1258"/>
    <cellStyle name="Normal 3 3 4 3" xfId="1259"/>
    <cellStyle name="Normal 3 3 5" xfId="1260"/>
    <cellStyle name="Normal 3 3 5 2" xfId="1261"/>
    <cellStyle name="Normal 3 3 5 3" xfId="1262"/>
    <cellStyle name="Normal 3 3 6" xfId="1263"/>
    <cellStyle name="Normal 3 3 7" xfId="1264"/>
    <cellStyle name="Normal 3 3 8" xfId="1265"/>
    <cellStyle name="Normal 3 3 9" xfId="1266"/>
    <cellStyle name="Normal 3 4" xfId="1267"/>
    <cellStyle name="Normal 3 4 2" xfId="1268"/>
    <cellStyle name="Normal 3 4 2 2" xfId="1269"/>
    <cellStyle name="Normal 3 4 2 3" xfId="1270"/>
    <cellStyle name="Normal 3 4 2 4" xfId="1271"/>
    <cellStyle name="Normal 3 4 2 5" xfId="1272"/>
    <cellStyle name="Normal 3 4 3" xfId="1273"/>
    <cellStyle name="Normal 3 4 3 2" xfId="1274"/>
    <cellStyle name="Normal 3 4 3 3" xfId="1275"/>
    <cellStyle name="Normal 3 4 3 4" xfId="1276"/>
    <cellStyle name="Normal 3 4 4" xfId="1277"/>
    <cellStyle name="Normal 3 4 4 2" xfId="1278"/>
    <cellStyle name="Normal 3 4 5" xfId="1279"/>
    <cellStyle name="Normal 3 4 6" xfId="1280"/>
    <cellStyle name="Normal 3 4 7" xfId="1281"/>
    <cellStyle name="Normal 3 5" xfId="1282"/>
    <cellStyle name="Normal 3 5 2" xfId="1283"/>
    <cellStyle name="Normal 3 5 2 2" xfId="1284"/>
    <cellStyle name="Normal 3 5 2 3" xfId="1285"/>
    <cellStyle name="Normal 3 5 3" xfId="1286"/>
    <cellStyle name="Normal 3 5 3 2" xfId="1287"/>
    <cellStyle name="Normal 3 5 3 3" xfId="1288"/>
    <cellStyle name="Normal 3 5 3 4" xfId="1289"/>
    <cellStyle name="Normal 3 5 4" xfId="1290"/>
    <cellStyle name="Normal 3 5 4 2" xfId="1291"/>
    <cellStyle name="Normal 3 5 5" xfId="1292"/>
    <cellStyle name="Normal 3 5 6" xfId="1293"/>
    <cellStyle name="Normal 3 6" xfId="1294"/>
    <cellStyle name="Normal 3 6 2" xfId="1295"/>
    <cellStyle name="Normal 3 7" xfId="1296"/>
    <cellStyle name="Normal 3 7 2" xfId="1297"/>
    <cellStyle name="Normal 3 7 2 2" xfId="1298"/>
    <cellStyle name="Normal 3 7 2 2 2" xfId="1299"/>
    <cellStyle name="Normal 3 7 2 3" xfId="1300"/>
    <cellStyle name="Normal 3 7 3" xfId="1301"/>
    <cellStyle name="Normal 3 7 3 2" xfId="1302"/>
    <cellStyle name="Normal 3 7 4" xfId="1303"/>
    <cellStyle name="Normal 3 7 4 2" xfId="1304"/>
    <cellStyle name="Normal 3 7 5" xfId="1305"/>
    <cellStyle name="Normal 3 7 5 2" xfId="1306"/>
    <cellStyle name="Normal 3 7 6" xfId="1307"/>
    <cellStyle name="Normal 3 7 6 2" xfId="1308"/>
    <cellStyle name="Normal 3 7 7" xfId="1309"/>
    <cellStyle name="Normal 3 8" xfId="1310"/>
    <cellStyle name="Normal 3 8 2" xfId="1311"/>
    <cellStyle name="Normal 3 8 2 2" xfId="1312"/>
    <cellStyle name="Normal 3 8 3" xfId="1313"/>
    <cellStyle name="Normal 3 9" xfId="1314"/>
    <cellStyle name="Normal 3 9 2" xfId="1315"/>
    <cellStyle name="Normal 3 9 3" xfId="1316"/>
    <cellStyle name="Normal 4" xfId="9"/>
    <cellStyle name="Normal 4 10" xfId="1317"/>
    <cellStyle name="Normal 4 11" xfId="1318"/>
    <cellStyle name="Normal 4 2" xfId="1319"/>
    <cellStyle name="Normal 4 2 2" xfId="1320"/>
    <cellStyle name="Normal 4 2 3" xfId="1321"/>
    <cellStyle name="Normal 4 2 4" xfId="1322"/>
    <cellStyle name="Normal 4 2 5" xfId="1323"/>
    <cellStyle name="Normal 4 2 6" xfId="1324"/>
    <cellStyle name="Normal 4 2 7" xfId="1325"/>
    <cellStyle name="Normal 4 2 8" xfId="1326"/>
    <cellStyle name="Normal 4 3" xfId="1327"/>
    <cellStyle name="Normal 4 3 10" xfId="1328"/>
    <cellStyle name="Normal 4 3 10 2" xfId="1329"/>
    <cellStyle name="Normal 4 3 11" xfId="1330"/>
    <cellStyle name="Normal 4 3 2" xfId="1331"/>
    <cellStyle name="Normal 4 3 2 2" xfId="1332"/>
    <cellStyle name="Normal 4 3 2 2 2" xfId="1333"/>
    <cellStyle name="Normal 4 3 2 2 3" xfId="1334"/>
    <cellStyle name="Normal 4 3 2 3" xfId="1335"/>
    <cellStyle name="Normal 4 3 2 3 2" xfId="1336"/>
    <cellStyle name="Normal 4 3 2 4" xfId="1337"/>
    <cellStyle name="Normal 4 3 2 4 2" xfId="1338"/>
    <cellStyle name="Normal 4 3 2 5" xfId="1339"/>
    <cellStyle name="Normal 4 3 2 5 2" xfId="1340"/>
    <cellStyle name="Normal 4 3 2 6" xfId="1341"/>
    <cellStyle name="Normal 4 3 2 7" xfId="1342"/>
    <cellStyle name="Normal 4 3 3" xfId="1343"/>
    <cellStyle name="Normal 4 3 3 2" xfId="1344"/>
    <cellStyle name="Normal 4 3 3 2 2" xfId="1345"/>
    <cellStyle name="Normal 4 3 3 2 3" xfId="1346"/>
    <cellStyle name="Normal 4 3 3 3" xfId="1347"/>
    <cellStyle name="Normal 4 3 3 3 2" xfId="1348"/>
    <cellStyle name="Normal 4 3 3 4" xfId="1349"/>
    <cellStyle name="Normal 4 3 3 5" xfId="1350"/>
    <cellStyle name="Normal 4 3 3 6" xfId="1351"/>
    <cellStyle name="Normal 4 3 4" xfId="1352"/>
    <cellStyle name="Normal 4 3 4 2" xfId="1353"/>
    <cellStyle name="Normal 4 3 4 3" xfId="1354"/>
    <cellStyle name="Normal 4 3 5" xfId="1355"/>
    <cellStyle name="Normal 4 3 5 2" xfId="1356"/>
    <cellStyle name="Normal 4 3 6" xfId="1357"/>
    <cellStyle name="Normal 4 3 6 2" xfId="1358"/>
    <cellStyle name="Normal 4 3 7" xfId="1359"/>
    <cellStyle name="Normal 4 3 7 2" xfId="1360"/>
    <cellStyle name="Normal 4 3 8" xfId="1361"/>
    <cellStyle name="Normal 4 3 8 2" xfId="1362"/>
    <cellStyle name="Normal 4 3 9" xfId="1363"/>
    <cellStyle name="Normal 4 3 9 2" xfId="1364"/>
    <cellStyle name="Normal 4 4" xfId="1365"/>
    <cellStyle name="Normal 4 4 2" xfId="1366"/>
    <cellStyle name="Normal 4 4 2 2" xfId="1367"/>
    <cellStyle name="Normal 4 4 2 3" xfId="1368"/>
    <cellStyle name="Normal 4 4 3" xfId="1369"/>
    <cellStyle name="Normal 4 4 3 2" xfId="1370"/>
    <cellStyle name="Normal 4 4 4" xfId="1371"/>
    <cellStyle name="Normal 4 4 5" xfId="1372"/>
    <cellStyle name="Normal 4 5" xfId="1373"/>
    <cellStyle name="Normal 4 5 2" xfId="1374"/>
    <cellStyle name="Normal 4 5 3" xfId="1375"/>
    <cellStyle name="Normal 4 5 4" xfId="1376"/>
    <cellStyle name="Normal 4 6" xfId="1377"/>
    <cellStyle name="Normal 4 7" xfId="1378"/>
    <cellStyle name="Normal 4 7 2" xfId="1379"/>
    <cellStyle name="Normal 4 8" xfId="1380"/>
    <cellStyle name="Normal 4 8 2" xfId="1381"/>
    <cellStyle name="Normal 4 9" xfId="1382"/>
    <cellStyle name="Normal 5" xfId="10"/>
    <cellStyle name="Normal 5 2" xfId="1383"/>
    <cellStyle name="Normal 5 2 10" xfId="1384"/>
    <cellStyle name="Normal 5 2 2" xfId="1385"/>
    <cellStyle name="Normal 5 2 2 2" xfId="1386"/>
    <cellStyle name="Normal 5 2 2 2 2" xfId="1387"/>
    <cellStyle name="Normal 5 2 2 3" xfId="1388"/>
    <cellStyle name="Normal 5 2 2 4" xfId="1389"/>
    <cellStyle name="Normal 5 2 3" xfId="1390"/>
    <cellStyle name="Normal 5 2 3 2" xfId="1391"/>
    <cellStyle name="Normal 5 2 3 2 2" xfId="1392"/>
    <cellStyle name="Normal 5 2 3 3" xfId="1393"/>
    <cellStyle name="Normal 5 2 3 4" xfId="1394"/>
    <cellStyle name="Normal 5 2 4" xfId="1395"/>
    <cellStyle name="Normal 5 2 4 2" xfId="1396"/>
    <cellStyle name="Normal 5 2 5" xfId="1397"/>
    <cellStyle name="Normal 5 2 5 2" xfId="1398"/>
    <cellStyle name="Normal 5 2 5 2 2" xfId="1399"/>
    <cellStyle name="Normal 5 2 5 2 3" xfId="1400"/>
    <cellStyle name="Normal 5 2 5 3" xfId="1401"/>
    <cellStyle name="Normal 5 2 5 3 2" xfId="1402"/>
    <cellStyle name="Normal 5 2 5 4" xfId="1403"/>
    <cellStyle name="Normal 5 2 5 4 2" xfId="1404"/>
    <cellStyle name="Normal 5 2 5 5" xfId="1405"/>
    <cellStyle name="Normal 5 2 6" xfId="1406"/>
    <cellStyle name="Normal 5 2 6 2" xfId="1407"/>
    <cellStyle name="Normal 5 2 6 3" xfId="1408"/>
    <cellStyle name="Normal 5 2 7" xfId="1409"/>
    <cellStyle name="Normal 5 2 7 2" xfId="1410"/>
    <cellStyle name="Normal 5 2 7 3" xfId="1411"/>
    <cellStyle name="Normal 5 2 8" xfId="1412"/>
    <cellStyle name="Normal 5 2 9" xfId="1413"/>
    <cellStyle name="Normal 5 3" xfId="1414"/>
    <cellStyle name="Normal 5 3 2" xfId="1415"/>
    <cellStyle name="Normal 5 3 2 2" xfId="1416"/>
    <cellStyle name="Normal 5 3 3" xfId="1417"/>
    <cellStyle name="Normal 5 3 4" xfId="1418"/>
    <cellStyle name="Normal 5 4" xfId="1419"/>
    <cellStyle name="Normal 5 4 2" xfId="1420"/>
    <cellStyle name="Normal 5 4 2 2" xfId="1421"/>
    <cellStyle name="Normal 5 4 3" xfId="1422"/>
    <cellStyle name="Normal 5 5" xfId="1423"/>
    <cellStyle name="Normal 5 5 2" xfId="1424"/>
    <cellStyle name="Normal 5 6" xfId="1425"/>
    <cellStyle name="Normal 5 7" xfId="1426"/>
    <cellStyle name="Normal 5 8" xfId="1427"/>
    <cellStyle name="Normal 5 9" xfId="1428"/>
    <cellStyle name="Normal 6" xfId="1429"/>
    <cellStyle name="Normal 6 2" xfId="1430"/>
    <cellStyle name="Normal 6 2 2" xfId="1431"/>
    <cellStyle name="Normal 6 3" xfId="1432"/>
    <cellStyle name="Normal 6 3 2" xfId="1433"/>
    <cellStyle name="Normal 6 4" xfId="1434"/>
    <cellStyle name="Normal 6 5" xfId="1435"/>
    <cellStyle name="Normal 6 6" xfId="1436"/>
    <cellStyle name="Normal 7" xfId="1437"/>
    <cellStyle name="Normal 7 2" xfId="1438"/>
    <cellStyle name="Normal 7 2 2" xfId="1439"/>
    <cellStyle name="Normal 7 2 3" xfId="1440"/>
    <cellStyle name="Normal 7 2 4" xfId="1441"/>
    <cellStyle name="Normal 7 3" xfId="1442"/>
    <cellStyle name="Normal 7 4" xfId="1443"/>
    <cellStyle name="Normal 7 5" xfId="1444"/>
    <cellStyle name="Normal 7 6" xfId="1445"/>
    <cellStyle name="Normal 7 7" xfId="1446"/>
    <cellStyle name="Normal 8" xfId="1447"/>
    <cellStyle name="Normal 8 10" xfId="1448"/>
    <cellStyle name="Normal 8 11" xfId="1449"/>
    <cellStyle name="Normal 8 12" xfId="1450"/>
    <cellStyle name="Normal 8 13" xfId="1451"/>
    <cellStyle name="Normal 8 14" xfId="1452"/>
    <cellStyle name="Normal 8 15" xfId="1453"/>
    <cellStyle name="Normal 8 16" xfId="1454"/>
    <cellStyle name="Normal 8 17" xfId="1455"/>
    <cellStyle name="Normal 8 2" xfId="1456"/>
    <cellStyle name="Normal 8 2 2" xfId="1457"/>
    <cellStyle name="Normal 8 3" xfId="1458"/>
    <cellStyle name="Normal 8 3 2" xfId="1459"/>
    <cellStyle name="Normal 8 3 3" xfId="1460"/>
    <cellStyle name="Normal 8 3 4" xfId="1461"/>
    <cellStyle name="Normal 8 3 5" xfId="1462"/>
    <cellStyle name="Normal 8 3 6" xfId="1463"/>
    <cellStyle name="Normal 8 4" xfId="1464"/>
    <cellStyle name="Normal 8 4 2" xfId="1465"/>
    <cellStyle name="Normal 8 4 3" xfId="1466"/>
    <cellStyle name="Normal 8 4 4" xfId="1467"/>
    <cellStyle name="Normal 8 4 5" xfId="1468"/>
    <cellStyle name="Normal 8 4 6" xfId="1469"/>
    <cellStyle name="Normal 8 4 7" xfId="1470"/>
    <cellStyle name="Normal 8 5" xfId="1471"/>
    <cellStyle name="Normal 8 5 2" xfId="1472"/>
    <cellStyle name="Normal 8 5 3" xfId="1473"/>
    <cellStyle name="Normal 8 5 4" xfId="1474"/>
    <cellStyle name="Normal 8 5 5" xfId="1475"/>
    <cellStyle name="Normal 8 5 6" xfId="1476"/>
    <cellStyle name="Normal 8 5 7" xfId="1477"/>
    <cellStyle name="Normal 8 6" xfId="1478"/>
    <cellStyle name="Normal 8 7" xfId="1479"/>
    <cellStyle name="Normal 8 8" xfId="1480"/>
    <cellStyle name="Normal 8 9" xfId="1481"/>
    <cellStyle name="Normal 9" xfId="1482"/>
    <cellStyle name="Normal 9 2" xfId="1483"/>
    <cellStyle name="Normal 9 2 2" xfId="1484"/>
    <cellStyle name="Normal 9 2 2 2" xfId="1485"/>
    <cellStyle name="Normal 9 2 2 3" xfId="1486"/>
    <cellStyle name="Normal 9 2 3" xfId="1487"/>
    <cellStyle name="Normal 9 3" xfId="1488"/>
    <cellStyle name="Normal 9 3 2" xfId="1489"/>
    <cellStyle name="Normal 9 3 2 2" xfId="1490"/>
    <cellStyle name="Normal 9 3 3" xfId="1491"/>
    <cellStyle name="Normal 9 4" xfId="1492"/>
    <cellStyle name="Normal 9 4 2" xfId="1493"/>
    <cellStyle name="Normal 9 5" xfId="1494"/>
    <cellStyle name="Normál_8gradk" xfId="1495"/>
    <cellStyle name="Normal-blank" xfId="1496"/>
    <cellStyle name="Normal-bottom" xfId="1497"/>
    <cellStyle name="Normal-center" xfId="1498"/>
    <cellStyle name="Normal-droit" xfId="1499"/>
    <cellStyle name="normální_SVK ANNHRS-novy" xfId="1500"/>
    <cellStyle name="Normalny 10" xfId="1501"/>
    <cellStyle name="Normalny 2" xfId="1502"/>
    <cellStyle name="Normalny 2 2" xfId="1503"/>
    <cellStyle name="Normalny 2 2 2" xfId="1504"/>
    <cellStyle name="Normalny 2 2 2 2" xfId="1505"/>
    <cellStyle name="Normalny 2 3" xfId="1506"/>
    <cellStyle name="Normalny 2 3 2" xfId="1507"/>
    <cellStyle name="Normalny 2 4" xfId="1508"/>
    <cellStyle name="Normalny 2 4 2" xfId="1509"/>
    <cellStyle name="Normalny 2 5" xfId="1510"/>
    <cellStyle name="Normalny 2 5 2" xfId="1511"/>
    <cellStyle name="Normalny 2 6" xfId="1512"/>
    <cellStyle name="Normalny 2 6 2" xfId="1513"/>
    <cellStyle name="Normalny 2 7" xfId="1514"/>
    <cellStyle name="Normalny 2 7 2" xfId="1515"/>
    <cellStyle name="Normalny 2 8" xfId="1516"/>
    <cellStyle name="Normalny 2 8 2" xfId="1517"/>
    <cellStyle name="Normalny 3" xfId="1518"/>
    <cellStyle name="Normalny 3 2" xfId="1519"/>
    <cellStyle name="Normalny 4" xfId="1520"/>
    <cellStyle name="Normalny 4 2" xfId="1521"/>
    <cellStyle name="Normalny 5" xfId="1522"/>
    <cellStyle name="Normalny 5 2" xfId="1523"/>
    <cellStyle name="Normalny 5 3" xfId="1524"/>
    <cellStyle name="Normalny 5 3 2" xfId="1525"/>
    <cellStyle name="Normalny 5 4" xfId="1526"/>
    <cellStyle name="Normalny 6" xfId="1527"/>
    <cellStyle name="Normalny 7" xfId="1528"/>
    <cellStyle name="Normalny 8" xfId="1529"/>
    <cellStyle name="Normalny 9" xfId="1530"/>
    <cellStyle name="Normal-top" xfId="1531"/>
    <cellStyle name="Note" xfId="1532"/>
    <cellStyle name="Note 10 2" xfId="1533"/>
    <cellStyle name="Note 10 2 2" xfId="1534"/>
    <cellStyle name="Note 10 2 2 2" xfId="1535"/>
    <cellStyle name="Note 10 2 2 2 2" xfId="1536"/>
    <cellStyle name="Note 10 2 2 2 2 2" xfId="1537"/>
    <cellStyle name="Note 10 2 2 2 3" xfId="1538"/>
    <cellStyle name="Note 10 2 2 3" xfId="1539"/>
    <cellStyle name="Note 10 2 2 3 2" xfId="1540"/>
    <cellStyle name="Note 10 2 2 4" xfId="1541"/>
    <cellStyle name="Note 10 2 2 5" xfId="1542"/>
    <cellStyle name="Note 10 2 3" xfId="1543"/>
    <cellStyle name="Note 10 2 3 2" xfId="1544"/>
    <cellStyle name="Note 10 2 3 2 2" xfId="1545"/>
    <cellStyle name="Note 10 2 3 3" xfId="1546"/>
    <cellStyle name="Note 10 2 4" xfId="1547"/>
    <cellStyle name="Note 10 2 4 2" xfId="1548"/>
    <cellStyle name="Note 10 2 5" xfId="1549"/>
    <cellStyle name="Note 10 3" xfId="1550"/>
    <cellStyle name="Note 10 3 2" xfId="1551"/>
    <cellStyle name="Note 10 3 2 2" xfId="1552"/>
    <cellStyle name="Note 10 3 2 2 2" xfId="1553"/>
    <cellStyle name="Note 10 3 2 2 2 2" xfId="1554"/>
    <cellStyle name="Note 10 3 2 2 3" xfId="1555"/>
    <cellStyle name="Note 10 3 2 3" xfId="1556"/>
    <cellStyle name="Note 10 3 2 3 2" xfId="1557"/>
    <cellStyle name="Note 10 3 2 4" xfId="1558"/>
    <cellStyle name="Note 10 3 2 5" xfId="1559"/>
    <cellStyle name="Note 10 3 3" xfId="1560"/>
    <cellStyle name="Note 10 3 3 2" xfId="1561"/>
    <cellStyle name="Note 10 3 3 2 2" xfId="1562"/>
    <cellStyle name="Note 10 3 3 3" xfId="1563"/>
    <cellStyle name="Note 10 3 4" xfId="1564"/>
    <cellStyle name="Note 10 3 4 2" xfId="1565"/>
    <cellStyle name="Note 10 3 5" xfId="1566"/>
    <cellStyle name="Note 10 4" xfId="1567"/>
    <cellStyle name="Note 10 4 2" xfId="1568"/>
    <cellStyle name="Note 10 4 2 2" xfId="1569"/>
    <cellStyle name="Note 10 4 2 2 2" xfId="1570"/>
    <cellStyle name="Note 10 4 2 2 2 2" xfId="1571"/>
    <cellStyle name="Note 10 4 2 2 3" xfId="1572"/>
    <cellStyle name="Note 10 4 2 3" xfId="1573"/>
    <cellStyle name="Note 10 4 2 3 2" xfId="1574"/>
    <cellStyle name="Note 10 4 2 4" xfId="1575"/>
    <cellStyle name="Note 10 4 2 5" xfId="1576"/>
    <cellStyle name="Note 10 4 3" xfId="1577"/>
    <cellStyle name="Note 10 4 3 2" xfId="1578"/>
    <cellStyle name="Note 10 4 3 2 2" xfId="1579"/>
    <cellStyle name="Note 10 4 3 3" xfId="1580"/>
    <cellStyle name="Note 10 4 4" xfId="1581"/>
    <cellStyle name="Note 10 4 4 2" xfId="1582"/>
    <cellStyle name="Note 10 4 5" xfId="1583"/>
    <cellStyle name="Note 10 5" xfId="1584"/>
    <cellStyle name="Note 10 5 2" xfId="1585"/>
    <cellStyle name="Note 10 5 2 2" xfId="1586"/>
    <cellStyle name="Note 10 5 2 2 2" xfId="1587"/>
    <cellStyle name="Note 10 5 2 2 2 2" xfId="1588"/>
    <cellStyle name="Note 10 5 2 2 3" xfId="1589"/>
    <cellStyle name="Note 10 5 2 3" xfId="1590"/>
    <cellStyle name="Note 10 5 2 3 2" xfId="1591"/>
    <cellStyle name="Note 10 5 2 4" xfId="1592"/>
    <cellStyle name="Note 10 5 2 5" xfId="1593"/>
    <cellStyle name="Note 10 5 3" xfId="1594"/>
    <cellStyle name="Note 10 5 3 2" xfId="1595"/>
    <cellStyle name="Note 10 5 3 2 2" xfId="1596"/>
    <cellStyle name="Note 10 5 3 3" xfId="1597"/>
    <cellStyle name="Note 10 5 4" xfId="1598"/>
    <cellStyle name="Note 10 5 4 2" xfId="1599"/>
    <cellStyle name="Note 10 5 5" xfId="1600"/>
    <cellStyle name="Note 10 6" xfId="1601"/>
    <cellStyle name="Note 10 6 2" xfId="1602"/>
    <cellStyle name="Note 10 6 2 2" xfId="1603"/>
    <cellStyle name="Note 10 6 2 2 2" xfId="1604"/>
    <cellStyle name="Note 10 6 2 2 2 2" xfId="1605"/>
    <cellStyle name="Note 10 6 2 2 3" xfId="1606"/>
    <cellStyle name="Note 10 6 2 3" xfId="1607"/>
    <cellStyle name="Note 10 6 2 3 2" xfId="1608"/>
    <cellStyle name="Note 10 6 2 4" xfId="1609"/>
    <cellStyle name="Note 10 6 2 5" xfId="1610"/>
    <cellStyle name="Note 10 6 3" xfId="1611"/>
    <cellStyle name="Note 10 6 3 2" xfId="1612"/>
    <cellStyle name="Note 10 6 3 2 2" xfId="1613"/>
    <cellStyle name="Note 10 6 3 3" xfId="1614"/>
    <cellStyle name="Note 10 6 4" xfId="1615"/>
    <cellStyle name="Note 10 6 4 2" xfId="1616"/>
    <cellStyle name="Note 10 6 5" xfId="1617"/>
    <cellStyle name="Note 10 7" xfId="1618"/>
    <cellStyle name="Note 10 7 2" xfId="1619"/>
    <cellStyle name="Note 10 7 2 2" xfId="1620"/>
    <cellStyle name="Note 10 7 2 2 2" xfId="1621"/>
    <cellStyle name="Note 10 7 2 2 2 2" xfId="1622"/>
    <cellStyle name="Note 10 7 2 2 3" xfId="1623"/>
    <cellStyle name="Note 10 7 2 3" xfId="1624"/>
    <cellStyle name="Note 10 7 2 3 2" xfId="1625"/>
    <cellStyle name="Note 10 7 2 4" xfId="1626"/>
    <cellStyle name="Note 10 7 2 5" xfId="1627"/>
    <cellStyle name="Note 10 7 3" xfId="1628"/>
    <cellStyle name="Note 10 7 3 2" xfId="1629"/>
    <cellStyle name="Note 10 7 3 2 2" xfId="1630"/>
    <cellStyle name="Note 10 7 3 3" xfId="1631"/>
    <cellStyle name="Note 10 7 4" xfId="1632"/>
    <cellStyle name="Note 10 7 4 2" xfId="1633"/>
    <cellStyle name="Note 10 7 5" xfId="1634"/>
    <cellStyle name="Note 11 2" xfId="1635"/>
    <cellStyle name="Note 11 2 2" xfId="1636"/>
    <cellStyle name="Note 11 2 2 2" xfId="1637"/>
    <cellStyle name="Note 11 2 2 2 2" xfId="1638"/>
    <cellStyle name="Note 11 2 2 2 2 2" xfId="1639"/>
    <cellStyle name="Note 11 2 2 2 3" xfId="1640"/>
    <cellStyle name="Note 11 2 2 3" xfId="1641"/>
    <cellStyle name="Note 11 2 2 3 2" xfId="1642"/>
    <cellStyle name="Note 11 2 2 4" xfId="1643"/>
    <cellStyle name="Note 11 2 2 5" xfId="1644"/>
    <cellStyle name="Note 11 2 3" xfId="1645"/>
    <cellStyle name="Note 11 2 3 2" xfId="1646"/>
    <cellStyle name="Note 11 2 3 2 2" xfId="1647"/>
    <cellStyle name="Note 11 2 3 3" xfId="1648"/>
    <cellStyle name="Note 11 2 4" xfId="1649"/>
    <cellStyle name="Note 11 2 4 2" xfId="1650"/>
    <cellStyle name="Note 11 2 5" xfId="1651"/>
    <cellStyle name="Note 11 3" xfId="1652"/>
    <cellStyle name="Note 11 3 2" xfId="1653"/>
    <cellStyle name="Note 11 3 2 2" xfId="1654"/>
    <cellStyle name="Note 11 3 2 2 2" xfId="1655"/>
    <cellStyle name="Note 11 3 2 2 2 2" xfId="1656"/>
    <cellStyle name="Note 11 3 2 2 3" xfId="1657"/>
    <cellStyle name="Note 11 3 2 3" xfId="1658"/>
    <cellStyle name="Note 11 3 2 3 2" xfId="1659"/>
    <cellStyle name="Note 11 3 2 4" xfId="1660"/>
    <cellStyle name="Note 11 3 2 5" xfId="1661"/>
    <cellStyle name="Note 11 3 3" xfId="1662"/>
    <cellStyle name="Note 11 3 3 2" xfId="1663"/>
    <cellStyle name="Note 11 3 3 2 2" xfId="1664"/>
    <cellStyle name="Note 11 3 3 3" xfId="1665"/>
    <cellStyle name="Note 11 3 4" xfId="1666"/>
    <cellStyle name="Note 11 3 4 2" xfId="1667"/>
    <cellStyle name="Note 11 3 5" xfId="1668"/>
    <cellStyle name="Note 11 4" xfId="1669"/>
    <cellStyle name="Note 11 4 2" xfId="1670"/>
    <cellStyle name="Note 11 4 2 2" xfId="1671"/>
    <cellStyle name="Note 11 4 2 2 2" xfId="1672"/>
    <cellStyle name="Note 11 4 2 2 2 2" xfId="1673"/>
    <cellStyle name="Note 11 4 2 2 3" xfId="1674"/>
    <cellStyle name="Note 11 4 2 3" xfId="1675"/>
    <cellStyle name="Note 11 4 2 3 2" xfId="1676"/>
    <cellStyle name="Note 11 4 2 4" xfId="1677"/>
    <cellStyle name="Note 11 4 2 5" xfId="1678"/>
    <cellStyle name="Note 11 4 3" xfId="1679"/>
    <cellStyle name="Note 11 4 3 2" xfId="1680"/>
    <cellStyle name="Note 11 4 3 2 2" xfId="1681"/>
    <cellStyle name="Note 11 4 3 3" xfId="1682"/>
    <cellStyle name="Note 11 4 4" xfId="1683"/>
    <cellStyle name="Note 11 4 4 2" xfId="1684"/>
    <cellStyle name="Note 11 4 5" xfId="1685"/>
    <cellStyle name="Note 11 5" xfId="1686"/>
    <cellStyle name="Note 11 5 2" xfId="1687"/>
    <cellStyle name="Note 11 5 2 2" xfId="1688"/>
    <cellStyle name="Note 11 5 2 2 2" xfId="1689"/>
    <cellStyle name="Note 11 5 2 2 2 2" xfId="1690"/>
    <cellStyle name="Note 11 5 2 2 3" xfId="1691"/>
    <cellStyle name="Note 11 5 2 3" xfId="1692"/>
    <cellStyle name="Note 11 5 2 3 2" xfId="1693"/>
    <cellStyle name="Note 11 5 2 4" xfId="1694"/>
    <cellStyle name="Note 11 5 2 5" xfId="1695"/>
    <cellStyle name="Note 11 5 3" xfId="1696"/>
    <cellStyle name="Note 11 5 3 2" xfId="1697"/>
    <cellStyle name="Note 11 5 3 2 2" xfId="1698"/>
    <cellStyle name="Note 11 5 3 3" xfId="1699"/>
    <cellStyle name="Note 11 5 4" xfId="1700"/>
    <cellStyle name="Note 11 5 4 2" xfId="1701"/>
    <cellStyle name="Note 11 5 5" xfId="1702"/>
    <cellStyle name="Note 11 6" xfId="1703"/>
    <cellStyle name="Note 11 6 2" xfId="1704"/>
    <cellStyle name="Note 11 6 2 2" xfId="1705"/>
    <cellStyle name="Note 11 6 2 2 2" xfId="1706"/>
    <cellStyle name="Note 11 6 2 2 2 2" xfId="1707"/>
    <cellStyle name="Note 11 6 2 2 3" xfId="1708"/>
    <cellStyle name="Note 11 6 2 3" xfId="1709"/>
    <cellStyle name="Note 11 6 2 3 2" xfId="1710"/>
    <cellStyle name="Note 11 6 2 4" xfId="1711"/>
    <cellStyle name="Note 11 6 2 5" xfId="1712"/>
    <cellStyle name="Note 11 6 3" xfId="1713"/>
    <cellStyle name="Note 11 6 3 2" xfId="1714"/>
    <cellStyle name="Note 11 6 3 2 2" xfId="1715"/>
    <cellStyle name="Note 11 6 3 3" xfId="1716"/>
    <cellStyle name="Note 11 6 4" xfId="1717"/>
    <cellStyle name="Note 11 6 4 2" xfId="1718"/>
    <cellStyle name="Note 11 6 5" xfId="1719"/>
    <cellStyle name="Note 12 2" xfId="1720"/>
    <cellStyle name="Note 12 2 2" xfId="1721"/>
    <cellStyle name="Note 12 2 2 2" xfId="1722"/>
    <cellStyle name="Note 12 2 2 2 2" xfId="1723"/>
    <cellStyle name="Note 12 2 2 2 2 2" xfId="1724"/>
    <cellStyle name="Note 12 2 2 2 3" xfId="1725"/>
    <cellStyle name="Note 12 2 2 3" xfId="1726"/>
    <cellStyle name="Note 12 2 2 3 2" xfId="1727"/>
    <cellStyle name="Note 12 2 2 4" xfId="1728"/>
    <cellStyle name="Note 12 2 2 5" xfId="1729"/>
    <cellStyle name="Note 12 2 3" xfId="1730"/>
    <cellStyle name="Note 12 2 3 2" xfId="1731"/>
    <cellStyle name="Note 12 2 3 2 2" xfId="1732"/>
    <cellStyle name="Note 12 2 3 3" xfId="1733"/>
    <cellStyle name="Note 12 2 4" xfId="1734"/>
    <cellStyle name="Note 12 2 4 2" xfId="1735"/>
    <cellStyle name="Note 12 2 5" xfId="1736"/>
    <cellStyle name="Note 12 3" xfId="1737"/>
    <cellStyle name="Note 12 3 2" xfId="1738"/>
    <cellStyle name="Note 12 3 2 2" xfId="1739"/>
    <cellStyle name="Note 12 3 2 2 2" xfId="1740"/>
    <cellStyle name="Note 12 3 2 2 2 2" xfId="1741"/>
    <cellStyle name="Note 12 3 2 2 3" xfId="1742"/>
    <cellStyle name="Note 12 3 2 3" xfId="1743"/>
    <cellStyle name="Note 12 3 2 3 2" xfId="1744"/>
    <cellStyle name="Note 12 3 2 4" xfId="1745"/>
    <cellStyle name="Note 12 3 2 5" xfId="1746"/>
    <cellStyle name="Note 12 3 3" xfId="1747"/>
    <cellStyle name="Note 12 3 3 2" xfId="1748"/>
    <cellStyle name="Note 12 3 3 2 2" xfId="1749"/>
    <cellStyle name="Note 12 3 3 3" xfId="1750"/>
    <cellStyle name="Note 12 3 4" xfId="1751"/>
    <cellStyle name="Note 12 3 4 2" xfId="1752"/>
    <cellStyle name="Note 12 3 5" xfId="1753"/>
    <cellStyle name="Note 12 4" xfId="1754"/>
    <cellStyle name="Note 12 4 2" xfId="1755"/>
    <cellStyle name="Note 12 4 2 2" xfId="1756"/>
    <cellStyle name="Note 12 4 2 2 2" xfId="1757"/>
    <cellStyle name="Note 12 4 2 2 2 2" xfId="1758"/>
    <cellStyle name="Note 12 4 2 2 3" xfId="1759"/>
    <cellStyle name="Note 12 4 2 3" xfId="1760"/>
    <cellStyle name="Note 12 4 2 3 2" xfId="1761"/>
    <cellStyle name="Note 12 4 2 4" xfId="1762"/>
    <cellStyle name="Note 12 4 2 5" xfId="1763"/>
    <cellStyle name="Note 12 4 3" xfId="1764"/>
    <cellStyle name="Note 12 4 3 2" xfId="1765"/>
    <cellStyle name="Note 12 4 3 2 2" xfId="1766"/>
    <cellStyle name="Note 12 4 3 3" xfId="1767"/>
    <cellStyle name="Note 12 4 4" xfId="1768"/>
    <cellStyle name="Note 12 4 4 2" xfId="1769"/>
    <cellStyle name="Note 12 4 5" xfId="1770"/>
    <cellStyle name="Note 12 5" xfId="1771"/>
    <cellStyle name="Note 12 5 2" xfId="1772"/>
    <cellStyle name="Note 12 5 2 2" xfId="1773"/>
    <cellStyle name="Note 12 5 2 2 2" xfId="1774"/>
    <cellStyle name="Note 12 5 2 2 2 2" xfId="1775"/>
    <cellStyle name="Note 12 5 2 2 3" xfId="1776"/>
    <cellStyle name="Note 12 5 2 3" xfId="1777"/>
    <cellStyle name="Note 12 5 2 3 2" xfId="1778"/>
    <cellStyle name="Note 12 5 2 4" xfId="1779"/>
    <cellStyle name="Note 12 5 2 5" xfId="1780"/>
    <cellStyle name="Note 12 5 3" xfId="1781"/>
    <cellStyle name="Note 12 5 3 2" xfId="1782"/>
    <cellStyle name="Note 12 5 3 2 2" xfId="1783"/>
    <cellStyle name="Note 12 5 3 3" xfId="1784"/>
    <cellStyle name="Note 12 5 4" xfId="1785"/>
    <cellStyle name="Note 12 5 4 2" xfId="1786"/>
    <cellStyle name="Note 12 5 5" xfId="1787"/>
    <cellStyle name="Note 13 2" xfId="1788"/>
    <cellStyle name="Note 13 2 2" xfId="1789"/>
    <cellStyle name="Note 13 2 2 2" xfId="1790"/>
    <cellStyle name="Note 13 2 2 2 2" xfId="1791"/>
    <cellStyle name="Note 13 2 2 2 2 2" xfId="1792"/>
    <cellStyle name="Note 13 2 2 2 3" xfId="1793"/>
    <cellStyle name="Note 13 2 2 3" xfId="1794"/>
    <cellStyle name="Note 13 2 2 3 2" xfId="1795"/>
    <cellStyle name="Note 13 2 2 4" xfId="1796"/>
    <cellStyle name="Note 13 2 2 5" xfId="1797"/>
    <cellStyle name="Note 13 2 3" xfId="1798"/>
    <cellStyle name="Note 13 2 3 2" xfId="1799"/>
    <cellStyle name="Note 13 2 3 2 2" xfId="1800"/>
    <cellStyle name="Note 13 2 3 3" xfId="1801"/>
    <cellStyle name="Note 13 2 4" xfId="1802"/>
    <cellStyle name="Note 13 2 4 2" xfId="1803"/>
    <cellStyle name="Note 13 2 5" xfId="1804"/>
    <cellStyle name="Note 14 2" xfId="1805"/>
    <cellStyle name="Note 14 2 2" xfId="1806"/>
    <cellStyle name="Note 14 2 2 2" xfId="1807"/>
    <cellStyle name="Note 14 2 2 2 2" xfId="1808"/>
    <cellStyle name="Note 14 2 2 2 2 2" xfId="1809"/>
    <cellStyle name="Note 14 2 2 2 3" xfId="1810"/>
    <cellStyle name="Note 14 2 2 3" xfId="1811"/>
    <cellStyle name="Note 14 2 2 3 2" xfId="1812"/>
    <cellStyle name="Note 14 2 2 4" xfId="1813"/>
    <cellStyle name="Note 14 2 2 5" xfId="1814"/>
    <cellStyle name="Note 14 2 3" xfId="1815"/>
    <cellStyle name="Note 14 2 3 2" xfId="1816"/>
    <cellStyle name="Note 14 2 3 2 2" xfId="1817"/>
    <cellStyle name="Note 14 2 3 3" xfId="1818"/>
    <cellStyle name="Note 14 2 4" xfId="1819"/>
    <cellStyle name="Note 14 2 4 2" xfId="1820"/>
    <cellStyle name="Note 14 2 5" xfId="1821"/>
    <cellStyle name="Note 15 2" xfId="1822"/>
    <cellStyle name="Note 15 2 2" xfId="1823"/>
    <cellStyle name="Note 15 2 2 2" xfId="1824"/>
    <cellStyle name="Note 15 2 2 2 2" xfId="1825"/>
    <cellStyle name="Note 15 2 2 2 2 2" xfId="1826"/>
    <cellStyle name="Note 15 2 2 2 3" xfId="1827"/>
    <cellStyle name="Note 15 2 2 3" xfId="1828"/>
    <cellStyle name="Note 15 2 2 3 2" xfId="1829"/>
    <cellStyle name="Note 15 2 2 4" xfId="1830"/>
    <cellStyle name="Note 15 2 2 5" xfId="1831"/>
    <cellStyle name="Note 15 2 3" xfId="1832"/>
    <cellStyle name="Note 15 2 3 2" xfId="1833"/>
    <cellStyle name="Note 15 2 3 2 2" xfId="1834"/>
    <cellStyle name="Note 15 2 3 3" xfId="1835"/>
    <cellStyle name="Note 15 2 4" xfId="1836"/>
    <cellStyle name="Note 15 2 4 2" xfId="1837"/>
    <cellStyle name="Note 15 2 5" xfId="1838"/>
    <cellStyle name="Note 2" xfId="1839"/>
    <cellStyle name="Note 2 2" xfId="1840"/>
    <cellStyle name="Note 2 2 2" xfId="1841"/>
    <cellStyle name="Note 2 2 2 2" xfId="1842"/>
    <cellStyle name="Note 2 2 2 2 2" xfId="1843"/>
    <cellStyle name="Note 2 2 2 2 2 2" xfId="1844"/>
    <cellStyle name="Note 2 2 2 2 3" xfId="1845"/>
    <cellStyle name="Note 2 2 2 3" xfId="1846"/>
    <cellStyle name="Note 2 2 2 3 2" xfId="1847"/>
    <cellStyle name="Note 2 2 2 4" xfId="1848"/>
    <cellStyle name="Note 2 2 2 5" xfId="1849"/>
    <cellStyle name="Note 2 2 3" xfId="1850"/>
    <cellStyle name="Note 2 2 3 2" xfId="1851"/>
    <cellStyle name="Note 2 2 3 2 2" xfId="1852"/>
    <cellStyle name="Note 2 2 3 3" xfId="1853"/>
    <cellStyle name="Note 2 2 4" xfId="1854"/>
    <cellStyle name="Note 2 2 4 2" xfId="1855"/>
    <cellStyle name="Note 2 2 5" xfId="1856"/>
    <cellStyle name="Note 2 3" xfId="1857"/>
    <cellStyle name="Note 2 3 2" xfId="1858"/>
    <cellStyle name="Note 2 3 2 2" xfId="1859"/>
    <cellStyle name="Note 2 3 2 2 2" xfId="1860"/>
    <cellStyle name="Note 2 3 2 2 2 2" xfId="1861"/>
    <cellStyle name="Note 2 3 2 2 3" xfId="1862"/>
    <cellStyle name="Note 2 3 2 3" xfId="1863"/>
    <cellStyle name="Note 2 3 2 3 2" xfId="1864"/>
    <cellStyle name="Note 2 3 2 4" xfId="1865"/>
    <cellStyle name="Note 2 3 2 5" xfId="1866"/>
    <cellStyle name="Note 2 3 3" xfId="1867"/>
    <cellStyle name="Note 2 3 3 2" xfId="1868"/>
    <cellStyle name="Note 2 3 3 2 2" xfId="1869"/>
    <cellStyle name="Note 2 3 3 3" xfId="1870"/>
    <cellStyle name="Note 2 3 4" xfId="1871"/>
    <cellStyle name="Note 2 3 4 2" xfId="1872"/>
    <cellStyle name="Note 2 3 5" xfId="1873"/>
    <cellStyle name="Note 2 4" xfId="1874"/>
    <cellStyle name="Note 2 4 2" xfId="1875"/>
    <cellStyle name="Note 2 4 2 2" xfId="1876"/>
    <cellStyle name="Note 2 4 2 2 2" xfId="1877"/>
    <cellStyle name="Note 2 4 2 2 2 2" xfId="1878"/>
    <cellStyle name="Note 2 4 2 2 3" xfId="1879"/>
    <cellStyle name="Note 2 4 2 3" xfId="1880"/>
    <cellStyle name="Note 2 4 2 3 2" xfId="1881"/>
    <cellStyle name="Note 2 4 2 4" xfId="1882"/>
    <cellStyle name="Note 2 4 2 5" xfId="1883"/>
    <cellStyle name="Note 2 4 3" xfId="1884"/>
    <cellStyle name="Note 2 4 3 2" xfId="1885"/>
    <cellStyle name="Note 2 4 3 2 2" xfId="1886"/>
    <cellStyle name="Note 2 4 3 3" xfId="1887"/>
    <cellStyle name="Note 2 4 4" xfId="1888"/>
    <cellStyle name="Note 2 4 4 2" xfId="1889"/>
    <cellStyle name="Note 2 4 5" xfId="1890"/>
    <cellStyle name="Note 2 5" xfId="1891"/>
    <cellStyle name="Note 2 5 2" xfId="1892"/>
    <cellStyle name="Note 2 5 2 2" xfId="1893"/>
    <cellStyle name="Note 2 5 2 2 2" xfId="1894"/>
    <cellStyle name="Note 2 5 2 2 2 2" xfId="1895"/>
    <cellStyle name="Note 2 5 2 2 3" xfId="1896"/>
    <cellStyle name="Note 2 5 2 3" xfId="1897"/>
    <cellStyle name="Note 2 5 2 3 2" xfId="1898"/>
    <cellStyle name="Note 2 5 2 4" xfId="1899"/>
    <cellStyle name="Note 2 5 2 5" xfId="1900"/>
    <cellStyle name="Note 2 5 3" xfId="1901"/>
    <cellStyle name="Note 2 5 3 2" xfId="1902"/>
    <cellStyle name="Note 2 5 3 2 2" xfId="1903"/>
    <cellStyle name="Note 2 5 3 3" xfId="1904"/>
    <cellStyle name="Note 2 5 4" xfId="1905"/>
    <cellStyle name="Note 2 5 4 2" xfId="1906"/>
    <cellStyle name="Note 2 5 5" xfId="1907"/>
    <cellStyle name="Note 2 6" xfId="1908"/>
    <cellStyle name="Note 2 6 2" xfId="1909"/>
    <cellStyle name="Note 2 6 2 2" xfId="1910"/>
    <cellStyle name="Note 2 6 2 2 2" xfId="1911"/>
    <cellStyle name="Note 2 6 2 2 2 2" xfId="1912"/>
    <cellStyle name="Note 2 6 2 2 3" xfId="1913"/>
    <cellStyle name="Note 2 6 2 3" xfId="1914"/>
    <cellStyle name="Note 2 6 2 3 2" xfId="1915"/>
    <cellStyle name="Note 2 6 2 4" xfId="1916"/>
    <cellStyle name="Note 2 6 2 5" xfId="1917"/>
    <cellStyle name="Note 2 6 3" xfId="1918"/>
    <cellStyle name="Note 2 6 3 2" xfId="1919"/>
    <cellStyle name="Note 2 6 3 2 2" xfId="1920"/>
    <cellStyle name="Note 2 6 3 3" xfId="1921"/>
    <cellStyle name="Note 2 6 4" xfId="1922"/>
    <cellStyle name="Note 2 6 4 2" xfId="1923"/>
    <cellStyle name="Note 2 6 5" xfId="1924"/>
    <cellStyle name="Note 2 7" xfId="1925"/>
    <cellStyle name="Note 2 7 2" xfId="1926"/>
    <cellStyle name="Note 2 7 2 2" xfId="1927"/>
    <cellStyle name="Note 2 7 2 2 2" xfId="1928"/>
    <cellStyle name="Note 2 7 2 2 2 2" xfId="1929"/>
    <cellStyle name="Note 2 7 2 2 3" xfId="1930"/>
    <cellStyle name="Note 2 7 2 3" xfId="1931"/>
    <cellStyle name="Note 2 7 2 3 2" xfId="1932"/>
    <cellStyle name="Note 2 7 2 4" xfId="1933"/>
    <cellStyle name="Note 2 7 2 5" xfId="1934"/>
    <cellStyle name="Note 2 7 3" xfId="1935"/>
    <cellStyle name="Note 2 7 3 2" xfId="1936"/>
    <cellStyle name="Note 2 7 3 2 2" xfId="1937"/>
    <cellStyle name="Note 2 7 3 3" xfId="1938"/>
    <cellStyle name="Note 2 7 4" xfId="1939"/>
    <cellStyle name="Note 2 7 4 2" xfId="1940"/>
    <cellStyle name="Note 2 7 5" xfId="1941"/>
    <cellStyle name="Note 2 8" xfId="1942"/>
    <cellStyle name="Note 2 8 2" xfId="1943"/>
    <cellStyle name="Note 2 8 2 2" xfId="1944"/>
    <cellStyle name="Note 2 8 2 2 2" xfId="1945"/>
    <cellStyle name="Note 2 8 2 2 2 2" xfId="1946"/>
    <cellStyle name="Note 2 8 2 2 3" xfId="1947"/>
    <cellStyle name="Note 2 8 2 3" xfId="1948"/>
    <cellStyle name="Note 2 8 2 3 2" xfId="1949"/>
    <cellStyle name="Note 2 8 2 4" xfId="1950"/>
    <cellStyle name="Note 2 8 2 5" xfId="1951"/>
    <cellStyle name="Note 2 8 3" xfId="1952"/>
    <cellStyle name="Note 2 8 3 2" xfId="1953"/>
    <cellStyle name="Note 2 8 3 2 2" xfId="1954"/>
    <cellStyle name="Note 2 8 3 3" xfId="1955"/>
    <cellStyle name="Note 2 8 4" xfId="1956"/>
    <cellStyle name="Note 2 8 4 2" xfId="1957"/>
    <cellStyle name="Note 2 8 5" xfId="1958"/>
    <cellStyle name="Note 3 2" xfId="1959"/>
    <cellStyle name="Note 3 2 2" xfId="1960"/>
    <cellStyle name="Note 3 2 2 2" xfId="1961"/>
    <cellStyle name="Note 3 2 2 2 2" xfId="1962"/>
    <cellStyle name="Note 3 2 2 2 2 2" xfId="1963"/>
    <cellStyle name="Note 3 2 2 2 3" xfId="1964"/>
    <cellStyle name="Note 3 2 2 3" xfId="1965"/>
    <cellStyle name="Note 3 2 2 3 2" xfId="1966"/>
    <cellStyle name="Note 3 2 2 4" xfId="1967"/>
    <cellStyle name="Note 3 2 2 5" xfId="1968"/>
    <cellStyle name="Note 3 2 3" xfId="1969"/>
    <cellStyle name="Note 3 2 3 2" xfId="1970"/>
    <cellStyle name="Note 3 2 3 2 2" xfId="1971"/>
    <cellStyle name="Note 3 2 3 3" xfId="1972"/>
    <cellStyle name="Note 3 2 4" xfId="1973"/>
    <cellStyle name="Note 3 2 4 2" xfId="1974"/>
    <cellStyle name="Note 3 2 5" xfId="1975"/>
    <cellStyle name="Note 3 3" xfId="1976"/>
    <cellStyle name="Note 3 3 2" xfId="1977"/>
    <cellStyle name="Note 3 3 2 2" xfId="1978"/>
    <cellStyle name="Note 3 3 2 2 2" xfId="1979"/>
    <cellStyle name="Note 3 3 2 2 2 2" xfId="1980"/>
    <cellStyle name="Note 3 3 2 2 3" xfId="1981"/>
    <cellStyle name="Note 3 3 2 3" xfId="1982"/>
    <cellStyle name="Note 3 3 2 3 2" xfId="1983"/>
    <cellStyle name="Note 3 3 2 4" xfId="1984"/>
    <cellStyle name="Note 3 3 2 5" xfId="1985"/>
    <cellStyle name="Note 3 3 3" xfId="1986"/>
    <cellStyle name="Note 3 3 3 2" xfId="1987"/>
    <cellStyle name="Note 3 3 3 2 2" xfId="1988"/>
    <cellStyle name="Note 3 3 3 3" xfId="1989"/>
    <cellStyle name="Note 3 3 4" xfId="1990"/>
    <cellStyle name="Note 3 3 4 2" xfId="1991"/>
    <cellStyle name="Note 3 3 5" xfId="1992"/>
    <cellStyle name="Note 3 4" xfId="1993"/>
    <cellStyle name="Note 3 4 2" xfId="1994"/>
    <cellStyle name="Note 3 4 2 2" xfId="1995"/>
    <cellStyle name="Note 3 4 2 2 2" xfId="1996"/>
    <cellStyle name="Note 3 4 2 2 2 2" xfId="1997"/>
    <cellStyle name="Note 3 4 2 2 3" xfId="1998"/>
    <cellStyle name="Note 3 4 2 3" xfId="1999"/>
    <cellStyle name="Note 3 4 2 3 2" xfId="2000"/>
    <cellStyle name="Note 3 4 2 4" xfId="2001"/>
    <cellStyle name="Note 3 4 2 5" xfId="2002"/>
    <cellStyle name="Note 3 4 3" xfId="2003"/>
    <cellStyle name="Note 3 4 3 2" xfId="2004"/>
    <cellStyle name="Note 3 4 3 2 2" xfId="2005"/>
    <cellStyle name="Note 3 4 3 3" xfId="2006"/>
    <cellStyle name="Note 3 4 4" xfId="2007"/>
    <cellStyle name="Note 3 4 4 2" xfId="2008"/>
    <cellStyle name="Note 3 4 5" xfId="2009"/>
    <cellStyle name="Note 3 5" xfId="2010"/>
    <cellStyle name="Note 3 5 2" xfId="2011"/>
    <cellStyle name="Note 3 5 2 2" xfId="2012"/>
    <cellStyle name="Note 3 5 2 2 2" xfId="2013"/>
    <cellStyle name="Note 3 5 2 2 2 2" xfId="2014"/>
    <cellStyle name="Note 3 5 2 2 3" xfId="2015"/>
    <cellStyle name="Note 3 5 2 3" xfId="2016"/>
    <cellStyle name="Note 3 5 2 3 2" xfId="2017"/>
    <cellStyle name="Note 3 5 2 4" xfId="2018"/>
    <cellStyle name="Note 3 5 2 5" xfId="2019"/>
    <cellStyle name="Note 3 5 3" xfId="2020"/>
    <cellStyle name="Note 3 5 3 2" xfId="2021"/>
    <cellStyle name="Note 3 5 3 2 2" xfId="2022"/>
    <cellStyle name="Note 3 5 3 3" xfId="2023"/>
    <cellStyle name="Note 3 5 4" xfId="2024"/>
    <cellStyle name="Note 3 5 4 2" xfId="2025"/>
    <cellStyle name="Note 3 5 5" xfId="2026"/>
    <cellStyle name="Note 3 6" xfId="2027"/>
    <cellStyle name="Note 3 6 2" xfId="2028"/>
    <cellStyle name="Note 3 6 2 2" xfId="2029"/>
    <cellStyle name="Note 3 6 2 2 2" xfId="2030"/>
    <cellStyle name="Note 3 6 2 2 2 2" xfId="2031"/>
    <cellStyle name="Note 3 6 2 2 3" xfId="2032"/>
    <cellStyle name="Note 3 6 2 3" xfId="2033"/>
    <cellStyle name="Note 3 6 2 3 2" xfId="2034"/>
    <cellStyle name="Note 3 6 2 4" xfId="2035"/>
    <cellStyle name="Note 3 6 2 5" xfId="2036"/>
    <cellStyle name="Note 3 6 3" xfId="2037"/>
    <cellStyle name="Note 3 6 3 2" xfId="2038"/>
    <cellStyle name="Note 3 6 3 2 2" xfId="2039"/>
    <cellStyle name="Note 3 6 3 3" xfId="2040"/>
    <cellStyle name="Note 3 6 4" xfId="2041"/>
    <cellStyle name="Note 3 6 4 2" xfId="2042"/>
    <cellStyle name="Note 3 6 5" xfId="2043"/>
    <cellStyle name="Note 3 7" xfId="2044"/>
    <cellStyle name="Note 3 7 2" xfId="2045"/>
    <cellStyle name="Note 3 7 2 2" xfId="2046"/>
    <cellStyle name="Note 3 7 2 2 2" xfId="2047"/>
    <cellStyle name="Note 3 7 2 2 2 2" xfId="2048"/>
    <cellStyle name="Note 3 7 2 2 3" xfId="2049"/>
    <cellStyle name="Note 3 7 2 3" xfId="2050"/>
    <cellStyle name="Note 3 7 2 3 2" xfId="2051"/>
    <cellStyle name="Note 3 7 2 4" xfId="2052"/>
    <cellStyle name="Note 3 7 2 5" xfId="2053"/>
    <cellStyle name="Note 3 7 3" xfId="2054"/>
    <cellStyle name="Note 3 7 3 2" xfId="2055"/>
    <cellStyle name="Note 3 7 3 2 2" xfId="2056"/>
    <cellStyle name="Note 3 7 3 3" xfId="2057"/>
    <cellStyle name="Note 3 7 4" xfId="2058"/>
    <cellStyle name="Note 3 7 4 2" xfId="2059"/>
    <cellStyle name="Note 3 7 5" xfId="2060"/>
    <cellStyle name="Note 3 8" xfId="2061"/>
    <cellStyle name="Note 3 8 2" xfId="2062"/>
    <cellStyle name="Note 3 8 2 2" xfId="2063"/>
    <cellStyle name="Note 3 8 2 2 2" xfId="2064"/>
    <cellStyle name="Note 3 8 2 2 2 2" xfId="2065"/>
    <cellStyle name="Note 3 8 2 2 3" xfId="2066"/>
    <cellStyle name="Note 3 8 2 3" xfId="2067"/>
    <cellStyle name="Note 3 8 2 3 2" xfId="2068"/>
    <cellStyle name="Note 3 8 2 4" xfId="2069"/>
    <cellStyle name="Note 3 8 2 5" xfId="2070"/>
    <cellStyle name="Note 3 8 3" xfId="2071"/>
    <cellStyle name="Note 3 8 3 2" xfId="2072"/>
    <cellStyle name="Note 3 8 3 2 2" xfId="2073"/>
    <cellStyle name="Note 3 8 3 3" xfId="2074"/>
    <cellStyle name="Note 3 8 4" xfId="2075"/>
    <cellStyle name="Note 3 8 4 2" xfId="2076"/>
    <cellStyle name="Note 3 8 5" xfId="2077"/>
    <cellStyle name="Note 4 2" xfId="2078"/>
    <cellStyle name="Note 4 2 2" xfId="2079"/>
    <cellStyle name="Note 4 2 2 2" xfId="2080"/>
    <cellStyle name="Note 4 2 2 2 2" xfId="2081"/>
    <cellStyle name="Note 4 2 2 2 2 2" xfId="2082"/>
    <cellStyle name="Note 4 2 2 2 3" xfId="2083"/>
    <cellStyle name="Note 4 2 2 3" xfId="2084"/>
    <cellStyle name="Note 4 2 2 3 2" xfId="2085"/>
    <cellStyle name="Note 4 2 2 4" xfId="2086"/>
    <cellStyle name="Note 4 2 2 5" xfId="2087"/>
    <cellStyle name="Note 4 2 3" xfId="2088"/>
    <cellStyle name="Note 4 2 3 2" xfId="2089"/>
    <cellStyle name="Note 4 2 3 2 2" xfId="2090"/>
    <cellStyle name="Note 4 2 3 3" xfId="2091"/>
    <cellStyle name="Note 4 2 4" xfId="2092"/>
    <cellStyle name="Note 4 2 4 2" xfId="2093"/>
    <cellStyle name="Note 4 2 5" xfId="2094"/>
    <cellStyle name="Note 4 3" xfId="2095"/>
    <cellStyle name="Note 4 3 2" xfId="2096"/>
    <cellStyle name="Note 4 3 2 2" xfId="2097"/>
    <cellStyle name="Note 4 3 2 2 2" xfId="2098"/>
    <cellStyle name="Note 4 3 2 2 2 2" xfId="2099"/>
    <cellStyle name="Note 4 3 2 2 3" xfId="2100"/>
    <cellStyle name="Note 4 3 2 3" xfId="2101"/>
    <cellStyle name="Note 4 3 2 3 2" xfId="2102"/>
    <cellStyle name="Note 4 3 2 4" xfId="2103"/>
    <cellStyle name="Note 4 3 2 5" xfId="2104"/>
    <cellStyle name="Note 4 3 3" xfId="2105"/>
    <cellStyle name="Note 4 3 3 2" xfId="2106"/>
    <cellStyle name="Note 4 3 3 2 2" xfId="2107"/>
    <cellStyle name="Note 4 3 3 3" xfId="2108"/>
    <cellStyle name="Note 4 3 4" xfId="2109"/>
    <cellStyle name="Note 4 3 4 2" xfId="2110"/>
    <cellStyle name="Note 4 3 5" xfId="2111"/>
    <cellStyle name="Note 4 4" xfId="2112"/>
    <cellStyle name="Note 4 4 2" xfId="2113"/>
    <cellStyle name="Note 4 4 2 2" xfId="2114"/>
    <cellStyle name="Note 4 4 2 2 2" xfId="2115"/>
    <cellStyle name="Note 4 4 2 2 2 2" xfId="2116"/>
    <cellStyle name="Note 4 4 2 2 3" xfId="2117"/>
    <cellStyle name="Note 4 4 2 3" xfId="2118"/>
    <cellStyle name="Note 4 4 2 3 2" xfId="2119"/>
    <cellStyle name="Note 4 4 2 4" xfId="2120"/>
    <cellStyle name="Note 4 4 2 5" xfId="2121"/>
    <cellStyle name="Note 4 4 3" xfId="2122"/>
    <cellStyle name="Note 4 4 3 2" xfId="2123"/>
    <cellStyle name="Note 4 4 3 2 2" xfId="2124"/>
    <cellStyle name="Note 4 4 3 3" xfId="2125"/>
    <cellStyle name="Note 4 4 4" xfId="2126"/>
    <cellStyle name="Note 4 4 4 2" xfId="2127"/>
    <cellStyle name="Note 4 4 5" xfId="2128"/>
    <cellStyle name="Note 4 5" xfId="2129"/>
    <cellStyle name="Note 4 5 2" xfId="2130"/>
    <cellStyle name="Note 4 5 2 2" xfId="2131"/>
    <cellStyle name="Note 4 5 2 2 2" xfId="2132"/>
    <cellStyle name="Note 4 5 2 2 2 2" xfId="2133"/>
    <cellStyle name="Note 4 5 2 2 3" xfId="2134"/>
    <cellStyle name="Note 4 5 2 3" xfId="2135"/>
    <cellStyle name="Note 4 5 2 3 2" xfId="2136"/>
    <cellStyle name="Note 4 5 2 4" xfId="2137"/>
    <cellStyle name="Note 4 5 2 5" xfId="2138"/>
    <cellStyle name="Note 4 5 3" xfId="2139"/>
    <cellStyle name="Note 4 5 3 2" xfId="2140"/>
    <cellStyle name="Note 4 5 3 2 2" xfId="2141"/>
    <cellStyle name="Note 4 5 3 3" xfId="2142"/>
    <cellStyle name="Note 4 5 4" xfId="2143"/>
    <cellStyle name="Note 4 5 4 2" xfId="2144"/>
    <cellStyle name="Note 4 5 5" xfId="2145"/>
    <cellStyle name="Note 4 6" xfId="2146"/>
    <cellStyle name="Note 4 6 2" xfId="2147"/>
    <cellStyle name="Note 4 6 2 2" xfId="2148"/>
    <cellStyle name="Note 4 6 2 2 2" xfId="2149"/>
    <cellStyle name="Note 4 6 2 2 2 2" xfId="2150"/>
    <cellStyle name="Note 4 6 2 2 3" xfId="2151"/>
    <cellStyle name="Note 4 6 2 3" xfId="2152"/>
    <cellStyle name="Note 4 6 2 3 2" xfId="2153"/>
    <cellStyle name="Note 4 6 2 4" xfId="2154"/>
    <cellStyle name="Note 4 6 2 5" xfId="2155"/>
    <cellStyle name="Note 4 6 3" xfId="2156"/>
    <cellStyle name="Note 4 6 3 2" xfId="2157"/>
    <cellStyle name="Note 4 6 3 2 2" xfId="2158"/>
    <cellStyle name="Note 4 6 3 3" xfId="2159"/>
    <cellStyle name="Note 4 6 4" xfId="2160"/>
    <cellStyle name="Note 4 6 4 2" xfId="2161"/>
    <cellStyle name="Note 4 6 5" xfId="2162"/>
    <cellStyle name="Note 4 7" xfId="2163"/>
    <cellStyle name="Note 4 7 2" xfId="2164"/>
    <cellStyle name="Note 4 7 2 2" xfId="2165"/>
    <cellStyle name="Note 4 7 2 2 2" xfId="2166"/>
    <cellStyle name="Note 4 7 2 2 2 2" xfId="2167"/>
    <cellStyle name="Note 4 7 2 2 3" xfId="2168"/>
    <cellStyle name="Note 4 7 2 3" xfId="2169"/>
    <cellStyle name="Note 4 7 2 3 2" xfId="2170"/>
    <cellStyle name="Note 4 7 2 4" xfId="2171"/>
    <cellStyle name="Note 4 7 2 5" xfId="2172"/>
    <cellStyle name="Note 4 7 3" xfId="2173"/>
    <cellStyle name="Note 4 7 3 2" xfId="2174"/>
    <cellStyle name="Note 4 7 3 2 2" xfId="2175"/>
    <cellStyle name="Note 4 7 3 3" xfId="2176"/>
    <cellStyle name="Note 4 7 4" xfId="2177"/>
    <cellStyle name="Note 4 7 4 2" xfId="2178"/>
    <cellStyle name="Note 4 7 5" xfId="2179"/>
    <cellStyle name="Note 4 8" xfId="2180"/>
    <cellStyle name="Note 4 8 2" xfId="2181"/>
    <cellStyle name="Note 4 8 2 2" xfId="2182"/>
    <cellStyle name="Note 4 8 2 2 2" xfId="2183"/>
    <cellStyle name="Note 4 8 2 2 2 2" xfId="2184"/>
    <cellStyle name="Note 4 8 2 2 3" xfId="2185"/>
    <cellStyle name="Note 4 8 2 3" xfId="2186"/>
    <cellStyle name="Note 4 8 2 3 2" xfId="2187"/>
    <cellStyle name="Note 4 8 2 4" xfId="2188"/>
    <cellStyle name="Note 4 8 2 5" xfId="2189"/>
    <cellStyle name="Note 4 8 3" xfId="2190"/>
    <cellStyle name="Note 4 8 3 2" xfId="2191"/>
    <cellStyle name="Note 4 8 3 2 2" xfId="2192"/>
    <cellStyle name="Note 4 8 3 3" xfId="2193"/>
    <cellStyle name="Note 4 8 4" xfId="2194"/>
    <cellStyle name="Note 4 8 4 2" xfId="2195"/>
    <cellStyle name="Note 4 8 5" xfId="2196"/>
    <cellStyle name="Note 5 2" xfId="2197"/>
    <cellStyle name="Note 5 2 2" xfId="2198"/>
    <cellStyle name="Note 5 2 2 2" xfId="2199"/>
    <cellStyle name="Note 5 2 2 2 2" xfId="2200"/>
    <cellStyle name="Note 5 2 2 2 2 2" xfId="2201"/>
    <cellStyle name="Note 5 2 2 2 3" xfId="2202"/>
    <cellStyle name="Note 5 2 2 3" xfId="2203"/>
    <cellStyle name="Note 5 2 2 3 2" xfId="2204"/>
    <cellStyle name="Note 5 2 2 4" xfId="2205"/>
    <cellStyle name="Note 5 2 2 5" xfId="2206"/>
    <cellStyle name="Note 5 2 3" xfId="2207"/>
    <cellStyle name="Note 5 2 3 2" xfId="2208"/>
    <cellStyle name="Note 5 2 3 2 2" xfId="2209"/>
    <cellStyle name="Note 5 2 3 3" xfId="2210"/>
    <cellStyle name="Note 5 2 4" xfId="2211"/>
    <cellStyle name="Note 5 2 4 2" xfId="2212"/>
    <cellStyle name="Note 5 2 5" xfId="2213"/>
    <cellStyle name="Note 5 3" xfId="2214"/>
    <cellStyle name="Note 5 3 2" xfId="2215"/>
    <cellStyle name="Note 5 3 2 2" xfId="2216"/>
    <cellStyle name="Note 5 3 2 2 2" xfId="2217"/>
    <cellStyle name="Note 5 3 2 2 2 2" xfId="2218"/>
    <cellStyle name="Note 5 3 2 2 3" xfId="2219"/>
    <cellStyle name="Note 5 3 2 3" xfId="2220"/>
    <cellStyle name="Note 5 3 2 3 2" xfId="2221"/>
    <cellStyle name="Note 5 3 2 4" xfId="2222"/>
    <cellStyle name="Note 5 3 2 5" xfId="2223"/>
    <cellStyle name="Note 5 3 3" xfId="2224"/>
    <cellStyle name="Note 5 3 3 2" xfId="2225"/>
    <cellStyle name="Note 5 3 3 2 2" xfId="2226"/>
    <cellStyle name="Note 5 3 3 3" xfId="2227"/>
    <cellStyle name="Note 5 3 4" xfId="2228"/>
    <cellStyle name="Note 5 3 4 2" xfId="2229"/>
    <cellStyle name="Note 5 3 5" xfId="2230"/>
    <cellStyle name="Note 5 4" xfId="2231"/>
    <cellStyle name="Note 5 4 2" xfId="2232"/>
    <cellStyle name="Note 5 4 2 2" xfId="2233"/>
    <cellStyle name="Note 5 4 2 2 2" xfId="2234"/>
    <cellStyle name="Note 5 4 2 2 2 2" xfId="2235"/>
    <cellStyle name="Note 5 4 2 2 3" xfId="2236"/>
    <cellStyle name="Note 5 4 2 3" xfId="2237"/>
    <cellStyle name="Note 5 4 2 3 2" xfId="2238"/>
    <cellStyle name="Note 5 4 2 4" xfId="2239"/>
    <cellStyle name="Note 5 4 2 5" xfId="2240"/>
    <cellStyle name="Note 5 4 3" xfId="2241"/>
    <cellStyle name="Note 5 4 3 2" xfId="2242"/>
    <cellStyle name="Note 5 4 3 2 2" xfId="2243"/>
    <cellStyle name="Note 5 4 3 3" xfId="2244"/>
    <cellStyle name="Note 5 4 4" xfId="2245"/>
    <cellStyle name="Note 5 4 4 2" xfId="2246"/>
    <cellStyle name="Note 5 4 5" xfId="2247"/>
    <cellStyle name="Note 5 5" xfId="2248"/>
    <cellStyle name="Note 5 5 2" xfId="2249"/>
    <cellStyle name="Note 5 5 2 2" xfId="2250"/>
    <cellStyle name="Note 5 5 2 2 2" xfId="2251"/>
    <cellStyle name="Note 5 5 2 2 2 2" xfId="2252"/>
    <cellStyle name="Note 5 5 2 2 3" xfId="2253"/>
    <cellStyle name="Note 5 5 2 3" xfId="2254"/>
    <cellStyle name="Note 5 5 2 3 2" xfId="2255"/>
    <cellStyle name="Note 5 5 2 4" xfId="2256"/>
    <cellStyle name="Note 5 5 2 5" xfId="2257"/>
    <cellStyle name="Note 5 5 3" xfId="2258"/>
    <cellStyle name="Note 5 5 3 2" xfId="2259"/>
    <cellStyle name="Note 5 5 3 2 2" xfId="2260"/>
    <cellStyle name="Note 5 5 3 3" xfId="2261"/>
    <cellStyle name="Note 5 5 4" xfId="2262"/>
    <cellStyle name="Note 5 5 4 2" xfId="2263"/>
    <cellStyle name="Note 5 5 5" xfId="2264"/>
    <cellStyle name="Note 5 6" xfId="2265"/>
    <cellStyle name="Note 5 6 2" xfId="2266"/>
    <cellStyle name="Note 5 6 2 2" xfId="2267"/>
    <cellStyle name="Note 5 6 2 2 2" xfId="2268"/>
    <cellStyle name="Note 5 6 2 2 2 2" xfId="2269"/>
    <cellStyle name="Note 5 6 2 2 3" xfId="2270"/>
    <cellStyle name="Note 5 6 2 3" xfId="2271"/>
    <cellStyle name="Note 5 6 2 3 2" xfId="2272"/>
    <cellStyle name="Note 5 6 2 4" xfId="2273"/>
    <cellStyle name="Note 5 6 2 5" xfId="2274"/>
    <cellStyle name="Note 5 6 3" xfId="2275"/>
    <cellStyle name="Note 5 6 3 2" xfId="2276"/>
    <cellStyle name="Note 5 6 3 2 2" xfId="2277"/>
    <cellStyle name="Note 5 6 3 3" xfId="2278"/>
    <cellStyle name="Note 5 6 4" xfId="2279"/>
    <cellStyle name="Note 5 6 4 2" xfId="2280"/>
    <cellStyle name="Note 5 6 5" xfId="2281"/>
    <cellStyle name="Note 5 7" xfId="2282"/>
    <cellStyle name="Note 5 7 2" xfId="2283"/>
    <cellStyle name="Note 5 7 2 2" xfId="2284"/>
    <cellStyle name="Note 5 7 2 2 2" xfId="2285"/>
    <cellStyle name="Note 5 7 2 2 2 2" xfId="2286"/>
    <cellStyle name="Note 5 7 2 2 3" xfId="2287"/>
    <cellStyle name="Note 5 7 2 3" xfId="2288"/>
    <cellStyle name="Note 5 7 2 3 2" xfId="2289"/>
    <cellStyle name="Note 5 7 2 4" xfId="2290"/>
    <cellStyle name="Note 5 7 2 5" xfId="2291"/>
    <cellStyle name="Note 5 7 3" xfId="2292"/>
    <cellStyle name="Note 5 7 3 2" xfId="2293"/>
    <cellStyle name="Note 5 7 3 2 2" xfId="2294"/>
    <cellStyle name="Note 5 7 3 3" xfId="2295"/>
    <cellStyle name="Note 5 7 4" xfId="2296"/>
    <cellStyle name="Note 5 7 4 2" xfId="2297"/>
    <cellStyle name="Note 5 7 5" xfId="2298"/>
    <cellStyle name="Note 5 8" xfId="2299"/>
    <cellStyle name="Note 5 8 2" xfId="2300"/>
    <cellStyle name="Note 5 8 2 2" xfId="2301"/>
    <cellStyle name="Note 5 8 2 2 2" xfId="2302"/>
    <cellStyle name="Note 5 8 2 2 2 2" xfId="2303"/>
    <cellStyle name="Note 5 8 2 2 3" xfId="2304"/>
    <cellStyle name="Note 5 8 2 3" xfId="2305"/>
    <cellStyle name="Note 5 8 2 3 2" xfId="2306"/>
    <cellStyle name="Note 5 8 2 4" xfId="2307"/>
    <cellStyle name="Note 5 8 2 5" xfId="2308"/>
    <cellStyle name="Note 5 8 3" xfId="2309"/>
    <cellStyle name="Note 5 8 3 2" xfId="2310"/>
    <cellStyle name="Note 5 8 3 2 2" xfId="2311"/>
    <cellStyle name="Note 5 8 3 3" xfId="2312"/>
    <cellStyle name="Note 5 8 4" xfId="2313"/>
    <cellStyle name="Note 5 8 4 2" xfId="2314"/>
    <cellStyle name="Note 5 8 5" xfId="2315"/>
    <cellStyle name="Note 6 2" xfId="2316"/>
    <cellStyle name="Note 6 2 2" xfId="2317"/>
    <cellStyle name="Note 6 2 2 2" xfId="2318"/>
    <cellStyle name="Note 6 2 2 2 2" xfId="2319"/>
    <cellStyle name="Note 6 2 2 2 2 2" xfId="2320"/>
    <cellStyle name="Note 6 2 2 2 3" xfId="2321"/>
    <cellStyle name="Note 6 2 2 3" xfId="2322"/>
    <cellStyle name="Note 6 2 2 3 2" xfId="2323"/>
    <cellStyle name="Note 6 2 2 4" xfId="2324"/>
    <cellStyle name="Note 6 2 2 5" xfId="2325"/>
    <cellStyle name="Note 6 2 3" xfId="2326"/>
    <cellStyle name="Note 6 2 3 2" xfId="2327"/>
    <cellStyle name="Note 6 2 3 2 2" xfId="2328"/>
    <cellStyle name="Note 6 2 3 3" xfId="2329"/>
    <cellStyle name="Note 6 2 4" xfId="2330"/>
    <cellStyle name="Note 6 2 4 2" xfId="2331"/>
    <cellStyle name="Note 6 2 5" xfId="2332"/>
    <cellStyle name="Note 6 3" xfId="2333"/>
    <cellStyle name="Note 6 3 2" xfId="2334"/>
    <cellStyle name="Note 6 3 2 2" xfId="2335"/>
    <cellStyle name="Note 6 3 2 2 2" xfId="2336"/>
    <cellStyle name="Note 6 3 2 2 2 2" xfId="2337"/>
    <cellStyle name="Note 6 3 2 2 3" xfId="2338"/>
    <cellStyle name="Note 6 3 2 3" xfId="2339"/>
    <cellStyle name="Note 6 3 2 3 2" xfId="2340"/>
    <cellStyle name="Note 6 3 2 4" xfId="2341"/>
    <cellStyle name="Note 6 3 2 5" xfId="2342"/>
    <cellStyle name="Note 6 3 3" xfId="2343"/>
    <cellStyle name="Note 6 3 3 2" xfId="2344"/>
    <cellStyle name="Note 6 3 3 2 2" xfId="2345"/>
    <cellStyle name="Note 6 3 3 3" xfId="2346"/>
    <cellStyle name="Note 6 3 4" xfId="2347"/>
    <cellStyle name="Note 6 3 4 2" xfId="2348"/>
    <cellStyle name="Note 6 3 5" xfId="2349"/>
    <cellStyle name="Note 6 4" xfId="2350"/>
    <cellStyle name="Note 6 4 2" xfId="2351"/>
    <cellStyle name="Note 6 4 2 2" xfId="2352"/>
    <cellStyle name="Note 6 4 2 2 2" xfId="2353"/>
    <cellStyle name="Note 6 4 2 2 2 2" xfId="2354"/>
    <cellStyle name="Note 6 4 2 2 3" xfId="2355"/>
    <cellStyle name="Note 6 4 2 3" xfId="2356"/>
    <cellStyle name="Note 6 4 2 3 2" xfId="2357"/>
    <cellStyle name="Note 6 4 2 4" xfId="2358"/>
    <cellStyle name="Note 6 4 2 5" xfId="2359"/>
    <cellStyle name="Note 6 4 3" xfId="2360"/>
    <cellStyle name="Note 6 4 3 2" xfId="2361"/>
    <cellStyle name="Note 6 4 3 2 2" xfId="2362"/>
    <cellStyle name="Note 6 4 3 3" xfId="2363"/>
    <cellStyle name="Note 6 4 4" xfId="2364"/>
    <cellStyle name="Note 6 4 4 2" xfId="2365"/>
    <cellStyle name="Note 6 4 5" xfId="2366"/>
    <cellStyle name="Note 6 5" xfId="2367"/>
    <cellStyle name="Note 6 5 2" xfId="2368"/>
    <cellStyle name="Note 6 5 2 2" xfId="2369"/>
    <cellStyle name="Note 6 5 2 2 2" xfId="2370"/>
    <cellStyle name="Note 6 5 2 2 2 2" xfId="2371"/>
    <cellStyle name="Note 6 5 2 2 3" xfId="2372"/>
    <cellStyle name="Note 6 5 2 3" xfId="2373"/>
    <cellStyle name="Note 6 5 2 3 2" xfId="2374"/>
    <cellStyle name="Note 6 5 2 4" xfId="2375"/>
    <cellStyle name="Note 6 5 2 5" xfId="2376"/>
    <cellStyle name="Note 6 5 3" xfId="2377"/>
    <cellStyle name="Note 6 5 3 2" xfId="2378"/>
    <cellStyle name="Note 6 5 3 2 2" xfId="2379"/>
    <cellStyle name="Note 6 5 3 3" xfId="2380"/>
    <cellStyle name="Note 6 5 4" xfId="2381"/>
    <cellStyle name="Note 6 5 4 2" xfId="2382"/>
    <cellStyle name="Note 6 5 5" xfId="2383"/>
    <cellStyle name="Note 6 6" xfId="2384"/>
    <cellStyle name="Note 6 6 2" xfId="2385"/>
    <cellStyle name="Note 6 6 2 2" xfId="2386"/>
    <cellStyle name="Note 6 6 2 2 2" xfId="2387"/>
    <cellStyle name="Note 6 6 2 2 2 2" xfId="2388"/>
    <cellStyle name="Note 6 6 2 2 3" xfId="2389"/>
    <cellStyle name="Note 6 6 2 3" xfId="2390"/>
    <cellStyle name="Note 6 6 2 3 2" xfId="2391"/>
    <cellStyle name="Note 6 6 2 4" xfId="2392"/>
    <cellStyle name="Note 6 6 2 5" xfId="2393"/>
    <cellStyle name="Note 6 6 3" xfId="2394"/>
    <cellStyle name="Note 6 6 3 2" xfId="2395"/>
    <cellStyle name="Note 6 6 3 2 2" xfId="2396"/>
    <cellStyle name="Note 6 6 3 3" xfId="2397"/>
    <cellStyle name="Note 6 6 4" xfId="2398"/>
    <cellStyle name="Note 6 6 4 2" xfId="2399"/>
    <cellStyle name="Note 6 6 5" xfId="2400"/>
    <cellStyle name="Note 6 7" xfId="2401"/>
    <cellStyle name="Note 6 7 2" xfId="2402"/>
    <cellStyle name="Note 6 7 2 2" xfId="2403"/>
    <cellStyle name="Note 6 7 2 2 2" xfId="2404"/>
    <cellStyle name="Note 6 7 2 2 2 2" xfId="2405"/>
    <cellStyle name="Note 6 7 2 2 3" xfId="2406"/>
    <cellStyle name="Note 6 7 2 3" xfId="2407"/>
    <cellStyle name="Note 6 7 2 3 2" xfId="2408"/>
    <cellStyle name="Note 6 7 2 4" xfId="2409"/>
    <cellStyle name="Note 6 7 2 5" xfId="2410"/>
    <cellStyle name="Note 6 7 3" xfId="2411"/>
    <cellStyle name="Note 6 7 3 2" xfId="2412"/>
    <cellStyle name="Note 6 7 3 2 2" xfId="2413"/>
    <cellStyle name="Note 6 7 3 3" xfId="2414"/>
    <cellStyle name="Note 6 7 4" xfId="2415"/>
    <cellStyle name="Note 6 7 4 2" xfId="2416"/>
    <cellStyle name="Note 6 7 5" xfId="2417"/>
    <cellStyle name="Note 6 8" xfId="2418"/>
    <cellStyle name="Note 6 8 2" xfId="2419"/>
    <cellStyle name="Note 6 8 2 2" xfId="2420"/>
    <cellStyle name="Note 6 8 2 2 2" xfId="2421"/>
    <cellStyle name="Note 6 8 2 2 2 2" xfId="2422"/>
    <cellStyle name="Note 6 8 2 2 3" xfId="2423"/>
    <cellStyle name="Note 6 8 2 3" xfId="2424"/>
    <cellStyle name="Note 6 8 2 3 2" xfId="2425"/>
    <cellStyle name="Note 6 8 2 4" xfId="2426"/>
    <cellStyle name="Note 6 8 2 5" xfId="2427"/>
    <cellStyle name="Note 6 8 3" xfId="2428"/>
    <cellStyle name="Note 6 8 3 2" xfId="2429"/>
    <cellStyle name="Note 6 8 3 2 2" xfId="2430"/>
    <cellStyle name="Note 6 8 3 3" xfId="2431"/>
    <cellStyle name="Note 6 8 4" xfId="2432"/>
    <cellStyle name="Note 6 8 4 2" xfId="2433"/>
    <cellStyle name="Note 6 8 5" xfId="2434"/>
    <cellStyle name="Note 7 2" xfId="2435"/>
    <cellStyle name="Note 7 2 2" xfId="2436"/>
    <cellStyle name="Note 7 2 2 2" xfId="2437"/>
    <cellStyle name="Note 7 2 2 2 2" xfId="2438"/>
    <cellStyle name="Note 7 2 2 2 2 2" xfId="2439"/>
    <cellStyle name="Note 7 2 2 2 3" xfId="2440"/>
    <cellStyle name="Note 7 2 2 3" xfId="2441"/>
    <cellStyle name="Note 7 2 2 3 2" xfId="2442"/>
    <cellStyle name="Note 7 2 2 4" xfId="2443"/>
    <cellStyle name="Note 7 2 2 5" xfId="2444"/>
    <cellStyle name="Note 7 2 3" xfId="2445"/>
    <cellStyle name="Note 7 2 3 2" xfId="2446"/>
    <cellStyle name="Note 7 2 3 2 2" xfId="2447"/>
    <cellStyle name="Note 7 2 3 3" xfId="2448"/>
    <cellStyle name="Note 7 2 4" xfId="2449"/>
    <cellStyle name="Note 7 2 4 2" xfId="2450"/>
    <cellStyle name="Note 7 2 5" xfId="2451"/>
    <cellStyle name="Note 7 3" xfId="2452"/>
    <cellStyle name="Note 7 3 2" xfId="2453"/>
    <cellStyle name="Note 7 3 2 2" xfId="2454"/>
    <cellStyle name="Note 7 3 2 2 2" xfId="2455"/>
    <cellStyle name="Note 7 3 2 2 2 2" xfId="2456"/>
    <cellStyle name="Note 7 3 2 2 3" xfId="2457"/>
    <cellStyle name="Note 7 3 2 3" xfId="2458"/>
    <cellStyle name="Note 7 3 2 3 2" xfId="2459"/>
    <cellStyle name="Note 7 3 2 4" xfId="2460"/>
    <cellStyle name="Note 7 3 2 5" xfId="2461"/>
    <cellStyle name="Note 7 3 3" xfId="2462"/>
    <cellStyle name="Note 7 3 3 2" xfId="2463"/>
    <cellStyle name="Note 7 3 3 2 2" xfId="2464"/>
    <cellStyle name="Note 7 3 3 3" xfId="2465"/>
    <cellStyle name="Note 7 3 4" xfId="2466"/>
    <cellStyle name="Note 7 3 4 2" xfId="2467"/>
    <cellStyle name="Note 7 3 5" xfId="2468"/>
    <cellStyle name="Note 7 4" xfId="2469"/>
    <cellStyle name="Note 7 4 2" xfId="2470"/>
    <cellStyle name="Note 7 4 2 2" xfId="2471"/>
    <cellStyle name="Note 7 4 2 2 2" xfId="2472"/>
    <cellStyle name="Note 7 4 2 2 2 2" xfId="2473"/>
    <cellStyle name="Note 7 4 2 2 3" xfId="2474"/>
    <cellStyle name="Note 7 4 2 3" xfId="2475"/>
    <cellStyle name="Note 7 4 2 3 2" xfId="2476"/>
    <cellStyle name="Note 7 4 2 4" xfId="2477"/>
    <cellStyle name="Note 7 4 2 5" xfId="2478"/>
    <cellStyle name="Note 7 4 3" xfId="2479"/>
    <cellStyle name="Note 7 4 3 2" xfId="2480"/>
    <cellStyle name="Note 7 4 3 2 2" xfId="2481"/>
    <cellStyle name="Note 7 4 3 3" xfId="2482"/>
    <cellStyle name="Note 7 4 4" xfId="2483"/>
    <cellStyle name="Note 7 4 4 2" xfId="2484"/>
    <cellStyle name="Note 7 4 5" xfId="2485"/>
    <cellStyle name="Note 7 5" xfId="2486"/>
    <cellStyle name="Note 7 5 2" xfId="2487"/>
    <cellStyle name="Note 7 5 2 2" xfId="2488"/>
    <cellStyle name="Note 7 5 2 2 2" xfId="2489"/>
    <cellStyle name="Note 7 5 2 2 2 2" xfId="2490"/>
    <cellStyle name="Note 7 5 2 2 3" xfId="2491"/>
    <cellStyle name="Note 7 5 2 3" xfId="2492"/>
    <cellStyle name="Note 7 5 2 3 2" xfId="2493"/>
    <cellStyle name="Note 7 5 2 4" xfId="2494"/>
    <cellStyle name="Note 7 5 2 5" xfId="2495"/>
    <cellStyle name="Note 7 5 3" xfId="2496"/>
    <cellStyle name="Note 7 5 3 2" xfId="2497"/>
    <cellStyle name="Note 7 5 3 2 2" xfId="2498"/>
    <cellStyle name="Note 7 5 3 3" xfId="2499"/>
    <cellStyle name="Note 7 5 4" xfId="2500"/>
    <cellStyle name="Note 7 5 4 2" xfId="2501"/>
    <cellStyle name="Note 7 5 5" xfId="2502"/>
    <cellStyle name="Note 7 6" xfId="2503"/>
    <cellStyle name="Note 7 6 2" xfId="2504"/>
    <cellStyle name="Note 7 6 2 2" xfId="2505"/>
    <cellStyle name="Note 7 6 2 2 2" xfId="2506"/>
    <cellStyle name="Note 7 6 2 2 2 2" xfId="2507"/>
    <cellStyle name="Note 7 6 2 2 3" xfId="2508"/>
    <cellStyle name="Note 7 6 2 3" xfId="2509"/>
    <cellStyle name="Note 7 6 2 3 2" xfId="2510"/>
    <cellStyle name="Note 7 6 2 4" xfId="2511"/>
    <cellStyle name="Note 7 6 2 5" xfId="2512"/>
    <cellStyle name="Note 7 6 3" xfId="2513"/>
    <cellStyle name="Note 7 6 3 2" xfId="2514"/>
    <cellStyle name="Note 7 6 3 2 2" xfId="2515"/>
    <cellStyle name="Note 7 6 3 3" xfId="2516"/>
    <cellStyle name="Note 7 6 4" xfId="2517"/>
    <cellStyle name="Note 7 6 4 2" xfId="2518"/>
    <cellStyle name="Note 7 6 5" xfId="2519"/>
    <cellStyle name="Note 7 7" xfId="2520"/>
    <cellStyle name="Note 7 7 2" xfId="2521"/>
    <cellStyle name="Note 7 7 2 2" xfId="2522"/>
    <cellStyle name="Note 7 7 2 2 2" xfId="2523"/>
    <cellStyle name="Note 7 7 2 2 2 2" xfId="2524"/>
    <cellStyle name="Note 7 7 2 2 3" xfId="2525"/>
    <cellStyle name="Note 7 7 2 3" xfId="2526"/>
    <cellStyle name="Note 7 7 2 3 2" xfId="2527"/>
    <cellStyle name="Note 7 7 2 4" xfId="2528"/>
    <cellStyle name="Note 7 7 2 5" xfId="2529"/>
    <cellStyle name="Note 7 7 3" xfId="2530"/>
    <cellStyle name="Note 7 7 3 2" xfId="2531"/>
    <cellStyle name="Note 7 7 3 2 2" xfId="2532"/>
    <cellStyle name="Note 7 7 3 3" xfId="2533"/>
    <cellStyle name="Note 7 7 4" xfId="2534"/>
    <cellStyle name="Note 7 7 4 2" xfId="2535"/>
    <cellStyle name="Note 7 7 5" xfId="2536"/>
    <cellStyle name="Note 7 8" xfId="2537"/>
    <cellStyle name="Note 7 8 2" xfId="2538"/>
    <cellStyle name="Note 7 8 2 2" xfId="2539"/>
    <cellStyle name="Note 7 8 2 2 2" xfId="2540"/>
    <cellStyle name="Note 7 8 2 2 2 2" xfId="2541"/>
    <cellStyle name="Note 7 8 2 2 3" xfId="2542"/>
    <cellStyle name="Note 7 8 2 3" xfId="2543"/>
    <cellStyle name="Note 7 8 2 3 2" xfId="2544"/>
    <cellStyle name="Note 7 8 2 4" xfId="2545"/>
    <cellStyle name="Note 7 8 2 5" xfId="2546"/>
    <cellStyle name="Note 7 8 3" xfId="2547"/>
    <cellStyle name="Note 7 8 3 2" xfId="2548"/>
    <cellStyle name="Note 7 8 3 2 2" xfId="2549"/>
    <cellStyle name="Note 7 8 3 3" xfId="2550"/>
    <cellStyle name="Note 7 8 4" xfId="2551"/>
    <cellStyle name="Note 7 8 4 2" xfId="2552"/>
    <cellStyle name="Note 7 8 5" xfId="2553"/>
    <cellStyle name="Note 8 2" xfId="2554"/>
    <cellStyle name="Note 8 2 2" xfId="2555"/>
    <cellStyle name="Note 8 2 2 2" xfId="2556"/>
    <cellStyle name="Note 8 2 2 2 2" xfId="2557"/>
    <cellStyle name="Note 8 2 2 2 2 2" xfId="2558"/>
    <cellStyle name="Note 8 2 2 2 3" xfId="2559"/>
    <cellStyle name="Note 8 2 2 3" xfId="2560"/>
    <cellStyle name="Note 8 2 2 3 2" xfId="2561"/>
    <cellStyle name="Note 8 2 2 4" xfId="2562"/>
    <cellStyle name="Note 8 2 2 5" xfId="2563"/>
    <cellStyle name="Note 8 2 3" xfId="2564"/>
    <cellStyle name="Note 8 2 3 2" xfId="2565"/>
    <cellStyle name="Note 8 2 3 2 2" xfId="2566"/>
    <cellStyle name="Note 8 2 3 3" xfId="2567"/>
    <cellStyle name="Note 8 2 4" xfId="2568"/>
    <cellStyle name="Note 8 2 4 2" xfId="2569"/>
    <cellStyle name="Note 8 2 5" xfId="2570"/>
    <cellStyle name="Note 8 3" xfId="2571"/>
    <cellStyle name="Note 8 3 2" xfId="2572"/>
    <cellStyle name="Note 8 3 2 2" xfId="2573"/>
    <cellStyle name="Note 8 3 2 2 2" xfId="2574"/>
    <cellStyle name="Note 8 3 2 2 2 2" xfId="2575"/>
    <cellStyle name="Note 8 3 2 2 3" xfId="2576"/>
    <cellStyle name="Note 8 3 2 3" xfId="2577"/>
    <cellStyle name="Note 8 3 2 3 2" xfId="2578"/>
    <cellStyle name="Note 8 3 2 4" xfId="2579"/>
    <cellStyle name="Note 8 3 2 5" xfId="2580"/>
    <cellStyle name="Note 8 3 3" xfId="2581"/>
    <cellStyle name="Note 8 3 3 2" xfId="2582"/>
    <cellStyle name="Note 8 3 3 2 2" xfId="2583"/>
    <cellStyle name="Note 8 3 3 3" xfId="2584"/>
    <cellStyle name="Note 8 3 4" xfId="2585"/>
    <cellStyle name="Note 8 3 4 2" xfId="2586"/>
    <cellStyle name="Note 8 3 5" xfId="2587"/>
    <cellStyle name="Note 8 4" xfId="2588"/>
    <cellStyle name="Note 8 4 2" xfId="2589"/>
    <cellStyle name="Note 8 4 2 2" xfId="2590"/>
    <cellStyle name="Note 8 4 2 2 2" xfId="2591"/>
    <cellStyle name="Note 8 4 2 2 2 2" xfId="2592"/>
    <cellStyle name="Note 8 4 2 2 3" xfId="2593"/>
    <cellStyle name="Note 8 4 2 3" xfId="2594"/>
    <cellStyle name="Note 8 4 2 3 2" xfId="2595"/>
    <cellStyle name="Note 8 4 2 4" xfId="2596"/>
    <cellStyle name="Note 8 4 2 5" xfId="2597"/>
    <cellStyle name="Note 8 4 3" xfId="2598"/>
    <cellStyle name="Note 8 4 3 2" xfId="2599"/>
    <cellStyle name="Note 8 4 3 2 2" xfId="2600"/>
    <cellStyle name="Note 8 4 3 3" xfId="2601"/>
    <cellStyle name="Note 8 4 4" xfId="2602"/>
    <cellStyle name="Note 8 4 4 2" xfId="2603"/>
    <cellStyle name="Note 8 4 5" xfId="2604"/>
    <cellStyle name="Note 8 5" xfId="2605"/>
    <cellStyle name="Note 8 5 2" xfId="2606"/>
    <cellStyle name="Note 8 5 2 2" xfId="2607"/>
    <cellStyle name="Note 8 5 2 2 2" xfId="2608"/>
    <cellStyle name="Note 8 5 2 2 2 2" xfId="2609"/>
    <cellStyle name="Note 8 5 2 2 3" xfId="2610"/>
    <cellStyle name="Note 8 5 2 3" xfId="2611"/>
    <cellStyle name="Note 8 5 2 3 2" xfId="2612"/>
    <cellStyle name="Note 8 5 2 4" xfId="2613"/>
    <cellStyle name="Note 8 5 2 5" xfId="2614"/>
    <cellStyle name="Note 8 5 3" xfId="2615"/>
    <cellStyle name="Note 8 5 3 2" xfId="2616"/>
    <cellStyle name="Note 8 5 3 2 2" xfId="2617"/>
    <cellStyle name="Note 8 5 3 3" xfId="2618"/>
    <cellStyle name="Note 8 5 4" xfId="2619"/>
    <cellStyle name="Note 8 5 4 2" xfId="2620"/>
    <cellStyle name="Note 8 5 5" xfId="2621"/>
    <cellStyle name="Note 8 6" xfId="2622"/>
    <cellStyle name="Note 8 6 2" xfId="2623"/>
    <cellStyle name="Note 8 6 2 2" xfId="2624"/>
    <cellStyle name="Note 8 6 2 2 2" xfId="2625"/>
    <cellStyle name="Note 8 6 2 2 2 2" xfId="2626"/>
    <cellStyle name="Note 8 6 2 2 3" xfId="2627"/>
    <cellStyle name="Note 8 6 2 3" xfId="2628"/>
    <cellStyle name="Note 8 6 2 3 2" xfId="2629"/>
    <cellStyle name="Note 8 6 2 4" xfId="2630"/>
    <cellStyle name="Note 8 6 2 5" xfId="2631"/>
    <cellStyle name="Note 8 6 3" xfId="2632"/>
    <cellStyle name="Note 8 6 3 2" xfId="2633"/>
    <cellStyle name="Note 8 6 3 2 2" xfId="2634"/>
    <cellStyle name="Note 8 6 3 3" xfId="2635"/>
    <cellStyle name="Note 8 6 4" xfId="2636"/>
    <cellStyle name="Note 8 6 4 2" xfId="2637"/>
    <cellStyle name="Note 8 6 5" xfId="2638"/>
    <cellStyle name="Note 8 7" xfId="2639"/>
    <cellStyle name="Note 8 7 2" xfId="2640"/>
    <cellStyle name="Note 8 7 2 2" xfId="2641"/>
    <cellStyle name="Note 8 7 2 2 2" xfId="2642"/>
    <cellStyle name="Note 8 7 2 2 2 2" xfId="2643"/>
    <cellStyle name="Note 8 7 2 2 3" xfId="2644"/>
    <cellStyle name="Note 8 7 2 3" xfId="2645"/>
    <cellStyle name="Note 8 7 2 3 2" xfId="2646"/>
    <cellStyle name="Note 8 7 2 4" xfId="2647"/>
    <cellStyle name="Note 8 7 2 5" xfId="2648"/>
    <cellStyle name="Note 8 7 3" xfId="2649"/>
    <cellStyle name="Note 8 7 3 2" xfId="2650"/>
    <cellStyle name="Note 8 7 3 2 2" xfId="2651"/>
    <cellStyle name="Note 8 7 3 3" xfId="2652"/>
    <cellStyle name="Note 8 7 4" xfId="2653"/>
    <cellStyle name="Note 8 7 4 2" xfId="2654"/>
    <cellStyle name="Note 8 7 5" xfId="2655"/>
    <cellStyle name="Note 8 8" xfId="2656"/>
    <cellStyle name="Note 8 8 2" xfId="2657"/>
    <cellStyle name="Note 8 8 2 2" xfId="2658"/>
    <cellStyle name="Note 8 8 2 2 2" xfId="2659"/>
    <cellStyle name="Note 8 8 2 2 2 2" xfId="2660"/>
    <cellStyle name="Note 8 8 2 2 3" xfId="2661"/>
    <cellStyle name="Note 8 8 2 3" xfId="2662"/>
    <cellStyle name="Note 8 8 2 3 2" xfId="2663"/>
    <cellStyle name="Note 8 8 2 4" xfId="2664"/>
    <cellStyle name="Note 8 8 2 5" xfId="2665"/>
    <cellStyle name="Note 8 8 3" xfId="2666"/>
    <cellStyle name="Note 8 8 3 2" xfId="2667"/>
    <cellStyle name="Note 8 8 3 2 2" xfId="2668"/>
    <cellStyle name="Note 8 8 3 3" xfId="2669"/>
    <cellStyle name="Note 8 8 4" xfId="2670"/>
    <cellStyle name="Note 8 8 4 2" xfId="2671"/>
    <cellStyle name="Note 8 8 5" xfId="2672"/>
    <cellStyle name="Note 9 2" xfId="2673"/>
    <cellStyle name="Note 9 2 2" xfId="2674"/>
    <cellStyle name="Note 9 2 2 2" xfId="2675"/>
    <cellStyle name="Note 9 2 2 2 2" xfId="2676"/>
    <cellStyle name="Note 9 2 2 2 2 2" xfId="2677"/>
    <cellStyle name="Note 9 2 2 2 3" xfId="2678"/>
    <cellStyle name="Note 9 2 2 3" xfId="2679"/>
    <cellStyle name="Note 9 2 2 3 2" xfId="2680"/>
    <cellStyle name="Note 9 2 2 4" xfId="2681"/>
    <cellStyle name="Note 9 2 2 5" xfId="2682"/>
    <cellStyle name="Note 9 2 3" xfId="2683"/>
    <cellStyle name="Note 9 2 3 2" xfId="2684"/>
    <cellStyle name="Note 9 2 3 2 2" xfId="2685"/>
    <cellStyle name="Note 9 2 3 3" xfId="2686"/>
    <cellStyle name="Note 9 2 4" xfId="2687"/>
    <cellStyle name="Note 9 2 4 2" xfId="2688"/>
    <cellStyle name="Note 9 2 5" xfId="2689"/>
    <cellStyle name="Note 9 3" xfId="2690"/>
    <cellStyle name="Note 9 3 2" xfId="2691"/>
    <cellStyle name="Note 9 3 2 2" xfId="2692"/>
    <cellStyle name="Note 9 3 2 2 2" xfId="2693"/>
    <cellStyle name="Note 9 3 2 2 2 2" xfId="2694"/>
    <cellStyle name="Note 9 3 2 2 3" xfId="2695"/>
    <cellStyle name="Note 9 3 2 3" xfId="2696"/>
    <cellStyle name="Note 9 3 2 3 2" xfId="2697"/>
    <cellStyle name="Note 9 3 2 4" xfId="2698"/>
    <cellStyle name="Note 9 3 2 5" xfId="2699"/>
    <cellStyle name="Note 9 3 3" xfId="2700"/>
    <cellStyle name="Note 9 3 3 2" xfId="2701"/>
    <cellStyle name="Note 9 3 3 2 2" xfId="2702"/>
    <cellStyle name="Note 9 3 3 3" xfId="2703"/>
    <cellStyle name="Note 9 3 4" xfId="2704"/>
    <cellStyle name="Note 9 3 4 2" xfId="2705"/>
    <cellStyle name="Note 9 3 5" xfId="2706"/>
    <cellStyle name="Note 9 4" xfId="2707"/>
    <cellStyle name="Note 9 4 2" xfId="2708"/>
    <cellStyle name="Note 9 4 2 2" xfId="2709"/>
    <cellStyle name="Note 9 4 2 2 2" xfId="2710"/>
    <cellStyle name="Note 9 4 2 2 2 2" xfId="2711"/>
    <cellStyle name="Note 9 4 2 2 3" xfId="2712"/>
    <cellStyle name="Note 9 4 2 3" xfId="2713"/>
    <cellStyle name="Note 9 4 2 3 2" xfId="2714"/>
    <cellStyle name="Note 9 4 2 4" xfId="2715"/>
    <cellStyle name="Note 9 4 2 5" xfId="2716"/>
    <cellStyle name="Note 9 4 3" xfId="2717"/>
    <cellStyle name="Note 9 4 3 2" xfId="2718"/>
    <cellStyle name="Note 9 4 3 2 2" xfId="2719"/>
    <cellStyle name="Note 9 4 3 3" xfId="2720"/>
    <cellStyle name="Note 9 4 4" xfId="2721"/>
    <cellStyle name="Note 9 4 4 2" xfId="2722"/>
    <cellStyle name="Note 9 4 5" xfId="2723"/>
    <cellStyle name="Note 9 5" xfId="2724"/>
    <cellStyle name="Note 9 5 2" xfId="2725"/>
    <cellStyle name="Note 9 5 2 2" xfId="2726"/>
    <cellStyle name="Note 9 5 2 2 2" xfId="2727"/>
    <cellStyle name="Note 9 5 2 2 2 2" xfId="2728"/>
    <cellStyle name="Note 9 5 2 2 3" xfId="2729"/>
    <cellStyle name="Note 9 5 2 3" xfId="2730"/>
    <cellStyle name="Note 9 5 2 3 2" xfId="2731"/>
    <cellStyle name="Note 9 5 2 4" xfId="2732"/>
    <cellStyle name="Note 9 5 2 5" xfId="2733"/>
    <cellStyle name="Note 9 5 3" xfId="2734"/>
    <cellStyle name="Note 9 5 3 2" xfId="2735"/>
    <cellStyle name="Note 9 5 3 2 2" xfId="2736"/>
    <cellStyle name="Note 9 5 3 3" xfId="2737"/>
    <cellStyle name="Note 9 5 4" xfId="2738"/>
    <cellStyle name="Note 9 5 4 2" xfId="2739"/>
    <cellStyle name="Note 9 5 5" xfId="2740"/>
    <cellStyle name="Note 9 6" xfId="2741"/>
    <cellStyle name="Note 9 6 2" xfId="2742"/>
    <cellStyle name="Note 9 6 2 2" xfId="2743"/>
    <cellStyle name="Note 9 6 2 2 2" xfId="2744"/>
    <cellStyle name="Note 9 6 2 2 2 2" xfId="2745"/>
    <cellStyle name="Note 9 6 2 2 3" xfId="2746"/>
    <cellStyle name="Note 9 6 2 3" xfId="2747"/>
    <cellStyle name="Note 9 6 2 3 2" xfId="2748"/>
    <cellStyle name="Note 9 6 2 4" xfId="2749"/>
    <cellStyle name="Note 9 6 2 5" xfId="2750"/>
    <cellStyle name="Note 9 6 3" xfId="2751"/>
    <cellStyle name="Note 9 6 3 2" xfId="2752"/>
    <cellStyle name="Note 9 6 3 2 2" xfId="2753"/>
    <cellStyle name="Note 9 6 3 3" xfId="2754"/>
    <cellStyle name="Note 9 6 4" xfId="2755"/>
    <cellStyle name="Note 9 6 4 2" xfId="2756"/>
    <cellStyle name="Note 9 6 5" xfId="2757"/>
    <cellStyle name="Note 9 7" xfId="2758"/>
    <cellStyle name="Note 9 7 2" xfId="2759"/>
    <cellStyle name="Note 9 7 2 2" xfId="2760"/>
    <cellStyle name="Note 9 7 2 2 2" xfId="2761"/>
    <cellStyle name="Note 9 7 2 2 2 2" xfId="2762"/>
    <cellStyle name="Note 9 7 2 2 3" xfId="2763"/>
    <cellStyle name="Note 9 7 2 3" xfId="2764"/>
    <cellStyle name="Note 9 7 2 3 2" xfId="2765"/>
    <cellStyle name="Note 9 7 2 4" xfId="2766"/>
    <cellStyle name="Note 9 7 2 5" xfId="2767"/>
    <cellStyle name="Note 9 7 3" xfId="2768"/>
    <cellStyle name="Note 9 7 3 2" xfId="2769"/>
    <cellStyle name="Note 9 7 3 2 2" xfId="2770"/>
    <cellStyle name="Note 9 7 3 3" xfId="2771"/>
    <cellStyle name="Note 9 7 4" xfId="2772"/>
    <cellStyle name="Note 9 7 4 2" xfId="2773"/>
    <cellStyle name="Note 9 7 5" xfId="2774"/>
    <cellStyle name="Note 9 8" xfId="2775"/>
    <cellStyle name="Note 9 8 2" xfId="2776"/>
    <cellStyle name="Note 9 8 2 2" xfId="2777"/>
    <cellStyle name="Note 9 8 2 2 2" xfId="2778"/>
    <cellStyle name="Note 9 8 2 2 2 2" xfId="2779"/>
    <cellStyle name="Note 9 8 2 2 3" xfId="2780"/>
    <cellStyle name="Note 9 8 2 3" xfId="2781"/>
    <cellStyle name="Note 9 8 2 3 2" xfId="2782"/>
    <cellStyle name="Note 9 8 2 4" xfId="2783"/>
    <cellStyle name="Note 9 8 2 5" xfId="2784"/>
    <cellStyle name="Note 9 8 3" xfId="2785"/>
    <cellStyle name="Note 9 8 3 2" xfId="2786"/>
    <cellStyle name="Note 9 8 3 2 2" xfId="2787"/>
    <cellStyle name="Note 9 8 3 3" xfId="2788"/>
    <cellStyle name="Note 9 8 4" xfId="2789"/>
    <cellStyle name="Note 9 8 4 2" xfId="2790"/>
    <cellStyle name="Note 9 8 5" xfId="2791"/>
    <cellStyle name="notes" xfId="2792"/>
    <cellStyle name="Output" xfId="2793"/>
    <cellStyle name="Output 2" xfId="2794"/>
    <cellStyle name="Percent [2]" xfId="2795"/>
    <cellStyle name="Percent 2" xfId="2796"/>
    <cellStyle name="Percent 2 10" xfId="2797"/>
    <cellStyle name="Percent 2 10 2" xfId="2798"/>
    <cellStyle name="Percent 2 11" xfId="2799"/>
    <cellStyle name="Percent 2 11 2" xfId="2800"/>
    <cellStyle name="Percent 2 12" xfId="2801"/>
    <cellStyle name="Percent 2 12 2" xfId="2802"/>
    <cellStyle name="Percent 2 13" xfId="2803"/>
    <cellStyle name="Percent 2 14" xfId="2804"/>
    <cellStyle name="Percent 2 15" xfId="2805"/>
    <cellStyle name="Percent 2 16" xfId="2806"/>
    <cellStyle name="Percent 2 2" xfId="2807"/>
    <cellStyle name="Percent 2 2 10" xfId="2808"/>
    <cellStyle name="Percent 2 2 11" xfId="2809"/>
    <cellStyle name="Percent 2 2 12" xfId="2810"/>
    <cellStyle name="Percent 2 2 13" xfId="2811"/>
    <cellStyle name="Percent 2 2 14" xfId="2812"/>
    <cellStyle name="Percent 2 2 2" xfId="2813"/>
    <cellStyle name="Percent 2 2 2 2" xfId="2814"/>
    <cellStyle name="Percent 2 2 2 2 2" xfId="2815"/>
    <cellStyle name="Percent 2 2 2 2 2 2" xfId="2816"/>
    <cellStyle name="Percent 2 2 2 2 3" xfId="2817"/>
    <cellStyle name="Percent 2 2 2 2 3 2" xfId="2818"/>
    <cellStyle name="Percent 2 2 2 2 4" xfId="2819"/>
    <cellStyle name="Percent 2 2 2 2 5" xfId="2820"/>
    <cellStyle name="Percent 2 2 2 2 6" xfId="2821"/>
    <cellStyle name="Percent 2 2 2 2 7" xfId="2822"/>
    <cellStyle name="Percent 2 2 2 3" xfId="2823"/>
    <cellStyle name="Percent 2 2 2 3 2" xfId="2824"/>
    <cellStyle name="Percent 2 2 2 3 3" xfId="2825"/>
    <cellStyle name="Percent 2 2 2 4" xfId="2826"/>
    <cellStyle name="Percent 2 2 2 4 2" xfId="2827"/>
    <cellStyle name="Percent 2 2 2 4 3" xfId="2828"/>
    <cellStyle name="Percent 2 2 2 5" xfId="2829"/>
    <cellStyle name="Percent 2 2 2 5 2" xfId="2830"/>
    <cellStyle name="Percent 2 2 2 6" xfId="2831"/>
    <cellStyle name="Percent 2 2 2 6 2" xfId="2832"/>
    <cellStyle name="Percent 2 2 2 7" xfId="2833"/>
    <cellStyle name="Percent 2 2 2 8" xfId="2834"/>
    <cellStyle name="Percent 2 2 3" xfId="2835"/>
    <cellStyle name="Percent 2 2 3 2" xfId="2836"/>
    <cellStyle name="Percent 2 2 3 3" xfId="2837"/>
    <cellStyle name="Percent 2 2 3 3 2" xfId="2838"/>
    <cellStyle name="Percent 2 2 3 4" xfId="2839"/>
    <cellStyle name="Percent 2 2 4" xfId="2840"/>
    <cellStyle name="Percent 2 2 4 2" xfId="2841"/>
    <cellStyle name="Percent 2 2 4 3" xfId="2842"/>
    <cellStyle name="Percent 2 2 4 4" xfId="2843"/>
    <cellStyle name="Percent 2 2 4 5" xfId="2844"/>
    <cellStyle name="Percent 2 2 5" xfId="2845"/>
    <cellStyle name="Percent 2 2 5 2" xfId="2846"/>
    <cellStyle name="Percent 2 2 5 3" xfId="2847"/>
    <cellStyle name="Percent 2 2 6" xfId="2848"/>
    <cellStyle name="Percent 2 2 6 2" xfId="2849"/>
    <cellStyle name="Percent 2 2 7" xfId="2850"/>
    <cellStyle name="Percent 2 2 7 2" xfId="2851"/>
    <cellStyle name="Percent 2 2 8" xfId="2852"/>
    <cellStyle name="Percent 2 2 8 2" xfId="2853"/>
    <cellStyle name="Percent 2 2 9" xfId="2854"/>
    <cellStyle name="Percent 2 2 9 2" xfId="2855"/>
    <cellStyle name="Percent 2 3" xfId="2856"/>
    <cellStyle name="Percent 2 3 2" xfId="2857"/>
    <cellStyle name="Percent 2 3 2 2" xfId="2858"/>
    <cellStyle name="Percent 2 3 2 2 2" xfId="2859"/>
    <cellStyle name="Percent 2 3 2 3" xfId="2860"/>
    <cellStyle name="Percent 2 3 2 3 2" xfId="2861"/>
    <cellStyle name="Percent 2 3 2 4" xfId="2862"/>
    <cellStyle name="Percent 2 3 2 5" xfId="2863"/>
    <cellStyle name="Percent 2 3 2 6" xfId="2864"/>
    <cellStyle name="Percent 2 3 2 7" xfId="2865"/>
    <cellStyle name="Percent 2 3 3" xfId="2866"/>
    <cellStyle name="Percent 2 3 3 2" xfId="2867"/>
    <cellStyle name="Percent 2 3 3 3" xfId="2868"/>
    <cellStyle name="Percent 2 3 4" xfId="2869"/>
    <cellStyle name="Percent 2 3 4 2" xfId="2870"/>
    <cellStyle name="Percent 2 3 4 3" xfId="2871"/>
    <cellStyle name="Percent 2 3 5" xfId="2872"/>
    <cellStyle name="Percent 2 3 5 2" xfId="2873"/>
    <cellStyle name="Percent 2 3 6" xfId="2874"/>
    <cellStyle name="Percent 2 3 6 2" xfId="2875"/>
    <cellStyle name="Percent 2 3 7" xfId="2876"/>
    <cellStyle name="Percent 2 3 8" xfId="2877"/>
    <cellStyle name="Percent 2 3 9" xfId="2878"/>
    <cellStyle name="Percent 2 4" xfId="2879"/>
    <cellStyle name="Percent 2 4 2" xfId="2880"/>
    <cellStyle name="Percent 2 4 3" xfId="2881"/>
    <cellStyle name="Percent 2 4 4" xfId="2882"/>
    <cellStyle name="Percent 2 5" xfId="2883"/>
    <cellStyle name="Percent 2 5 2" xfId="2884"/>
    <cellStyle name="Percent 2 5 3" xfId="2885"/>
    <cellStyle name="Percent 2 5 4" xfId="2886"/>
    <cellStyle name="Percent 2 6" xfId="2887"/>
    <cellStyle name="Percent 2 6 2" xfId="2888"/>
    <cellStyle name="Percent 2 6 3" xfId="2889"/>
    <cellStyle name="Percent 2 7" xfId="2890"/>
    <cellStyle name="Percent 2 7 2" xfId="2891"/>
    <cellStyle name="Percent 2 8" xfId="2892"/>
    <cellStyle name="Percent 2 8 2" xfId="2893"/>
    <cellStyle name="Percent 2 9" xfId="2894"/>
    <cellStyle name="Percent 2 9 2" xfId="2895"/>
    <cellStyle name="Percent 3" xfId="2896"/>
    <cellStyle name="Percent 3 2" xfId="2897"/>
    <cellStyle name="Percent 3 2 2" xfId="2898"/>
    <cellStyle name="Percent 3 2 3" xfId="2899"/>
    <cellStyle name="Percent 3 2 4" xfId="2900"/>
    <cellStyle name="Percent 3 2 5" xfId="2901"/>
    <cellStyle name="Percent 3 2 6" xfId="2902"/>
    <cellStyle name="Percent 3 2 7" xfId="2903"/>
    <cellStyle name="Percent 3 3" xfId="2904"/>
    <cellStyle name="Percent 3 4" xfId="2905"/>
    <cellStyle name="Percent 3 5" xfId="2906"/>
    <cellStyle name="Percent 3 6" xfId="2907"/>
    <cellStyle name="Percent 3 7" xfId="2908"/>
    <cellStyle name="Percent 3 8" xfId="2909"/>
    <cellStyle name="Percent 4" xfId="2910"/>
    <cellStyle name="Percent 4 2" xfId="2911"/>
    <cellStyle name="Percent 4 2 2" xfId="2912"/>
    <cellStyle name="Percent 4 2 3" xfId="2913"/>
    <cellStyle name="Percent 4 3" xfId="2914"/>
    <cellStyle name="Percent 4 3 2" xfId="2915"/>
    <cellStyle name="Percent 4 4" xfId="2916"/>
    <cellStyle name="Percent 4 5" xfId="2917"/>
    <cellStyle name="Percent 4 6" xfId="2918"/>
    <cellStyle name="Percent 4 7" xfId="2919"/>
    <cellStyle name="Percent 4 8" xfId="2920"/>
    <cellStyle name="Percent 4 9" xfId="2921"/>
    <cellStyle name="Percent 5" xfId="2922"/>
    <cellStyle name="Percent 5 2" xfId="2923"/>
    <cellStyle name="Percent 5 3" xfId="2924"/>
    <cellStyle name="Percent 5 4" xfId="2925"/>
    <cellStyle name="Percent 6" xfId="2926"/>
    <cellStyle name="Percent 7" xfId="2927"/>
    <cellStyle name="pge" xfId="2928"/>
    <cellStyle name="pge 2" xfId="2929"/>
    <cellStyle name="pge 3" xfId="2930"/>
    <cellStyle name="Pourcentage" xfId="1" builtinId="5"/>
    <cellStyle name="Pourcentage 2" xfId="11"/>
    <cellStyle name="Pourcentage 2 2" xfId="12"/>
    <cellStyle name="Pourcentage 2 3" xfId="2931"/>
    <cellStyle name="Pourcentage 2 3 2" xfId="2932"/>
    <cellStyle name="Pourcentage 2 4" xfId="2933"/>
    <cellStyle name="Pourcentage 2 5" xfId="2934"/>
    <cellStyle name="Pourcentage 3" xfId="2935"/>
    <cellStyle name="Pourcentage 3 2" xfId="2936"/>
    <cellStyle name="Pourcentage 3 3" xfId="2937"/>
    <cellStyle name="Pourcentage 4" xfId="2938"/>
    <cellStyle name="Pourcentage 4 2" xfId="2939"/>
    <cellStyle name="Pourcentage 5" xfId="2940"/>
    <cellStyle name="Pourcentage 5 2" xfId="2941"/>
    <cellStyle name="Pourcentage 6" xfId="2942"/>
    <cellStyle name="Pourcentage 7" xfId="2943"/>
    <cellStyle name="Pourcentage 7 2" xfId="2944"/>
    <cellStyle name="Pourcentage 7 2 2" xfId="2945"/>
    <cellStyle name="Pourcentage 8" xfId="2946"/>
    <cellStyle name="Procentowy 3" xfId="2947"/>
    <cellStyle name="Procentowy 3 2" xfId="2948"/>
    <cellStyle name="Procentowy 3 3" xfId="2949"/>
    <cellStyle name="Procentowy 8" xfId="2950"/>
    <cellStyle name="Procentowy 8 2" xfId="2951"/>
    <cellStyle name="Procentowy 8 3" xfId="2952"/>
    <cellStyle name="Prozent_SubCatperStud" xfId="2953"/>
    <cellStyle name="Result" xfId="2954"/>
    <cellStyle name="Result2" xfId="2955"/>
    <cellStyle name="row" xfId="2956"/>
    <cellStyle name="row 2" xfId="2957"/>
    <cellStyle name="row 3" xfId="2958"/>
    <cellStyle name="row 3 2" xfId="2959"/>
    <cellStyle name="row 3 3" xfId="2960"/>
    <cellStyle name="row 4" xfId="2961"/>
    <cellStyle name="row 4 2" xfId="2962"/>
    <cellStyle name="row 4 3" xfId="2963"/>
    <cellStyle name="row 5" xfId="2964"/>
    <cellStyle name="row 6" xfId="2965"/>
    <cellStyle name="row 7" xfId="2966"/>
    <cellStyle name="row 8" xfId="2967"/>
    <cellStyle name="row 9" xfId="2968"/>
    <cellStyle name="RowCodes" xfId="2969"/>
    <cellStyle name="Row-Col Headings" xfId="2970"/>
    <cellStyle name="RowTitles" xfId="2971"/>
    <cellStyle name="RowTitles 2" xfId="2972"/>
    <cellStyle name="RowTitles 3" xfId="2973"/>
    <cellStyle name="RowTitles 3 2" xfId="2974"/>
    <cellStyle name="RowTitles 3 3" xfId="2975"/>
    <cellStyle name="RowTitles 4" xfId="2976"/>
    <cellStyle name="RowTitles 4 2" xfId="2977"/>
    <cellStyle name="RowTitles 4 3" xfId="2978"/>
    <cellStyle name="RowTitles1-Detail" xfId="2979"/>
    <cellStyle name="RowTitles1-Detail 2" xfId="2980"/>
    <cellStyle name="RowTitles1-Detail 2 2" xfId="2981"/>
    <cellStyle name="RowTitles1-Detail 2 2 2" xfId="2982"/>
    <cellStyle name="RowTitles1-Detail 2 2 3" xfId="2983"/>
    <cellStyle name="RowTitles1-Detail 2 3" xfId="2984"/>
    <cellStyle name="RowTitles1-Detail 2 3 2" xfId="2985"/>
    <cellStyle name="RowTitles1-Detail 2 3 3" xfId="2986"/>
    <cellStyle name="RowTitles1-Detail 2 4" xfId="2987"/>
    <cellStyle name="RowTitles1-Detail 2 4 2" xfId="2988"/>
    <cellStyle name="RowTitles-Col2" xfId="2989"/>
    <cellStyle name="RowTitles-Col2 2" xfId="2990"/>
    <cellStyle name="RowTitles-Col2 2 2" xfId="2991"/>
    <cellStyle name="RowTitles-Col2 2 2 2" xfId="2992"/>
    <cellStyle name="RowTitles-Col2 2 2 3" xfId="2993"/>
    <cellStyle name="RowTitles-Col2 2 3" xfId="2994"/>
    <cellStyle name="RowTitles-Col2 2 3 2" xfId="2995"/>
    <cellStyle name="RowTitles-Col2 2 3 3" xfId="2996"/>
    <cellStyle name="RowTitles-Col2 2 4" xfId="2997"/>
    <cellStyle name="RowTitles-Col2 2 4 2" xfId="2998"/>
    <cellStyle name="RowTitles-Col2 2 5" xfId="2999"/>
    <cellStyle name="RowTitles-Col2 3" xfId="3000"/>
    <cellStyle name="RowTitles-Detail" xfId="3001"/>
    <cellStyle name="RowTitles-Detail 2" xfId="3002"/>
    <cellStyle name="RowTitles-Detail 2 2" xfId="3003"/>
    <cellStyle name="RowTitles-Detail 2 2 2" xfId="3004"/>
    <cellStyle name="RowTitles-Detail 2 2 3" xfId="3005"/>
    <cellStyle name="RowTitles-Detail 2 3" xfId="3006"/>
    <cellStyle name="RowTitles-Detail 2 3 2" xfId="3007"/>
    <cellStyle name="RowTitles-Detail 2 3 3" xfId="3008"/>
    <cellStyle name="RowTitles-Detail 2 4" xfId="3009"/>
    <cellStyle name="RowTitles-Detail 2 4 2" xfId="3010"/>
    <cellStyle name="Satisfaisant 2" xfId="3011"/>
    <cellStyle name="Satisfaisant 3" xfId="3012"/>
    <cellStyle name="semestre" xfId="3013"/>
    <cellStyle name="Sortie 2" xfId="3014"/>
    <cellStyle name="Sortie 2 2" xfId="3015"/>
    <cellStyle name="Sortie 2 3" xfId="3016"/>
    <cellStyle name="Sortie 2 4" xfId="3017"/>
    <cellStyle name="Sortie 3" xfId="3018"/>
    <cellStyle name="Standaard_Blad1" xfId="3019"/>
    <cellStyle name="Standard_DIAGRAM" xfId="3020"/>
    <cellStyle name="Sub-titles" xfId="3021"/>
    <cellStyle name="Sub-titles Cols" xfId="3022"/>
    <cellStyle name="Sub-titles rows" xfId="3023"/>
    <cellStyle name="tab4" xfId="3024"/>
    <cellStyle name="tab4 2" xfId="3025"/>
    <cellStyle name="Table No." xfId="3026"/>
    <cellStyle name="Table Title" xfId="3027"/>
    <cellStyle name="temp" xfId="3028"/>
    <cellStyle name="tête chapitre" xfId="3029"/>
    <cellStyle name="TEXT" xfId="3030"/>
    <cellStyle name="Texte explicatif 2" xfId="3031"/>
    <cellStyle name="Texte explicatif 3" xfId="3032"/>
    <cellStyle name="Title" xfId="3033"/>
    <cellStyle name="title1" xfId="3034"/>
    <cellStyle name="Titles" xfId="3035"/>
    <cellStyle name="Titre 2" xfId="3036"/>
    <cellStyle name="Titre 1 2" xfId="3037"/>
    <cellStyle name="Titre 1 3" xfId="3038"/>
    <cellStyle name="Titre 2 2" xfId="3039"/>
    <cellStyle name="Titre 2 3" xfId="3040"/>
    <cellStyle name="Titre 3 2" xfId="3041"/>
    <cellStyle name="Titre 3 3" xfId="3042"/>
    <cellStyle name="Titre 4 2" xfId="3043"/>
    <cellStyle name="Titre 4 3" xfId="3044"/>
    <cellStyle name="Total 2" xfId="3045"/>
    <cellStyle name="Total 2 2" xfId="3046"/>
    <cellStyle name="Total 2 3" xfId="3047"/>
    <cellStyle name="Total 2 4" xfId="3048"/>
    <cellStyle name="Total 3" xfId="3049"/>
    <cellStyle name="toto" xfId="3050"/>
    <cellStyle name="toto 2" xfId="3051"/>
    <cellStyle name="Tusental (0)_Blad2" xfId="3052"/>
    <cellStyle name="Tusental 2" xfId="3053"/>
    <cellStyle name="Tusental 3" xfId="3054"/>
    <cellStyle name="Tusental_Blad2" xfId="3055"/>
    <cellStyle name="Uwaga 2" xfId="3056"/>
    <cellStyle name="Uwaga 2 2" xfId="3057"/>
    <cellStyle name="Uwaga 2 3" xfId="3058"/>
    <cellStyle name="Valuta (0)_Blad2" xfId="3059"/>
    <cellStyle name="Valuta_Blad2" xfId="3060"/>
    <cellStyle name="Vérification 2" xfId="3061"/>
    <cellStyle name="Vérification 3" xfId="3062"/>
    <cellStyle name="Währung [0]_DIAGRAM" xfId="3063"/>
    <cellStyle name="Währung_DIAGRAM" xfId="3064"/>
    <cellStyle name="Warning Text" xfId="3065"/>
    <cellStyle name="Warning Text 2" xfId="3066"/>
    <cellStyle name="Wrapped" xfId="3067"/>
    <cellStyle name="표준_T_A8(통계청_검증결과)" xfId="3068"/>
    <cellStyle name="常规_B2.3" xfId="3069"/>
    <cellStyle name="標準_法務省担当表（eigo ） " xfId="3070"/>
  </cellStyles>
  <dxfs count="0"/>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86333868460615E-2"/>
          <c:y val="3.6368794326241134E-2"/>
          <c:w val="0.63392931223402904"/>
          <c:h val="0.73047427988698865"/>
        </c:manualLayout>
      </c:layout>
      <c:lineChart>
        <c:grouping val="standard"/>
        <c:varyColors val="0"/>
        <c:ser>
          <c:idx val="7"/>
          <c:order val="0"/>
          <c:tx>
            <c:strRef>
              <c:f>'Graphique 1'!$Q$8</c:f>
              <c:strCache>
                <c:ptCount val="1"/>
                <c:pt idx="0">
                  <c:v>Personnels de soutien</c:v>
                </c:pt>
              </c:strCache>
            </c:strRef>
          </c:tx>
          <c:spPr>
            <a:ln>
              <a:solidFill>
                <a:srgbClr val="7030A0"/>
              </a:solidFill>
            </a:ln>
          </c:spPr>
          <c:marker>
            <c:symbol val="none"/>
          </c:marker>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86-4CC2-8F93-48800D1FEE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1'!$G$9:$G$20</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'Graphique 1'!$Q$9:$Q$20</c:f>
              <c:numCache>
                <c:formatCode>General</c:formatCode>
                <c:ptCount val="12"/>
                <c:pt idx="4" formatCode="0.0%">
                  <c:v>0.22849300646713791</c:v>
                </c:pt>
                <c:pt idx="5" formatCode="0.0%">
                  <c:v>0.2209553158705701</c:v>
                </c:pt>
                <c:pt idx="6" formatCode="0.0%">
                  <c:v>0.21713633501259447</c:v>
                </c:pt>
                <c:pt idx="7" formatCode="0.0%">
                  <c:v>0.21839812199100783</c:v>
                </c:pt>
                <c:pt idx="8" formatCode="0.0%">
                  <c:v>0.21729132206398516</c:v>
                </c:pt>
                <c:pt idx="9" formatCode="0.0%">
                  <c:v>0.21509743589743591</c:v>
                </c:pt>
                <c:pt idx="10" formatCode="0.0%">
                  <c:v>0.22149756460001652</c:v>
                </c:pt>
                <c:pt idx="11" formatCode="0.0%">
                  <c:v>0.23313034891375906</c:v>
                </c:pt>
              </c:numCache>
            </c:numRef>
          </c:val>
          <c:smooth val="0"/>
          <c:extLst>
            <c:ext xmlns:c16="http://schemas.microsoft.com/office/drawing/2014/chart" uri="{C3380CC4-5D6E-409C-BE32-E72D297353CC}">
              <c16:uniqueId val="{00000000-41DF-48C7-8EBA-784E04E37B7D}"/>
            </c:ext>
          </c:extLst>
        </c:ser>
        <c:ser>
          <c:idx val="4"/>
          <c:order val="1"/>
          <c:tx>
            <c:strRef>
              <c:f>'Graphique 1'!$R$8</c:f>
              <c:strCache>
                <c:ptCount val="1"/>
                <c:pt idx="0">
                  <c:v>Ensemble *</c:v>
                </c:pt>
              </c:strCache>
            </c:strRef>
          </c:tx>
          <c:spPr>
            <a:ln>
              <a:solidFill>
                <a:schemeClr val="tx1"/>
              </a:solidFill>
            </a:ln>
          </c:spPr>
          <c:marker>
            <c:symbol val="none"/>
          </c:marker>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C87-47C0-9760-9EEC59D290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1'!$G$9:$G$20</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'Graphique 1'!$R$9:$R$20</c:f>
              <c:numCache>
                <c:formatCode>General</c:formatCode>
                <c:ptCount val="12"/>
                <c:pt idx="4" formatCode="0.0%">
                  <c:v>0.2158848118903855</c:v>
                </c:pt>
                <c:pt idx="5" formatCode="0.0%">
                  <c:v>0.20874354041718532</c:v>
                </c:pt>
                <c:pt idx="6" formatCode="0.0%">
                  <c:v>0.20287225712812482</c:v>
                </c:pt>
                <c:pt idx="7" formatCode="0.0%">
                  <c:v>0.20303314631484212</c:v>
                </c:pt>
                <c:pt idx="8" formatCode="0.0%">
                  <c:v>0.20077725191427143</c:v>
                </c:pt>
                <c:pt idx="9" formatCode="0.0%">
                  <c:v>0.19924921147855029</c:v>
                </c:pt>
                <c:pt idx="10" formatCode="0.0%">
                  <c:v>0.20633149978843712</c:v>
                </c:pt>
                <c:pt idx="11" formatCode="0.0%">
                  <c:v>0.21513791298555046</c:v>
                </c:pt>
              </c:numCache>
            </c:numRef>
          </c:val>
          <c:smooth val="0"/>
          <c:extLst>
            <c:ext xmlns:c16="http://schemas.microsoft.com/office/drawing/2014/chart" uri="{C3380CC4-5D6E-409C-BE32-E72D297353CC}">
              <c16:uniqueId val="{00000003-2C87-47C0-9760-9EEC59D2906F}"/>
            </c:ext>
          </c:extLst>
        </c:ser>
        <c:ser>
          <c:idx val="5"/>
          <c:order val="2"/>
          <c:tx>
            <c:strRef>
              <c:f>'Graphique 1'!$P$8</c:f>
              <c:strCache>
                <c:ptCount val="1"/>
                <c:pt idx="0">
                  <c:v>Chercheurs, yc IR *</c:v>
                </c:pt>
              </c:strCache>
            </c:strRef>
          </c:tx>
          <c:spPr>
            <a:ln>
              <a:solidFill>
                <a:schemeClr val="accent2"/>
              </a:solidFill>
            </a:ln>
          </c:spPr>
          <c:marker>
            <c:symbol val="none"/>
          </c:marker>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F86-4CC2-8F93-48800D1FEE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1'!$G$9:$G$20</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'Graphique 1'!$P$9:$P$20</c:f>
              <c:numCache>
                <c:formatCode>General</c:formatCode>
                <c:ptCount val="12"/>
                <c:pt idx="4" formatCode="0.0%">
                  <c:v>0.20356972345660876</c:v>
                </c:pt>
                <c:pt idx="5" formatCode="0.0%">
                  <c:v>0.19702904441652502</c:v>
                </c:pt>
                <c:pt idx="6" formatCode="0.0%">
                  <c:v>0.18942682248191431</c:v>
                </c:pt>
                <c:pt idx="7" formatCode="0.0%">
                  <c:v>0.1887781469176818</c:v>
                </c:pt>
                <c:pt idx="8" formatCode="0.0%">
                  <c:v>0.18572321724099886</c:v>
                </c:pt>
                <c:pt idx="9" formatCode="0.0%">
                  <c:v>0.1851010840902432</c:v>
                </c:pt>
                <c:pt idx="10" formatCode="0.0%">
                  <c:v>0.19309997118985883</c:v>
                </c:pt>
                <c:pt idx="11" formatCode="0.0%">
                  <c:v>0.19965055397819503</c:v>
                </c:pt>
              </c:numCache>
            </c:numRef>
          </c:val>
          <c:smooth val="0"/>
          <c:extLst>
            <c:ext xmlns:c16="http://schemas.microsoft.com/office/drawing/2014/chart" uri="{C3380CC4-5D6E-409C-BE32-E72D297353CC}">
              <c16:uniqueId val="{00000002-41DF-48C7-8EBA-784E04E37B7D}"/>
            </c:ext>
          </c:extLst>
        </c:ser>
        <c:ser>
          <c:idx val="2"/>
          <c:order val="3"/>
          <c:tx>
            <c:strRef>
              <c:f>'Graphique 1'!$T$8</c:f>
              <c:strCache>
                <c:ptCount val="1"/>
              </c:strCache>
            </c:strRef>
          </c:tx>
          <c:spPr>
            <a:ln>
              <a:solidFill>
                <a:srgbClr val="7030A0"/>
              </a:solidFill>
              <a:prstDash val="dash"/>
            </a:ln>
          </c:spPr>
          <c:marker>
            <c:symbol val="none"/>
          </c:marker>
          <c:cat>
            <c:numRef>
              <c:f>'Graphique 1'!$G$9:$G$20</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'Graphique 1'!$T$9:$T$15</c:f>
              <c:numCache>
                <c:formatCode>0.0%</c:formatCode>
                <c:ptCount val="7"/>
                <c:pt idx="0">
                  <c:v>0.23933594206780193</c:v>
                </c:pt>
                <c:pt idx="1">
                  <c:v>0.25396752536070333</c:v>
                </c:pt>
                <c:pt idx="2">
                  <c:v>0.22349552478478033</c:v>
                </c:pt>
                <c:pt idx="3">
                  <c:v>0.22127570044803843</c:v>
                </c:pt>
                <c:pt idx="4">
                  <c:v>0.22849300646713791</c:v>
                </c:pt>
              </c:numCache>
            </c:numRef>
          </c:val>
          <c:smooth val="0"/>
          <c:extLst>
            <c:ext xmlns:c16="http://schemas.microsoft.com/office/drawing/2014/chart" uri="{C3380CC4-5D6E-409C-BE32-E72D297353CC}">
              <c16:uniqueId val="{00000001-41DF-48C7-8EBA-784E04E37B7D}"/>
            </c:ext>
          </c:extLst>
        </c:ser>
        <c:ser>
          <c:idx val="0"/>
          <c:order val="4"/>
          <c:tx>
            <c:strRef>
              <c:f>'Graphique 1'!$S$8</c:f>
              <c:strCache>
                <c:ptCount val="1"/>
              </c:strCache>
            </c:strRef>
          </c:tx>
          <c:spPr>
            <a:ln>
              <a:solidFill>
                <a:schemeClr val="accent2"/>
              </a:solidFill>
              <a:prstDash val="dash"/>
            </a:ln>
          </c:spPr>
          <c:marker>
            <c:symbol val="none"/>
          </c:marker>
          <c:cat>
            <c:numRef>
              <c:f>'Graphique 1'!$G$9:$G$20</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'Graphique 1'!$S$9:$S$15</c:f>
              <c:numCache>
                <c:formatCode>0.0%</c:formatCode>
                <c:ptCount val="7"/>
                <c:pt idx="0">
                  <c:v>0.18895983025740831</c:v>
                </c:pt>
                <c:pt idx="1">
                  <c:v>0.19111838144620683</c:v>
                </c:pt>
                <c:pt idx="2">
                  <c:v>0.2007589721473535</c:v>
                </c:pt>
                <c:pt idx="3">
                  <c:v>0.20957293043340272</c:v>
                </c:pt>
                <c:pt idx="4">
                  <c:v>0.20356972345660876</c:v>
                </c:pt>
              </c:numCache>
            </c:numRef>
          </c:val>
          <c:smooth val="0"/>
          <c:extLst>
            <c:ext xmlns:c16="http://schemas.microsoft.com/office/drawing/2014/chart" uri="{C3380CC4-5D6E-409C-BE32-E72D297353CC}">
              <c16:uniqueId val="{00000003-41DF-48C7-8EBA-784E04E37B7D}"/>
            </c:ext>
          </c:extLst>
        </c:ser>
        <c:ser>
          <c:idx val="1"/>
          <c:order val="5"/>
          <c:tx>
            <c:strRef>
              <c:f>'Graphique 1'!$U$8</c:f>
              <c:strCache>
                <c:ptCount val="1"/>
              </c:strCache>
            </c:strRef>
          </c:tx>
          <c:spPr>
            <a:ln>
              <a:solidFill>
                <a:schemeClr val="tx1"/>
              </a:solidFill>
              <a:prstDash val="dash"/>
            </a:ln>
          </c:spPr>
          <c:marker>
            <c:symbol val="none"/>
          </c:marker>
          <c:cat>
            <c:numRef>
              <c:f>'Graphique 1'!$G$9:$G$20</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'Graphique 1'!$U$9:$U$13</c:f>
              <c:numCache>
                <c:formatCode>0.0%</c:formatCode>
                <c:ptCount val="5"/>
                <c:pt idx="0">
                  <c:v>0.21371004315162925</c:v>
                </c:pt>
                <c:pt idx="1">
                  <c:v>0.22334884098148772</c:v>
                </c:pt>
                <c:pt idx="2">
                  <c:v>0.21141252191905063</c:v>
                </c:pt>
                <c:pt idx="3">
                  <c:v>0.21572403433132842</c:v>
                </c:pt>
                <c:pt idx="4">
                  <c:v>0.2158848118903855</c:v>
                </c:pt>
              </c:numCache>
            </c:numRef>
          </c:val>
          <c:smooth val="0"/>
          <c:extLst>
            <c:ext xmlns:c16="http://schemas.microsoft.com/office/drawing/2014/chart" uri="{C3380CC4-5D6E-409C-BE32-E72D297353CC}">
              <c16:uniqueId val="{00000000-2C87-47C0-9760-9EEC59D2906F}"/>
            </c:ext>
          </c:extLst>
        </c:ser>
        <c:dLbls>
          <c:showLegendKey val="0"/>
          <c:showVal val="0"/>
          <c:showCatName val="0"/>
          <c:showSerName val="0"/>
          <c:showPercent val="0"/>
          <c:showBubbleSize val="0"/>
        </c:dLbls>
        <c:smooth val="0"/>
        <c:axId val="133921408"/>
        <c:axId val="133927296"/>
      </c:lineChart>
      <c:catAx>
        <c:axId val="133921408"/>
        <c:scaling>
          <c:orientation val="minMax"/>
        </c:scaling>
        <c:delete val="0"/>
        <c:axPos val="b"/>
        <c:numFmt formatCode="0" sourceLinked="1"/>
        <c:majorTickMark val="out"/>
        <c:minorTickMark val="none"/>
        <c:tickLblPos val="nextTo"/>
        <c:txPr>
          <a:bodyPr/>
          <a:lstStyle/>
          <a:p>
            <a:pPr>
              <a:defRPr sz="1000"/>
            </a:pPr>
            <a:endParaRPr lang="fr-FR"/>
          </a:p>
        </c:txPr>
        <c:crossAx val="133927296"/>
        <c:crosses val="autoZero"/>
        <c:auto val="1"/>
        <c:lblAlgn val="ctr"/>
        <c:lblOffset val="100"/>
        <c:noMultiLvlLbl val="0"/>
      </c:catAx>
      <c:valAx>
        <c:axId val="133927296"/>
        <c:scaling>
          <c:orientation val="minMax"/>
          <c:max val="0.26"/>
          <c:min val="0.18000000000000002"/>
        </c:scaling>
        <c:delete val="0"/>
        <c:axPos val="l"/>
        <c:majorGridlines/>
        <c:numFmt formatCode="0%" sourceLinked="0"/>
        <c:majorTickMark val="out"/>
        <c:minorTickMark val="none"/>
        <c:tickLblPos val="nextTo"/>
        <c:txPr>
          <a:bodyPr/>
          <a:lstStyle/>
          <a:p>
            <a:pPr>
              <a:defRPr sz="1050"/>
            </a:pPr>
            <a:endParaRPr lang="fr-FR"/>
          </a:p>
        </c:txPr>
        <c:crossAx val="133921408"/>
        <c:crosses val="autoZero"/>
        <c:crossBetween val="midCat"/>
        <c:majorUnit val="2.0000000000000004E-2"/>
      </c:valAx>
    </c:plotArea>
    <c:legend>
      <c:legendPos val="r"/>
      <c:legendEntry>
        <c:idx val="0"/>
        <c:txPr>
          <a:bodyPr/>
          <a:lstStyle/>
          <a:p>
            <a:pPr>
              <a:defRPr sz="1050"/>
            </a:pPr>
            <a:endParaRPr lang="fr-FR"/>
          </a:p>
        </c:txPr>
      </c:legendEntry>
      <c:legendEntry>
        <c:idx val="2"/>
        <c:txPr>
          <a:bodyPr/>
          <a:lstStyle/>
          <a:p>
            <a:pPr>
              <a:defRPr sz="1050"/>
            </a:pPr>
            <a:endParaRPr lang="fr-FR"/>
          </a:p>
        </c:txPr>
      </c:legendEntry>
      <c:layout>
        <c:manualLayout>
          <c:xMode val="edge"/>
          <c:yMode val="edge"/>
          <c:x val="0.76807481589073212"/>
          <c:y val="0.20430747112025013"/>
          <c:w val="0.23192518410926791"/>
          <c:h val="0.79569252887974995"/>
        </c:manualLayout>
      </c:layout>
      <c:overlay val="0"/>
      <c:txPr>
        <a:bodyPr/>
        <a:lstStyle/>
        <a:p>
          <a:pPr>
            <a:defRPr sz="1050"/>
          </a:pPr>
          <a:endParaRPr lang="fr-FR"/>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87527285542217E-2"/>
          <c:y val="4.1874810645409016E-2"/>
          <c:w val="0.56755421604363587"/>
          <c:h val="0.79263785660013075"/>
        </c:manualLayout>
      </c:layout>
      <c:lineChart>
        <c:grouping val="standard"/>
        <c:varyColors val="0"/>
        <c:ser>
          <c:idx val="1"/>
          <c:order val="0"/>
          <c:tx>
            <c:strRef>
              <c:f>'Graphique 2'!$H$10</c:f>
              <c:strCache>
                <c:ptCount val="1"/>
                <c:pt idx="0">
                  <c:v>Chercheurs (1,9%)</c:v>
                </c:pt>
              </c:strCache>
            </c:strRef>
          </c:tx>
          <c:spPr>
            <a:ln>
              <a:solidFill>
                <a:srgbClr val="FF0000"/>
              </a:solidFill>
            </a:ln>
          </c:spPr>
          <c:marker>
            <c:symbol val="none"/>
          </c:marker>
          <c:dLbls>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3-4A89-97DD-C5A269862722}"/>
                </c:ext>
              </c:extLst>
            </c:dLbl>
            <c:spPr>
              <a:noFill/>
              <a:ln>
                <a:noFill/>
              </a:ln>
              <a:effectLst/>
            </c:spPr>
            <c:txPr>
              <a:bodyPr wrap="square" lIns="38100" tIns="19050" rIns="38100" bIns="19050" anchor="ctr">
                <a:spAutoFit/>
              </a:bodyPr>
              <a:lstStyle/>
              <a:p>
                <a:pPr>
                  <a:defRPr sz="1000"/>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2'!$G$11:$G$18</c:f>
              <c:numCache>
                <c:formatCode>0</c:formatCode>
                <c:ptCount val="8"/>
                <c:pt idx="0">
                  <c:v>2014</c:v>
                </c:pt>
                <c:pt idx="1">
                  <c:v>2015</c:v>
                </c:pt>
                <c:pt idx="2">
                  <c:v>2016</c:v>
                </c:pt>
                <c:pt idx="3">
                  <c:v>2017</c:v>
                </c:pt>
                <c:pt idx="4">
                  <c:v>2018</c:v>
                </c:pt>
                <c:pt idx="5">
                  <c:v>2019</c:v>
                </c:pt>
                <c:pt idx="6">
                  <c:v>2020</c:v>
                </c:pt>
                <c:pt idx="7">
                  <c:v>2021</c:v>
                </c:pt>
              </c:numCache>
            </c:numRef>
          </c:cat>
          <c:val>
            <c:numRef>
              <c:f>'Graphique 2'!$H$11:$H$18</c:f>
              <c:numCache>
                <c:formatCode>#,##0</c:formatCode>
                <c:ptCount val="8"/>
                <c:pt idx="0">
                  <c:v>593</c:v>
                </c:pt>
                <c:pt idx="1">
                  <c:v>500</c:v>
                </c:pt>
                <c:pt idx="2">
                  <c:v>439</c:v>
                </c:pt>
                <c:pt idx="3">
                  <c:v>373</c:v>
                </c:pt>
                <c:pt idx="4">
                  <c:v>423</c:v>
                </c:pt>
                <c:pt idx="5">
                  <c:v>481</c:v>
                </c:pt>
                <c:pt idx="6">
                  <c:v>426</c:v>
                </c:pt>
                <c:pt idx="7">
                  <c:v>437</c:v>
                </c:pt>
              </c:numCache>
            </c:numRef>
          </c:val>
          <c:smooth val="0"/>
          <c:extLst>
            <c:ext xmlns:c16="http://schemas.microsoft.com/office/drawing/2014/chart" uri="{C3380CC4-5D6E-409C-BE32-E72D297353CC}">
              <c16:uniqueId val="{00000001-CF46-413E-8EE3-F017C058812E}"/>
            </c:ext>
          </c:extLst>
        </c:ser>
        <c:ser>
          <c:idx val="5"/>
          <c:order val="1"/>
          <c:tx>
            <c:strRef>
              <c:f>'Graphique 2'!$I$10</c:f>
              <c:strCache>
                <c:ptCount val="1"/>
                <c:pt idx="0">
                  <c:v>Personnels de soutien       (2,5%)</c:v>
                </c:pt>
              </c:strCache>
            </c:strRef>
          </c:tx>
          <c:spPr>
            <a:ln>
              <a:solidFill>
                <a:srgbClr val="0070C0"/>
              </a:solidFill>
            </a:ln>
          </c:spPr>
          <c:marker>
            <c:symbol val="none"/>
          </c:marker>
          <c:dLbls>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3-4A89-97DD-C5A269862722}"/>
                </c:ext>
              </c:extLst>
            </c:dLbl>
            <c:spPr>
              <a:noFill/>
              <a:ln>
                <a:noFill/>
              </a:ln>
              <a:effectLst/>
            </c:spPr>
            <c:txPr>
              <a:bodyPr wrap="square" lIns="38100" tIns="19050" rIns="38100" bIns="19050" anchor="ctr">
                <a:spAutoFit/>
              </a:bodyPr>
              <a:lstStyle/>
              <a:p>
                <a:pPr>
                  <a:defRPr sz="1000"/>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2'!$G$11:$G$18</c:f>
              <c:numCache>
                <c:formatCode>0</c:formatCode>
                <c:ptCount val="8"/>
                <c:pt idx="0">
                  <c:v>2014</c:v>
                </c:pt>
                <c:pt idx="1">
                  <c:v>2015</c:v>
                </c:pt>
                <c:pt idx="2">
                  <c:v>2016</c:v>
                </c:pt>
                <c:pt idx="3">
                  <c:v>2017</c:v>
                </c:pt>
                <c:pt idx="4">
                  <c:v>2018</c:v>
                </c:pt>
                <c:pt idx="5">
                  <c:v>2019</c:v>
                </c:pt>
                <c:pt idx="6">
                  <c:v>2020</c:v>
                </c:pt>
                <c:pt idx="7">
                  <c:v>2021</c:v>
                </c:pt>
              </c:numCache>
            </c:numRef>
          </c:cat>
          <c:val>
            <c:numRef>
              <c:f>'Graphique 2'!$I$11:$I$18</c:f>
              <c:numCache>
                <c:formatCode>#,##0</c:formatCode>
                <c:ptCount val="8"/>
                <c:pt idx="0">
                  <c:v>489</c:v>
                </c:pt>
                <c:pt idx="1">
                  <c:v>474</c:v>
                </c:pt>
                <c:pt idx="2">
                  <c:v>489</c:v>
                </c:pt>
                <c:pt idx="3">
                  <c:v>490</c:v>
                </c:pt>
                <c:pt idx="4">
                  <c:v>443</c:v>
                </c:pt>
                <c:pt idx="5">
                  <c:v>477</c:v>
                </c:pt>
                <c:pt idx="6">
                  <c:v>426</c:v>
                </c:pt>
                <c:pt idx="7">
                  <c:v>473</c:v>
                </c:pt>
              </c:numCache>
            </c:numRef>
          </c:val>
          <c:smooth val="0"/>
          <c:extLst>
            <c:ext xmlns:c16="http://schemas.microsoft.com/office/drawing/2014/chart" uri="{C3380CC4-5D6E-409C-BE32-E72D297353CC}">
              <c16:uniqueId val="{00000002-CF46-413E-8EE3-F017C058812E}"/>
            </c:ext>
          </c:extLst>
        </c:ser>
        <c:ser>
          <c:idx val="4"/>
          <c:order val="2"/>
          <c:tx>
            <c:strRef>
              <c:f>'Graphique 2'!$K$10</c:f>
              <c:strCache>
                <c:ptCount val="1"/>
                <c:pt idx="0">
                  <c:v>Chercheurs (2,1%)</c:v>
                </c:pt>
              </c:strCache>
            </c:strRef>
          </c:tx>
          <c:spPr>
            <a:ln>
              <a:solidFill>
                <a:schemeClr val="accent2">
                  <a:lumMod val="75000"/>
                </a:schemeClr>
              </a:solidFill>
            </a:ln>
          </c:spPr>
          <c:marker>
            <c:symbol val="none"/>
          </c:marker>
          <c:dLbls>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293-4A89-97DD-C5A269862722}"/>
                </c:ext>
              </c:extLst>
            </c:dLbl>
            <c:spPr>
              <a:noFill/>
              <a:ln>
                <a:noFill/>
              </a:ln>
              <a:effectLst/>
            </c:spPr>
            <c:txPr>
              <a:bodyPr wrap="square" lIns="38100" tIns="19050" rIns="38100" bIns="19050" anchor="ctr">
                <a:spAutoFit/>
              </a:bodyPr>
              <a:lstStyle/>
              <a:p>
                <a:pPr>
                  <a:defRPr sz="1000"/>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2'!$G$11:$G$18</c:f>
              <c:numCache>
                <c:formatCode>0</c:formatCode>
                <c:ptCount val="8"/>
                <c:pt idx="0">
                  <c:v>2014</c:v>
                </c:pt>
                <c:pt idx="1">
                  <c:v>2015</c:v>
                </c:pt>
                <c:pt idx="2">
                  <c:v>2016</c:v>
                </c:pt>
                <c:pt idx="3">
                  <c:v>2017</c:v>
                </c:pt>
                <c:pt idx="4">
                  <c:v>2018</c:v>
                </c:pt>
                <c:pt idx="5">
                  <c:v>2019</c:v>
                </c:pt>
                <c:pt idx="6">
                  <c:v>2020</c:v>
                </c:pt>
                <c:pt idx="7">
                  <c:v>2021</c:v>
                </c:pt>
              </c:numCache>
            </c:numRef>
          </c:cat>
          <c:val>
            <c:numRef>
              <c:f>'Graphique 2'!$K$11:$K$18</c:f>
              <c:numCache>
                <c:formatCode>#,##0</c:formatCode>
                <c:ptCount val="8"/>
                <c:pt idx="0">
                  <c:v>247</c:v>
                </c:pt>
                <c:pt idx="1">
                  <c:v>271</c:v>
                </c:pt>
                <c:pt idx="2">
                  <c:v>249</c:v>
                </c:pt>
                <c:pt idx="3">
                  <c:v>288</c:v>
                </c:pt>
                <c:pt idx="4">
                  <c:v>317</c:v>
                </c:pt>
                <c:pt idx="5">
                  <c:v>307</c:v>
                </c:pt>
                <c:pt idx="6">
                  <c:v>326</c:v>
                </c:pt>
                <c:pt idx="7">
                  <c:v>287</c:v>
                </c:pt>
              </c:numCache>
            </c:numRef>
          </c:val>
          <c:smooth val="0"/>
          <c:extLst>
            <c:ext xmlns:c16="http://schemas.microsoft.com/office/drawing/2014/chart" uri="{C3380CC4-5D6E-409C-BE32-E72D297353CC}">
              <c16:uniqueId val="{00000003-CF46-413E-8EE3-F017C058812E}"/>
            </c:ext>
          </c:extLst>
        </c:ser>
        <c:ser>
          <c:idx val="2"/>
          <c:order val="3"/>
          <c:tx>
            <c:strRef>
              <c:f>'Graphique 2'!$L$10</c:f>
              <c:strCache>
                <c:ptCount val="1"/>
                <c:pt idx="0">
                  <c:v>Personnels de soutien       (3%)</c:v>
                </c:pt>
              </c:strCache>
            </c:strRef>
          </c:tx>
          <c:marker>
            <c:symbol val="none"/>
          </c:marker>
          <c:dLbls>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293-4A89-97DD-C5A269862722}"/>
                </c:ext>
              </c:extLst>
            </c:dLbl>
            <c:spPr>
              <a:noFill/>
              <a:ln>
                <a:noFill/>
              </a:ln>
              <a:effectLst/>
            </c:spPr>
            <c:txPr>
              <a:bodyPr wrap="square" lIns="38100" tIns="19050" rIns="38100" bIns="19050" anchor="ctr">
                <a:spAutoFit/>
              </a:bodyPr>
              <a:lstStyle/>
              <a:p>
                <a:pPr>
                  <a:defRPr sz="1000"/>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2'!$G$11:$G$18</c:f>
              <c:numCache>
                <c:formatCode>0</c:formatCode>
                <c:ptCount val="8"/>
                <c:pt idx="0">
                  <c:v>2014</c:v>
                </c:pt>
                <c:pt idx="1">
                  <c:v>2015</c:v>
                </c:pt>
                <c:pt idx="2">
                  <c:v>2016</c:v>
                </c:pt>
                <c:pt idx="3">
                  <c:v>2017</c:v>
                </c:pt>
                <c:pt idx="4">
                  <c:v>2018</c:v>
                </c:pt>
                <c:pt idx="5">
                  <c:v>2019</c:v>
                </c:pt>
                <c:pt idx="6">
                  <c:v>2020</c:v>
                </c:pt>
                <c:pt idx="7">
                  <c:v>2021</c:v>
                </c:pt>
              </c:numCache>
            </c:numRef>
          </c:cat>
          <c:val>
            <c:numRef>
              <c:f>'Graphique 2'!$L$11:$L$18</c:f>
              <c:numCache>
                <c:formatCode>#,##0</c:formatCode>
                <c:ptCount val="8"/>
                <c:pt idx="0">
                  <c:v>273</c:v>
                </c:pt>
                <c:pt idx="1">
                  <c:v>301</c:v>
                </c:pt>
                <c:pt idx="2">
                  <c:v>298</c:v>
                </c:pt>
                <c:pt idx="3">
                  <c:v>312</c:v>
                </c:pt>
                <c:pt idx="4">
                  <c:v>296</c:v>
                </c:pt>
                <c:pt idx="5">
                  <c:v>230</c:v>
                </c:pt>
                <c:pt idx="6">
                  <c:v>243</c:v>
                </c:pt>
                <c:pt idx="7">
                  <c:v>218</c:v>
                </c:pt>
              </c:numCache>
            </c:numRef>
          </c:val>
          <c:smooth val="0"/>
          <c:extLst>
            <c:ext xmlns:c16="http://schemas.microsoft.com/office/drawing/2014/chart" uri="{C3380CC4-5D6E-409C-BE32-E72D297353CC}">
              <c16:uniqueId val="{00000004-CF46-413E-8EE3-F017C058812E}"/>
            </c:ext>
          </c:extLst>
        </c:ser>
        <c:dLbls>
          <c:showLegendKey val="0"/>
          <c:showVal val="0"/>
          <c:showCatName val="0"/>
          <c:showSerName val="0"/>
          <c:showPercent val="0"/>
          <c:showBubbleSize val="0"/>
        </c:dLbls>
        <c:smooth val="0"/>
        <c:axId val="134281472"/>
        <c:axId val="134418432"/>
      </c:lineChart>
      <c:catAx>
        <c:axId val="134281472"/>
        <c:scaling>
          <c:orientation val="minMax"/>
        </c:scaling>
        <c:delete val="0"/>
        <c:axPos val="b"/>
        <c:numFmt formatCode="0" sourceLinked="1"/>
        <c:majorTickMark val="out"/>
        <c:minorTickMark val="none"/>
        <c:tickLblPos val="nextTo"/>
        <c:txPr>
          <a:bodyPr/>
          <a:lstStyle/>
          <a:p>
            <a:pPr>
              <a:defRPr sz="1050"/>
            </a:pPr>
            <a:endParaRPr lang="fr-FR"/>
          </a:p>
        </c:txPr>
        <c:crossAx val="134418432"/>
        <c:crosses val="autoZero"/>
        <c:auto val="1"/>
        <c:lblAlgn val="ctr"/>
        <c:lblOffset val="100"/>
        <c:noMultiLvlLbl val="0"/>
      </c:catAx>
      <c:valAx>
        <c:axId val="134418432"/>
        <c:scaling>
          <c:orientation val="minMax"/>
          <c:max val="600"/>
          <c:min val="0"/>
        </c:scaling>
        <c:delete val="0"/>
        <c:axPos val="l"/>
        <c:majorGridlines/>
        <c:numFmt formatCode="#,##0" sourceLinked="1"/>
        <c:majorTickMark val="out"/>
        <c:minorTickMark val="none"/>
        <c:tickLblPos val="nextTo"/>
        <c:txPr>
          <a:bodyPr/>
          <a:lstStyle/>
          <a:p>
            <a:pPr>
              <a:defRPr sz="1050"/>
            </a:pPr>
            <a:endParaRPr lang="fr-FR"/>
          </a:p>
        </c:txPr>
        <c:crossAx val="134281472"/>
        <c:crosses val="autoZero"/>
        <c:crossBetween val="midCat"/>
      </c:valAx>
    </c:plotArea>
    <c:legend>
      <c:legendPos val="r"/>
      <c:layout>
        <c:manualLayout>
          <c:xMode val="edge"/>
          <c:yMode val="edge"/>
          <c:x val="0.71617755195430233"/>
          <c:y val="0.12145514199429519"/>
          <c:w val="0.28382244804569767"/>
          <c:h val="0.79766153409073282"/>
        </c:manualLayout>
      </c:layout>
      <c:overlay val="0"/>
      <c:txPr>
        <a:bodyPr/>
        <a:lstStyle/>
        <a:p>
          <a:pPr>
            <a:defRPr sz="1050"/>
          </a:pPr>
          <a:endParaRPr lang="fr-FR"/>
        </a:p>
      </c:txPr>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752475</xdr:colOff>
      <xdr:row>41</xdr:row>
      <xdr:rowOff>28574</xdr:rowOff>
    </xdr:to>
    <xdr:sp macro="" textlink="">
      <xdr:nvSpPr>
        <xdr:cNvPr id="2" name="ZoneTexte 1"/>
        <xdr:cNvSpPr txBox="1"/>
      </xdr:nvSpPr>
      <xdr:spPr>
        <a:xfrm>
          <a:off x="1" y="0"/>
          <a:ext cx="5324474" cy="783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u="sng">
              <a:solidFill>
                <a:schemeClr val="dk1"/>
              </a:solidFill>
              <a:effectLst/>
              <a:latin typeface="+mn-lt"/>
              <a:ea typeface="+mn-ea"/>
              <a:cs typeface="+mn-cs"/>
            </a:rPr>
            <a:t>Sources et méthodes</a:t>
          </a:r>
        </a:p>
        <a:p>
          <a:endParaRPr lang="fr-FR" sz="1100" b="1">
            <a:solidFill>
              <a:schemeClr val="dk1"/>
            </a:solidFill>
            <a:effectLst/>
            <a:latin typeface="+mn-lt"/>
            <a:ea typeface="+mn-ea"/>
            <a:cs typeface="+mn-cs"/>
          </a:endParaRPr>
        </a:p>
        <a:p>
          <a:r>
            <a:rPr lang="fr-FR" sz="1100" b="1" u="sng">
              <a:solidFill>
                <a:schemeClr val="dk1"/>
              </a:solidFill>
              <a:effectLst/>
              <a:latin typeface="+mn-lt"/>
              <a:ea typeface="+mn-ea"/>
              <a:cs typeface="+mn-cs"/>
            </a:rPr>
            <a:t>Sources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tableau de bord (TdB) de l’emploi scientifique fournit des résultats avancés par rapport au calendrier de l’enquête R&amp;D sur l’ensemble des 6 EPST (CNRS, INED, INRIA, INSERM, IRD et INRAE, ce dernier résultant de la fusion des anciens INRA et IRSTEA au 1/1/2020), sur les 6 principaux EPIC (CEA – Civil, CIRAD, CNES, IFREMER, IFPEN et ONERA) et les Instituts Pasteur-Paris et Curie (les deux principales Institutions sans but lucratif, ISBL). Regroupant ainsi 89 % des personnels des organismes de recherche de l’Etat à fin 2019, le TdB permet de produire des évolutions représentatives de l’ensemble des organismes. </a:t>
          </a:r>
        </a:p>
        <a:p>
          <a:r>
            <a:rPr lang="fr-FR" sz="1100">
              <a:solidFill>
                <a:schemeClr val="dk1"/>
              </a:solidFill>
              <a:effectLst/>
              <a:latin typeface="+mn-lt"/>
              <a:ea typeface="+mn-ea"/>
              <a:cs typeface="+mn-cs"/>
            </a:rPr>
            <a:t>Les évolutions relatives aux 12 EPIC indiquées en début de note et dans le tableau 1 et le graphique 1 portent sur la totalité du champ (données de l’enquête R&amp;D avant 2020, estimations pour 2020 à partir des 5 EPIC enquêtés par le TdB). Puis, les analyses sur les emplois non-permanents et dans les paragraphes suivants portent sur le seul champ du TdB. </a:t>
          </a:r>
        </a:p>
        <a:p>
          <a:r>
            <a:rPr lang="fr-FR" sz="1100">
              <a:solidFill>
                <a:schemeClr val="dk1"/>
              </a:solidFill>
              <a:effectLst/>
              <a:latin typeface="+mn-lt"/>
              <a:ea typeface="+mn-ea"/>
              <a:cs typeface="+mn-cs"/>
            </a:rPr>
            <a:t> </a:t>
          </a:r>
        </a:p>
        <a:p>
          <a:r>
            <a:rPr lang="fr-FR" sz="1100" b="1" u="sng">
              <a:solidFill>
                <a:schemeClr val="dk1"/>
              </a:solidFill>
              <a:effectLst/>
              <a:latin typeface="+mn-lt"/>
              <a:ea typeface="+mn-ea"/>
              <a:cs typeface="+mn-cs"/>
            </a:rPr>
            <a:t>Définitions</a:t>
          </a:r>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rPr>
            <a:t>Les « chercheurs »</a:t>
          </a:r>
          <a:r>
            <a:rPr lang="fr-FR" sz="1100">
              <a:solidFill>
                <a:schemeClr val="dk1"/>
              </a:solidFill>
              <a:effectLst/>
              <a:latin typeface="+mn-lt"/>
              <a:ea typeface="+mn-ea"/>
              <a:cs typeface="+mn-cs"/>
            </a:rPr>
            <a:t>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 D’autres définitions figurent en annexe.</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Emplois permanents :</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Titulaires de l'organisme rémunérés, titulaires d'autres organismes accueillis, CDI.</a:t>
          </a:r>
        </a:p>
        <a:p>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rPr>
            <a:t>Emplois non permanents :</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CDD, contrats aidés, vacataires et volontaires civils, ainsi que les emplois de formation (contrat doctoral, CDD doctorant, apprentis, CUI-CAE, stagiaires rémunérés)</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Entrées-sorties d’emplois permanents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Sont comptées les seules entrées et sorties définitives de l’établissement, à l’exclusion des flux temporaires (entre établissements, détachement, disponibilités, congés). La promotion interne en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IR n’est pas comptabilisée</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 Recrutements externes » de titulaires ou de CDI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Lauréats externes des concours				</a:t>
          </a:r>
        </a:p>
        <a:p>
          <a:r>
            <a:rPr lang="fr-FR" sz="1100">
              <a:solidFill>
                <a:schemeClr val="dk1"/>
              </a:solidFill>
              <a:effectLst/>
              <a:latin typeface="+mn-lt"/>
              <a:ea typeface="+mn-ea"/>
              <a:cs typeface="+mn-cs"/>
            </a:rPr>
            <a:t>Recrutements en CDI, titularisation suite à CDD-BOE (CDD handicap)</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Départs en retraite</a:t>
          </a:r>
          <a:r>
            <a:rPr lang="fr-FR" sz="1100">
              <a:solidFill>
                <a:schemeClr val="dk1"/>
              </a:solidFill>
              <a:effectLst/>
              <a:latin typeface="+mn-lt"/>
              <a:ea typeface="+mn-ea"/>
              <a:cs typeface="+mn-cs"/>
            </a:rPr>
            <a:t> des titulaires payés et des personnels en CDI</a:t>
          </a:r>
        </a:p>
        <a:p>
          <a:r>
            <a:rPr lang="fr-FR" sz="1100" u="sng">
              <a:solidFill>
                <a:schemeClr val="dk1"/>
              </a:solidFill>
              <a:effectLst/>
              <a:latin typeface="+mn-lt"/>
              <a:ea typeface="+mn-ea"/>
              <a:cs typeface="+mn-cs"/>
            </a:rPr>
            <a:t>Autres départs définitifs :</a:t>
          </a:r>
          <a:r>
            <a:rPr lang="fr-FR" sz="1100">
              <a:solidFill>
                <a:schemeClr val="dk1"/>
              </a:solidFill>
              <a:effectLst/>
              <a:latin typeface="+mn-lt"/>
              <a:ea typeface="+mn-ea"/>
              <a:cs typeface="+mn-cs"/>
            </a:rPr>
            <a:t> Décès, démission, abandon, licenciement, non reprise après congé ou disponibilité ; non compris fin d'accueil en détachement, départ en détachement ou en disponibilité, intégration statutaire d'un autre organisme,</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Pour en savoir plus :</a:t>
          </a:r>
          <a:endParaRPr lang="fr-F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a:solidFill>
              <a:schemeClr val="dk1"/>
            </a:solidFill>
            <a:effectLst/>
            <a:latin typeface="+mn-lt"/>
            <a:ea typeface="+mn-ea"/>
            <a:cs typeface="+mn-cs"/>
          </a:endParaRPr>
        </a:p>
        <a:p>
          <a:endParaRPr lang="fr-F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3</xdr:row>
      <xdr:rowOff>76200</xdr:rowOff>
    </xdr:from>
    <xdr:to>
      <xdr:col>5</xdr:col>
      <xdr:colOff>542925</xdr:colOff>
      <xdr:row>15</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0</xdr:row>
      <xdr:rowOff>66675</xdr:rowOff>
    </xdr:from>
    <xdr:to>
      <xdr:col>5</xdr:col>
      <xdr:colOff>247650</xdr:colOff>
      <xdr:row>2</xdr:row>
      <xdr:rowOff>180975</xdr:rowOff>
    </xdr:to>
    <xdr:sp macro="" textlink="">
      <xdr:nvSpPr>
        <xdr:cNvPr id="5" name="ZoneTexte 4"/>
        <xdr:cNvSpPr txBox="1"/>
      </xdr:nvSpPr>
      <xdr:spPr>
        <a:xfrm>
          <a:off x="123825" y="66675"/>
          <a:ext cx="45910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fr-FR" sz="1100" b="1" i="0" baseline="0">
              <a:solidFill>
                <a:schemeClr val="dk1"/>
              </a:solidFill>
              <a:effectLst/>
              <a:latin typeface="+mn-lt"/>
              <a:ea typeface="+mn-ea"/>
              <a:cs typeface="+mn-cs"/>
            </a:rPr>
            <a:t>Part des non-permanents au sein des 6 EPST (en %)</a:t>
          </a:r>
          <a:endParaRPr lang="fr-FR">
            <a:effectLst/>
          </a:endParaRPr>
        </a:p>
        <a:p>
          <a:pPr rtl="0" eaLnBrk="1" fontAlgn="auto" latinLnBrk="0" hangingPunct="1"/>
          <a:r>
            <a:rPr lang="en-US" sz="1100" b="0" i="0" baseline="0">
              <a:solidFill>
                <a:schemeClr val="dk1"/>
              </a:solidFill>
              <a:effectLst/>
              <a:latin typeface="+mn-lt"/>
              <a:ea typeface="+mn-ea"/>
              <a:cs typeface="+mn-cs"/>
            </a:rPr>
            <a:t>en personnes physiques au 31/12</a:t>
          </a:r>
          <a:r>
            <a:rPr lang="fr-FR" sz="1100">
              <a:solidFill>
                <a:schemeClr val="dk1"/>
              </a:solidFill>
              <a:effectLst/>
              <a:latin typeface="+mn-lt"/>
              <a:ea typeface="+mn-ea"/>
              <a:cs typeface="+mn-cs"/>
            </a:rPr>
            <a:t>, hors doctorants</a:t>
          </a:r>
          <a:endParaRPr lang="fr-FR">
            <a:effectLst/>
          </a:endParaRPr>
        </a:p>
        <a:p>
          <a:endParaRPr lang="fr-FR"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0.09706</cdr:x>
      <cdr:y>0.80081</cdr:y>
    </cdr:from>
    <cdr:to>
      <cdr:x>0.96353</cdr:x>
      <cdr:y>0.89135</cdr:y>
    </cdr:to>
    <cdr:sp macro="" textlink="">
      <cdr:nvSpPr>
        <cdr:cNvPr id="2" name="ZoneTexte 1"/>
        <cdr:cNvSpPr txBox="1"/>
      </cdr:nvSpPr>
      <cdr:spPr>
        <a:xfrm xmlns:a="http://schemas.openxmlformats.org/drawingml/2006/main">
          <a:off x="523875" y="2527303"/>
          <a:ext cx="46767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cdr:x>
      <cdr:y>0.84076</cdr:y>
    </cdr:from>
    <cdr:to>
      <cdr:x>0.99726</cdr:x>
      <cdr:y>0.99411</cdr:y>
    </cdr:to>
    <cdr:sp macro="" textlink="">
      <cdr:nvSpPr>
        <cdr:cNvPr id="3" name="ZoneTexte 2"/>
        <cdr:cNvSpPr txBox="1"/>
      </cdr:nvSpPr>
      <cdr:spPr>
        <a:xfrm xmlns:a="http://schemas.openxmlformats.org/drawingml/2006/main">
          <a:off x="0" y="2514600"/>
          <a:ext cx="4891934" cy="45863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fr-FR" sz="1100" i="1"/>
            <a:t>Sources :  </a:t>
          </a:r>
          <a:r>
            <a:rPr lang="fr-FR" sz="1100"/>
            <a:t>MESR-SIES, enquête R&amp;D puis Tableau de bord. </a:t>
          </a:r>
          <a:r>
            <a:rPr lang="fr-FR" sz="1100">
              <a:effectLst/>
              <a:latin typeface="+mn-lt"/>
              <a:ea typeface="+mn-ea"/>
              <a:cs typeface="+mn-cs"/>
            </a:rPr>
            <a:t>4 EPST ont amélioré leur réponse à partir de 2014.</a:t>
          </a:r>
          <a:r>
            <a:rPr lang="fr-FR" sz="1100" baseline="0">
              <a:effectLst/>
              <a:latin typeface="+mn-lt"/>
              <a:ea typeface="+mn-ea"/>
              <a:cs typeface="+mn-cs"/>
            </a:rPr>
            <a:t> Les données antérieures à 2014 ont été rétropolées</a:t>
          </a:r>
          <a:endParaRPr lang="fr-FR">
            <a:effectLst/>
          </a:endParaRPr>
        </a:p>
        <a:p xmlns:a="http://schemas.openxmlformats.org/drawingml/2006/main">
          <a:endParaRPr lang="fr-FR" sz="1100"/>
        </a:p>
      </cdr:txBody>
    </cdr:sp>
  </cdr:relSizeAnchor>
  <cdr:relSizeAnchor xmlns:cdr="http://schemas.openxmlformats.org/drawingml/2006/chartDrawing">
    <cdr:from>
      <cdr:x>0.75922</cdr:x>
      <cdr:y>0.62102</cdr:y>
    </cdr:from>
    <cdr:to>
      <cdr:x>1</cdr:x>
      <cdr:y>0.83758</cdr:y>
    </cdr:to>
    <cdr:sp macro="" textlink="">
      <cdr:nvSpPr>
        <cdr:cNvPr id="5" name="ZoneTexte 4"/>
        <cdr:cNvSpPr txBox="1"/>
      </cdr:nvSpPr>
      <cdr:spPr>
        <a:xfrm xmlns:a="http://schemas.openxmlformats.org/drawingml/2006/main">
          <a:off x="3724275" y="1857375"/>
          <a:ext cx="1181100" cy="647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1050" i="0">
              <a:effectLst/>
              <a:latin typeface="+mn-lt"/>
              <a:ea typeface="+mn-ea"/>
              <a:cs typeface="+mn-cs"/>
            </a:rPr>
            <a:t>* hors doctorants</a:t>
          </a:r>
          <a:endParaRPr lang="fr-FR" sz="1050">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123825</xdr:colOff>
      <xdr:row>2</xdr:row>
      <xdr:rowOff>4762</xdr:rowOff>
    </xdr:from>
    <xdr:to>
      <xdr:col>5</xdr:col>
      <xdr:colOff>266700</xdr:colOff>
      <xdr:row>17</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0.90923</cdr:y>
    </cdr:from>
    <cdr:to>
      <cdr:x>0.31716</cdr:x>
      <cdr:y>1</cdr:y>
    </cdr:to>
    <cdr:sp macro="" textlink="">
      <cdr:nvSpPr>
        <cdr:cNvPr id="3" name="ZoneTexte 2"/>
        <cdr:cNvSpPr txBox="1"/>
      </cdr:nvSpPr>
      <cdr:spPr>
        <a:xfrm xmlns:a="http://schemas.openxmlformats.org/drawingml/2006/main">
          <a:off x="0" y="2767013"/>
          <a:ext cx="1507454"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Source :  MESR-SIES, Tableau de bord de l’emploi scientifique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050">
            <a:effectLst/>
          </a:endParaRPr>
        </a:p>
      </cdr:txBody>
    </cdr:sp>
  </cdr:relSizeAnchor>
  <cdr:relSizeAnchor xmlns:cdr="http://schemas.openxmlformats.org/drawingml/2006/chartDrawing">
    <cdr:from>
      <cdr:x>0.73881</cdr:x>
      <cdr:y>0.86003</cdr:y>
    </cdr:from>
    <cdr:to>
      <cdr:x>0.92724</cdr:x>
      <cdr:y>1</cdr:y>
    </cdr:to>
    <cdr:sp macro="" textlink="">
      <cdr:nvSpPr>
        <cdr:cNvPr id="4" name="ZoneTexte 3"/>
        <cdr:cNvSpPr txBox="1"/>
      </cdr:nvSpPr>
      <cdr:spPr>
        <a:xfrm xmlns:a="http://schemas.openxmlformats.org/drawingml/2006/main">
          <a:off x="3771900" y="2633663"/>
          <a:ext cx="962025"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000"/>
        </a:p>
      </cdr:txBody>
    </cdr:sp>
  </cdr:relSizeAnchor>
  <cdr:relSizeAnchor xmlns:cdr="http://schemas.openxmlformats.org/drawingml/2006/chartDrawing">
    <cdr:from>
      <cdr:x>0.70942</cdr:x>
      <cdr:y>0.08423</cdr:y>
    </cdr:from>
    <cdr:to>
      <cdr:x>0.93387</cdr:x>
      <cdr:y>0.16648</cdr:y>
    </cdr:to>
    <cdr:sp macro="" textlink="">
      <cdr:nvSpPr>
        <cdr:cNvPr id="9" name="ZoneTexte 8"/>
        <cdr:cNvSpPr txBox="1"/>
      </cdr:nvSpPr>
      <cdr:spPr>
        <a:xfrm xmlns:a="http://schemas.openxmlformats.org/drawingml/2006/main">
          <a:off x="3371856" y="244306"/>
          <a:ext cx="1066805" cy="2385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i="1"/>
            <a:t>6 EPST :</a:t>
          </a:r>
        </a:p>
      </cdr:txBody>
    </cdr:sp>
  </cdr:relSizeAnchor>
  <cdr:relSizeAnchor xmlns:cdr="http://schemas.openxmlformats.org/drawingml/2006/chartDrawing">
    <cdr:from>
      <cdr:x>0.70341</cdr:x>
      <cdr:y>0.48113</cdr:y>
    </cdr:from>
    <cdr:to>
      <cdr:x>0.998</cdr:x>
      <cdr:y>0.54835</cdr:y>
    </cdr:to>
    <cdr:sp macro="" textlink="">
      <cdr:nvSpPr>
        <cdr:cNvPr id="15" name="ZoneTexte 1"/>
        <cdr:cNvSpPr txBox="1"/>
      </cdr:nvSpPr>
      <cdr:spPr>
        <a:xfrm xmlns:a="http://schemas.openxmlformats.org/drawingml/2006/main">
          <a:off x="3343290" y="1395451"/>
          <a:ext cx="1400179" cy="1949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i="1"/>
            <a:t>EPIC +</a:t>
          </a:r>
          <a:r>
            <a:rPr lang="fr-FR" sz="1200" b="1" i="1" baseline="0"/>
            <a:t> ISBL :</a:t>
          </a:r>
          <a:endParaRPr lang="fr-FR" sz="1200" b="1" i="1"/>
        </a:p>
      </cdr:txBody>
    </cdr:sp>
  </cdr:relSizeAnchor>
  <cdr:relSizeAnchor xmlns:cdr="http://schemas.openxmlformats.org/drawingml/2006/chartDrawing">
    <cdr:from>
      <cdr:x>0.62725</cdr:x>
      <cdr:y>0.09062</cdr:y>
    </cdr:from>
    <cdr:to>
      <cdr:x>0.83768</cdr:x>
      <cdr:y>0.17965</cdr:y>
    </cdr:to>
    <cdr:sp macro="" textlink="">
      <cdr:nvSpPr>
        <cdr:cNvPr id="6" name="ZoneTexte 5"/>
        <cdr:cNvSpPr txBox="1"/>
      </cdr:nvSpPr>
      <cdr:spPr>
        <a:xfrm xmlns:a="http://schemas.openxmlformats.org/drawingml/2006/main">
          <a:off x="2981324" y="271463"/>
          <a:ext cx="10001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0.77756</cdr:x>
      <cdr:y>0</cdr:y>
    </cdr:from>
    <cdr:to>
      <cdr:x>1</cdr:x>
      <cdr:y>0.19156</cdr:y>
    </cdr:to>
    <cdr:sp macro="" textlink="'Graphique 2'!#REF!">
      <cdr:nvSpPr>
        <cdr:cNvPr id="7" name="ZoneTexte 6"/>
        <cdr:cNvSpPr txBox="1"/>
      </cdr:nvSpPr>
      <cdr:spPr>
        <a:xfrm xmlns:a="http://schemas.openxmlformats.org/drawingml/2006/main">
          <a:off x="3695700" y="0"/>
          <a:ext cx="1057275" cy="5191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fld id="{8AC4F3C7-27F2-4CF5-8236-C6284092CA4E}" type="TxLink">
            <a:rPr lang="en-US" sz="1050" b="0" i="1" u="none" strike="noStrike">
              <a:solidFill>
                <a:srgbClr val="000000"/>
              </a:solidFill>
              <a:latin typeface="Calibri"/>
              <a:cs typeface="Calibri"/>
            </a:rPr>
            <a:pPr algn="r"/>
            <a:t>Taux de départ 2021 %</a:t>
          </a:fld>
          <a:endParaRPr lang="fr-FR" sz="1050" b="0" i="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1/Bases%20de%20donn&#233;es/Base%20de%20donn&#233;es%20EPIC%20-%202014%20seul%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GESUP\Gesup%20II\2015\Gesup_mars2015v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Obs%20Emploi%20Scientifique\2013\volet%20chercheur\travail\OES13_IV%20chercheurs_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nnees\Etudes\Besoins%20recrutement\Liss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efreshError="1">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efreshError="1">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efreshError="1">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1 (2)"/>
      <sheetName val="1"/>
      <sheetName val="Feuil1"/>
      <sheetName val="Feuil2"/>
      <sheetName val="0. Stagiaires"/>
      <sheetName val="1. Ncontra"/>
      <sheetName val="Feuil3"/>
      <sheetName val="3.PP"/>
      <sheetName val="4. disc"/>
      <sheetName val="4.2 SHS"/>
      <sheetName val="6.Recrut ext"/>
      <sheetName val="7.1Recr Nat"/>
      <sheetName val="7.2Recr Disc"/>
      <sheetName val="8.Dép"/>
      <sheetName val="9.DISC"/>
      <sheetName val="10. Prév"/>
      <sheetName val="Feuil5"/>
      <sheetName val="PP"/>
      <sheetName val="Entrés"/>
      <sheetName val="Dép"/>
      <sheetName val="retraite"/>
      <sheetName val=" Ncontrats"/>
      <sheetName val="tab crois"/>
      <sheetName val="verif"/>
    </sheetNames>
    <sheetDataSet>
      <sheetData sheetId="0"/>
      <sheetData sheetId="1"/>
      <sheetData sheetId="2"/>
      <sheetData sheetId="3"/>
      <sheetData sheetId="4"/>
      <sheetData sheetId="5"/>
      <sheetData sheetId="6"/>
      <sheetData sheetId="7"/>
      <sheetData sheetId="8"/>
      <sheetData sheetId="9"/>
      <sheetData sheetId="10">
        <row r="4">
          <cell r="A4" t="str">
            <v>ORGANISME</v>
          </cell>
          <cell r="B4" t="str">
            <v>ANNEE</v>
          </cell>
          <cell r="C4" t="str">
            <v>Chercheur - Homme</v>
          </cell>
          <cell r="D4" t="str">
            <v>Chercheur - Femme</v>
          </cell>
          <cell r="E4" t="str">
            <v>Chercheur - 
NV</v>
          </cell>
          <cell r="F4" t="str">
            <v>Total Chercheur</v>
          </cell>
          <cell r="H4" t="str">
            <v>Personnel de Soutien - Homme</v>
          </cell>
          <cell r="I4" t="str">
            <v>Personnel de Soutien - Femme</v>
          </cell>
          <cell r="J4" t="str">
            <v>Personnel de Soutien - NV</v>
          </cell>
          <cell r="K4" t="str">
            <v>Total Personnel de Soutien</v>
          </cell>
          <cell r="M4" t="str">
            <v>Total - Homme</v>
          </cell>
          <cell r="N4" t="str">
            <v>Total - Femme</v>
          </cell>
          <cell r="O4" t="str">
            <v>Total - NV</v>
          </cell>
          <cell r="P4" t="str">
            <v>Total</v>
          </cell>
          <cell r="Q4" t="str">
            <v>Doctorant - Homme</v>
          </cell>
        </row>
        <row r="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row>
        <row r="6">
          <cell r="A6" t="str">
            <v>1. EPST hors CNRS</v>
          </cell>
          <cell r="B6">
            <v>2020</v>
          </cell>
          <cell r="C6">
            <v>6564</v>
          </cell>
          <cell r="D6">
            <v>5409</v>
          </cell>
          <cell r="E6">
            <v>0</v>
          </cell>
          <cell r="F6">
            <v>11973</v>
          </cell>
          <cell r="G6">
            <v>0</v>
          </cell>
          <cell r="H6">
            <v>4658</v>
          </cell>
          <cell r="I6">
            <v>7390</v>
          </cell>
          <cell r="J6">
            <v>0</v>
          </cell>
          <cell r="K6">
            <v>12048</v>
          </cell>
          <cell r="L6">
            <v>0</v>
          </cell>
          <cell r="M6">
            <v>11222</v>
          </cell>
          <cell r="N6">
            <v>12799</v>
          </cell>
          <cell r="O6">
            <v>0</v>
          </cell>
          <cell r="P6">
            <v>24021</v>
          </cell>
          <cell r="Q6">
            <v>1047</v>
          </cell>
        </row>
        <row r="7">
          <cell r="A7">
            <v>0</v>
          </cell>
          <cell r="B7">
            <v>2020</v>
          </cell>
          <cell r="C7">
            <v>0</v>
          </cell>
          <cell r="D7">
            <v>0</v>
          </cell>
          <cell r="E7">
            <v>0</v>
          </cell>
          <cell r="F7">
            <v>0</v>
          </cell>
          <cell r="G7">
            <v>0</v>
          </cell>
          <cell r="H7">
            <v>0</v>
          </cell>
          <cell r="I7">
            <v>0</v>
          </cell>
          <cell r="J7">
            <v>0</v>
          </cell>
          <cell r="K7">
            <v>0</v>
          </cell>
          <cell r="L7">
            <v>0</v>
          </cell>
          <cell r="M7">
            <v>0</v>
          </cell>
          <cell r="N7">
            <v>0</v>
          </cell>
          <cell r="O7">
            <v>0</v>
          </cell>
          <cell r="P7">
            <v>0</v>
          </cell>
          <cell r="Q7">
            <v>0</v>
          </cell>
        </row>
        <row r="8">
          <cell r="A8" t="str">
            <v>INED</v>
          </cell>
          <cell r="B8">
            <v>2020</v>
          </cell>
          <cell r="C8">
            <v>40</v>
          </cell>
          <cell r="D8">
            <v>70</v>
          </cell>
          <cell r="E8">
            <v>0</v>
          </cell>
          <cell r="F8">
            <v>110</v>
          </cell>
          <cell r="G8">
            <v>0</v>
          </cell>
          <cell r="H8">
            <v>39</v>
          </cell>
          <cell r="I8">
            <v>90</v>
          </cell>
          <cell r="J8">
            <v>0</v>
          </cell>
          <cell r="K8">
            <v>129</v>
          </cell>
          <cell r="L8">
            <v>0</v>
          </cell>
          <cell r="M8">
            <v>79</v>
          </cell>
          <cell r="N8">
            <v>160</v>
          </cell>
          <cell r="O8">
            <v>0</v>
          </cell>
          <cell r="P8">
            <v>239</v>
          </cell>
          <cell r="Q8">
            <v>2</v>
          </cell>
        </row>
        <row r="9">
          <cell r="A9" t="str">
            <v>INRAE</v>
          </cell>
          <cell r="B9">
            <v>2020</v>
          </cell>
          <cell r="C9">
            <v>2246</v>
          </cell>
          <cell r="D9">
            <v>2073</v>
          </cell>
          <cell r="E9">
            <v>0</v>
          </cell>
          <cell r="F9">
            <v>4319</v>
          </cell>
          <cell r="G9">
            <v>0</v>
          </cell>
          <cell r="H9">
            <v>2903</v>
          </cell>
          <cell r="I9">
            <v>3517</v>
          </cell>
          <cell r="J9">
            <v>0</v>
          </cell>
          <cell r="K9">
            <v>6420</v>
          </cell>
          <cell r="L9">
            <v>0</v>
          </cell>
          <cell r="M9">
            <v>5149</v>
          </cell>
          <cell r="N9">
            <v>5590</v>
          </cell>
          <cell r="O9">
            <v>0</v>
          </cell>
          <cell r="P9">
            <v>10739</v>
          </cell>
          <cell r="Q9">
            <v>269</v>
          </cell>
        </row>
        <row r="10">
          <cell r="A10" t="str">
            <v>INRIA</v>
          </cell>
          <cell r="B10">
            <v>2020</v>
          </cell>
          <cell r="C10">
            <v>1513</v>
          </cell>
          <cell r="D10">
            <v>427</v>
          </cell>
          <cell r="E10">
            <v>0</v>
          </cell>
          <cell r="F10">
            <v>1940</v>
          </cell>
          <cell r="G10">
            <v>0</v>
          </cell>
          <cell r="H10">
            <v>238</v>
          </cell>
          <cell r="I10">
            <v>473</v>
          </cell>
          <cell r="J10">
            <v>0</v>
          </cell>
          <cell r="K10">
            <v>711</v>
          </cell>
          <cell r="L10">
            <v>0</v>
          </cell>
          <cell r="M10">
            <v>1751</v>
          </cell>
          <cell r="N10">
            <v>900</v>
          </cell>
          <cell r="O10">
            <v>0</v>
          </cell>
          <cell r="P10">
            <v>2651</v>
          </cell>
          <cell r="Q10">
            <v>461</v>
          </cell>
        </row>
        <row r="11">
          <cell r="A11" t="str">
            <v>INSERM</v>
          </cell>
          <cell r="B11">
            <v>2020</v>
          </cell>
          <cell r="C11">
            <v>2157</v>
          </cell>
          <cell r="D11">
            <v>2462</v>
          </cell>
          <cell r="E11">
            <v>0</v>
          </cell>
          <cell r="F11">
            <v>4619</v>
          </cell>
          <cell r="G11">
            <v>0</v>
          </cell>
          <cell r="H11">
            <v>1030</v>
          </cell>
          <cell r="I11">
            <v>2655</v>
          </cell>
          <cell r="J11">
            <v>0</v>
          </cell>
          <cell r="K11">
            <v>3685</v>
          </cell>
          <cell r="L11">
            <v>0</v>
          </cell>
          <cell r="M11">
            <v>3187</v>
          </cell>
          <cell r="N11">
            <v>5117</v>
          </cell>
          <cell r="O11">
            <v>0</v>
          </cell>
          <cell r="P11">
            <v>8304</v>
          </cell>
          <cell r="Q11">
            <v>299</v>
          </cell>
        </row>
        <row r="12">
          <cell r="A12" t="str">
            <v>IRD</v>
          </cell>
          <cell r="B12">
            <v>2020</v>
          </cell>
          <cell r="C12">
            <v>608</v>
          </cell>
          <cell r="D12">
            <v>377</v>
          </cell>
          <cell r="E12">
            <v>0</v>
          </cell>
          <cell r="F12">
            <v>985</v>
          </cell>
          <cell r="G12">
            <v>0</v>
          </cell>
          <cell r="H12">
            <v>448</v>
          </cell>
          <cell r="I12">
            <v>655</v>
          </cell>
          <cell r="J12">
            <v>0</v>
          </cell>
          <cell r="K12">
            <v>1103</v>
          </cell>
          <cell r="L12">
            <v>0</v>
          </cell>
          <cell r="M12">
            <v>1056</v>
          </cell>
          <cell r="N12">
            <v>1032</v>
          </cell>
          <cell r="O12">
            <v>0</v>
          </cell>
          <cell r="P12">
            <v>2088</v>
          </cell>
          <cell r="Q12">
            <v>16</v>
          </cell>
        </row>
        <row r="13">
          <cell r="A13">
            <v>0</v>
          </cell>
          <cell r="B13">
            <v>2020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2. EPIC</v>
          </cell>
          <cell r="B14">
            <v>2020</v>
          </cell>
          <cell r="C14">
            <v>11355</v>
          </cell>
          <cell r="D14">
            <v>5491</v>
          </cell>
          <cell r="E14">
            <v>0</v>
          </cell>
          <cell r="F14">
            <v>16846</v>
          </cell>
          <cell r="G14">
            <v>0</v>
          </cell>
          <cell r="H14">
            <v>3872</v>
          </cell>
          <cell r="I14">
            <v>3340</v>
          </cell>
          <cell r="J14">
            <v>0</v>
          </cell>
          <cell r="K14">
            <v>7212</v>
          </cell>
          <cell r="L14">
            <v>0</v>
          </cell>
          <cell r="M14">
            <v>15227</v>
          </cell>
          <cell r="N14">
            <v>8831</v>
          </cell>
          <cell r="O14">
            <v>0</v>
          </cell>
          <cell r="P14">
            <v>24058</v>
          </cell>
          <cell r="Q14">
            <v>1304</v>
          </cell>
        </row>
        <row r="15">
          <cell r="A15" t="str">
            <v>ANDRA</v>
          </cell>
          <cell r="B15">
            <v>2020</v>
          </cell>
          <cell r="C15">
            <v>132</v>
          </cell>
          <cell r="D15">
            <v>53</v>
          </cell>
          <cell r="E15">
            <v>0</v>
          </cell>
          <cell r="F15">
            <v>185</v>
          </cell>
          <cell r="G15">
            <v>0</v>
          </cell>
          <cell r="H15">
            <v>50</v>
          </cell>
          <cell r="I15">
            <v>25</v>
          </cell>
          <cell r="J15">
            <v>0</v>
          </cell>
          <cell r="K15">
            <v>75</v>
          </cell>
          <cell r="L15">
            <v>0</v>
          </cell>
          <cell r="M15">
            <v>182</v>
          </cell>
          <cell r="N15">
            <v>78</v>
          </cell>
          <cell r="O15">
            <v>0</v>
          </cell>
          <cell r="P15">
            <v>260</v>
          </cell>
          <cell r="Q15">
            <v>10</v>
          </cell>
        </row>
        <row r="16">
          <cell r="A16" t="str">
            <v>BRGM</v>
          </cell>
          <cell r="B16">
            <v>2020</v>
          </cell>
          <cell r="C16">
            <v>169</v>
          </cell>
          <cell r="D16">
            <v>90</v>
          </cell>
          <cell r="E16">
            <v>0</v>
          </cell>
          <cell r="F16">
            <v>259</v>
          </cell>
          <cell r="G16">
            <v>0</v>
          </cell>
          <cell r="H16">
            <v>52</v>
          </cell>
          <cell r="I16">
            <v>92</v>
          </cell>
          <cell r="J16">
            <v>0</v>
          </cell>
          <cell r="K16">
            <v>144</v>
          </cell>
          <cell r="L16">
            <v>0</v>
          </cell>
          <cell r="M16">
            <v>221</v>
          </cell>
          <cell r="N16">
            <v>182</v>
          </cell>
          <cell r="O16">
            <v>0</v>
          </cell>
          <cell r="P16">
            <v>403</v>
          </cell>
          <cell r="Q16">
            <v>9</v>
          </cell>
        </row>
        <row r="17">
          <cell r="A17" t="str">
            <v>CEA - Civil</v>
          </cell>
          <cell r="B17">
            <v>2020</v>
          </cell>
          <cell r="C17">
            <v>6858</v>
          </cell>
          <cell r="D17">
            <v>3385</v>
          </cell>
          <cell r="E17">
            <v>0</v>
          </cell>
          <cell r="F17">
            <v>10243</v>
          </cell>
          <cell r="G17">
            <v>0</v>
          </cell>
          <cell r="H17">
            <v>2241</v>
          </cell>
          <cell r="I17">
            <v>1625</v>
          </cell>
          <cell r="J17">
            <v>0</v>
          </cell>
          <cell r="K17">
            <v>3866</v>
          </cell>
          <cell r="L17">
            <v>0</v>
          </cell>
          <cell r="M17">
            <v>9099</v>
          </cell>
          <cell r="N17">
            <v>5010</v>
          </cell>
          <cell r="O17">
            <v>0</v>
          </cell>
          <cell r="P17">
            <v>14109</v>
          </cell>
          <cell r="Q17">
            <v>838</v>
          </cell>
        </row>
        <row r="18">
          <cell r="A18" t="str">
            <v>CIRAD</v>
          </cell>
          <cell r="B18">
            <v>2020</v>
          </cell>
          <cell r="C18">
            <v>783</v>
          </cell>
          <cell r="D18">
            <v>578</v>
          </cell>
          <cell r="E18">
            <v>0</v>
          </cell>
          <cell r="F18">
            <v>1361</v>
          </cell>
          <cell r="G18">
            <v>0</v>
          </cell>
          <cell r="H18">
            <v>180</v>
          </cell>
          <cell r="I18">
            <v>264</v>
          </cell>
          <cell r="J18">
            <v>0</v>
          </cell>
          <cell r="K18">
            <v>444</v>
          </cell>
          <cell r="L18">
            <v>0</v>
          </cell>
          <cell r="M18">
            <v>963</v>
          </cell>
          <cell r="N18">
            <v>842</v>
          </cell>
          <cell r="O18">
            <v>0</v>
          </cell>
          <cell r="P18">
            <v>1805</v>
          </cell>
          <cell r="Q18">
            <v>35</v>
          </cell>
        </row>
        <row r="19">
          <cell r="A19" t="str">
            <v>CNES</v>
          </cell>
          <cell r="B19">
            <v>2020</v>
          </cell>
          <cell r="C19">
            <v>1284</v>
          </cell>
          <cell r="D19">
            <v>522</v>
          </cell>
          <cell r="E19">
            <v>0</v>
          </cell>
          <cell r="F19">
            <v>1806</v>
          </cell>
          <cell r="G19">
            <v>0</v>
          </cell>
          <cell r="H19">
            <v>272</v>
          </cell>
          <cell r="I19">
            <v>423</v>
          </cell>
          <cell r="J19">
            <v>0</v>
          </cell>
          <cell r="K19">
            <v>695</v>
          </cell>
          <cell r="L19">
            <v>0</v>
          </cell>
          <cell r="M19">
            <v>1556</v>
          </cell>
          <cell r="N19">
            <v>945</v>
          </cell>
          <cell r="O19">
            <v>0</v>
          </cell>
          <cell r="P19">
            <v>2501</v>
          </cell>
          <cell r="Q19">
            <v>109</v>
          </cell>
        </row>
        <row r="20">
          <cell r="A20" t="str">
            <v>CSTB</v>
          </cell>
          <cell r="B20">
            <v>2020</v>
          </cell>
          <cell r="C20">
            <v>165</v>
          </cell>
          <cell r="D20">
            <v>73</v>
          </cell>
          <cell r="E20">
            <v>0</v>
          </cell>
          <cell r="F20">
            <v>238</v>
          </cell>
          <cell r="G20">
            <v>0</v>
          </cell>
          <cell r="H20">
            <v>116</v>
          </cell>
          <cell r="I20">
            <v>86</v>
          </cell>
          <cell r="J20">
            <v>0</v>
          </cell>
          <cell r="K20">
            <v>202</v>
          </cell>
          <cell r="L20">
            <v>0</v>
          </cell>
          <cell r="M20">
            <v>281</v>
          </cell>
          <cell r="N20">
            <v>159</v>
          </cell>
          <cell r="O20">
            <v>0</v>
          </cell>
          <cell r="P20">
            <v>440</v>
          </cell>
          <cell r="Q20">
            <v>14</v>
          </cell>
        </row>
        <row r="21">
          <cell r="A21" t="str">
            <v>IFREMER</v>
          </cell>
          <cell r="B21">
            <v>2020</v>
          </cell>
          <cell r="C21">
            <v>427</v>
          </cell>
          <cell r="D21">
            <v>316</v>
          </cell>
          <cell r="E21">
            <v>0</v>
          </cell>
          <cell r="F21">
            <v>743</v>
          </cell>
          <cell r="G21">
            <v>0</v>
          </cell>
          <cell r="H21">
            <v>418</v>
          </cell>
          <cell r="I21">
            <v>461</v>
          </cell>
          <cell r="J21">
            <v>0</v>
          </cell>
          <cell r="K21">
            <v>879</v>
          </cell>
          <cell r="L21">
            <v>0</v>
          </cell>
          <cell r="M21">
            <v>845</v>
          </cell>
          <cell r="N21">
            <v>777</v>
          </cell>
          <cell r="O21">
            <v>0</v>
          </cell>
          <cell r="P21">
            <v>1622</v>
          </cell>
          <cell r="Q21">
            <v>28</v>
          </cell>
        </row>
        <row r="22">
          <cell r="A22" t="str">
            <v>INERIS</v>
          </cell>
          <cell r="B22">
            <v>2020</v>
          </cell>
          <cell r="C22">
            <v>45</v>
          </cell>
          <cell r="D22">
            <v>36</v>
          </cell>
          <cell r="E22">
            <v>0</v>
          </cell>
          <cell r="F22">
            <v>81</v>
          </cell>
          <cell r="G22">
            <v>0</v>
          </cell>
          <cell r="H22">
            <v>20</v>
          </cell>
          <cell r="I22">
            <v>20</v>
          </cell>
          <cell r="J22">
            <v>0</v>
          </cell>
          <cell r="K22">
            <v>40</v>
          </cell>
          <cell r="L22">
            <v>0</v>
          </cell>
          <cell r="M22">
            <v>65</v>
          </cell>
          <cell r="N22">
            <v>56</v>
          </cell>
          <cell r="O22">
            <v>0</v>
          </cell>
          <cell r="P22">
            <v>121</v>
          </cell>
          <cell r="Q22">
            <v>9</v>
          </cell>
        </row>
        <row r="23">
          <cell r="A23" t="str">
            <v>IPEV</v>
          </cell>
          <cell r="B23">
            <v>2020</v>
          </cell>
          <cell r="C23">
            <v>0</v>
          </cell>
          <cell r="D23">
            <v>5</v>
          </cell>
          <cell r="E23">
            <v>0</v>
          </cell>
          <cell r="F23">
            <v>5</v>
          </cell>
          <cell r="G23">
            <v>0</v>
          </cell>
          <cell r="H23">
            <v>100</v>
          </cell>
          <cell r="I23">
            <v>34</v>
          </cell>
          <cell r="J23">
            <v>0</v>
          </cell>
          <cell r="K23">
            <v>134</v>
          </cell>
          <cell r="L23">
            <v>0</v>
          </cell>
          <cell r="M23">
            <v>100</v>
          </cell>
          <cell r="N23">
            <v>39</v>
          </cell>
          <cell r="O23">
            <v>0</v>
          </cell>
          <cell r="P23">
            <v>139</v>
          </cell>
          <cell r="Q23">
            <v>0</v>
          </cell>
        </row>
        <row r="24">
          <cell r="A24" t="str">
            <v>IRSN</v>
          </cell>
          <cell r="B24">
            <v>2020</v>
          </cell>
          <cell r="C24">
            <v>300</v>
          </cell>
          <cell r="D24">
            <v>149</v>
          </cell>
          <cell r="E24">
            <v>0</v>
          </cell>
          <cell r="F24">
            <v>449</v>
          </cell>
          <cell r="G24">
            <v>0</v>
          </cell>
          <cell r="H24">
            <v>56</v>
          </cell>
          <cell r="I24">
            <v>51</v>
          </cell>
          <cell r="J24">
            <v>0</v>
          </cell>
          <cell r="K24">
            <v>107</v>
          </cell>
          <cell r="L24">
            <v>0</v>
          </cell>
          <cell r="M24">
            <v>356</v>
          </cell>
          <cell r="N24">
            <v>200</v>
          </cell>
          <cell r="O24">
            <v>0</v>
          </cell>
          <cell r="P24">
            <v>556</v>
          </cell>
          <cell r="Q24">
            <v>39</v>
          </cell>
        </row>
        <row r="25">
          <cell r="A25" t="str">
            <v>LNE</v>
          </cell>
          <cell r="B25">
            <v>2020</v>
          </cell>
          <cell r="C25">
            <v>66</v>
          </cell>
          <cell r="D25">
            <v>45</v>
          </cell>
          <cell r="E25">
            <v>0</v>
          </cell>
          <cell r="F25">
            <v>111</v>
          </cell>
          <cell r="G25">
            <v>0</v>
          </cell>
          <cell r="H25">
            <v>5</v>
          </cell>
          <cell r="I25">
            <v>7</v>
          </cell>
          <cell r="J25">
            <v>0</v>
          </cell>
          <cell r="K25">
            <v>12</v>
          </cell>
          <cell r="L25">
            <v>0</v>
          </cell>
          <cell r="M25">
            <v>71</v>
          </cell>
          <cell r="N25">
            <v>52</v>
          </cell>
          <cell r="O25">
            <v>0</v>
          </cell>
          <cell r="P25">
            <v>123</v>
          </cell>
          <cell r="Q25">
            <v>7</v>
          </cell>
        </row>
        <row r="26">
          <cell r="A26" t="str">
            <v>ONERA</v>
          </cell>
          <cell r="B26">
            <v>2020</v>
          </cell>
          <cell r="C26">
            <v>1126</v>
          </cell>
          <cell r="D26">
            <v>239</v>
          </cell>
          <cell r="E26">
            <v>0</v>
          </cell>
          <cell r="F26">
            <v>1365</v>
          </cell>
          <cell r="G26">
            <v>0</v>
          </cell>
          <cell r="H26">
            <v>362</v>
          </cell>
          <cell r="I26">
            <v>252</v>
          </cell>
          <cell r="J26">
            <v>0</v>
          </cell>
          <cell r="K26">
            <v>614</v>
          </cell>
          <cell r="L26">
            <v>0</v>
          </cell>
          <cell r="M26">
            <v>1488</v>
          </cell>
          <cell r="N26">
            <v>491</v>
          </cell>
          <cell r="O26">
            <v>0</v>
          </cell>
          <cell r="P26">
            <v>1979</v>
          </cell>
          <cell r="Q26">
            <v>206</v>
          </cell>
        </row>
        <row r="27">
          <cell r="A27" t="str">
            <v>3. Ministères (yc. Défense) et autres établissements publics</v>
          </cell>
          <cell r="B27">
            <v>2020</v>
          </cell>
          <cell r="C27">
            <v>1395</v>
          </cell>
          <cell r="D27">
            <v>953</v>
          </cell>
          <cell r="E27">
            <v>0</v>
          </cell>
          <cell r="F27">
            <v>2348</v>
          </cell>
          <cell r="G27">
            <v>0</v>
          </cell>
          <cell r="H27">
            <v>1075</v>
          </cell>
          <cell r="I27">
            <v>692</v>
          </cell>
          <cell r="J27">
            <v>0</v>
          </cell>
          <cell r="K27">
            <v>1767</v>
          </cell>
          <cell r="L27">
            <v>0</v>
          </cell>
          <cell r="M27">
            <v>2470</v>
          </cell>
          <cell r="N27">
            <v>1645</v>
          </cell>
          <cell r="O27">
            <v>0</v>
          </cell>
          <cell r="P27">
            <v>4115</v>
          </cell>
          <cell r="Q27">
            <v>96</v>
          </cell>
        </row>
        <row r="28">
          <cell r="A28" t="str">
            <v>4. CNRS</v>
          </cell>
          <cell r="B28">
            <v>2020</v>
          </cell>
          <cell r="C28">
            <v>13189</v>
          </cell>
          <cell r="D28">
            <v>7121</v>
          </cell>
          <cell r="E28">
            <v>0</v>
          </cell>
          <cell r="F28">
            <v>20310</v>
          </cell>
          <cell r="G28">
            <v>0</v>
          </cell>
          <cell r="H28">
            <v>5312</v>
          </cell>
          <cell r="I28">
            <v>6892</v>
          </cell>
          <cell r="J28">
            <v>0</v>
          </cell>
          <cell r="K28">
            <v>12204</v>
          </cell>
          <cell r="L28">
            <v>0</v>
          </cell>
          <cell r="M28">
            <v>18501</v>
          </cell>
          <cell r="N28">
            <v>14013</v>
          </cell>
          <cell r="O28">
            <v>0</v>
          </cell>
          <cell r="P28">
            <v>32514</v>
          </cell>
          <cell r="Q28">
            <v>1566</v>
          </cell>
        </row>
        <row r="29">
          <cell r="A29" t="str">
            <v>5. Universités et établissement d'enseignement sup.sous contrat MESRI</v>
          </cell>
          <cell r="B29">
            <v>2020</v>
          </cell>
          <cell r="C29">
            <v>54558</v>
          </cell>
          <cell r="D29">
            <v>38291</v>
          </cell>
          <cell r="E29">
            <v>0</v>
          </cell>
          <cell r="F29">
            <v>92849</v>
          </cell>
          <cell r="G29">
            <v>0</v>
          </cell>
          <cell r="H29">
            <v>8754</v>
          </cell>
          <cell r="I29">
            <v>13109</v>
          </cell>
          <cell r="J29">
            <v>0</v>
          </cell>
          <cell r="K29">
            <v>21863</v>
          </cell>
          <cell r="L29">
            <v>0</v>
          </cell>
          <cell r="M29">
            <v>63312</v>
          </cell>
          <cell r="N29">
            <v>51400</v>
          </cell>
          <cell r="O29">
            <v>0</v>
          </cell>
          <cell r="P29">
            <v>114712</v>
          </cell>
          <cell r="Q29">
            <v>10869</v>
          </cell>
        </row>
        <row r="30">
          <cell r="A30" t="str">
            <v>6. Centres hospitaliers (CHU, CLCC)</v>
          </cell>
          <cell r="B30">
            <v>2020</v>
          </cell>
          <cell r="C30">
            <v>6273</v>
          </cell>
          <cell r="D30">
            <v>8479</v>
          </cell>
          <cell r="E30">
            <v>0</v>
          </cell>
          <cell r="F30">
            <v>14752</v>
          </cell>
          <cell r="G30">
            <v>0</v>
          </cell>
          <cell r="H30">
            <v>3985</v>
          </cell>
          <cell r="I30">
            <v>15493</v>
          </cell>
          <cell r="J30">
            <v>0</v>
          </cell>
          <cell r="K30">
            <v>19478</v>
          </cell>
          <cell r="L30">
            <v>0</v>
          </cell>
          <cell r="M30">
            <v>10258</v>
          </cell>
          <cell r="N30">
            <v>23972</v>
          </cell>
          <cell r="O30">
            <v>0</v>
          </cell>
          <cell r="P30">
            <v>34230</v>
          </cell>
          <cell r="Q30">
            <v>122</v>
          </cell>
        </row>
        <row r="31">
          <cell r="A31" t="str">
            <v>7. Autres établissements d'enseignement supérieur</v>
          </cell>
          <cell r="B31">
            <v>2020</v>
          </cell>
          <cell r="C31">
            <v>5304</v>
          </cell>
          <cell r="D31">
            <v>3112</v>
          </cell>
          <cell r="E31">
            <v>0</v>
          </cell>
          <cell r="F31">
            <v>8416</v>
          </cell>
          <cell r="G31">
            <v>0</v>
          </cell>
          <cell r="H31">
            <v>1867</v>
          </cell>
          <cell r="I31">
            <v>2242</v>
          </cell>
          <cell r="J31">
            <v>0</v>
          </cell>
          <cell r="K31">
            <v>4109</v>
          </cell>
          <cell r="L31">
            <v>0</v>
          </cell>
          <cell r="M31">
            <v>7171</v>
          </cell>
          <cell r="N31">
            <v>5354</v>
          </cell>
          <cell r="O31">
            <v>0</v>
          </cell>
          <cell r="P31">
            <v>12525</v>
          </cell>
          <cell r="Q31">
            <v>920</v>
          </cell>
        </row>
        <row r="32">
          <cell r="A32" t="str">
            <v>8. Institutions sans but lucratif</v>
          </cell>
          <cell r="B32">
            <v>2020</v>
          </cell>
          <cell r="C32">
            <v>3516</v>
          </cell>
          <cell r="D32">
            <v>2955</v>
          </cell>
          <cell r="E32">
            <v>0</v>
          </cell>
          <cell r="F32">
            <v>6471</v>
          </cell>
          <cell r="G32">
            <v>0</v>
          </cell>
          <cell r="H32">
            <v>1549</v>
          </cell>
          <cell r="I32">
            <v>2498</v>
          </cell>
          <cell r="J32">
            <v>0</v>
          </cell>
          <cell r="K32">
            <v>4047</v>
          </cell>
          <cell r="L32">
            <v>0</v>
          </cell>
          <cell r="M32">
            <v>5065</v>
          </cell>
          <cell r="N32">
            <v>5453</v>
          </cell>
          <cell r="O32">
            <v>0</v>
          </cell>
          <cell r="P32">
            <v>10518</v>
          </cell>
          <cell r="Q32">
            <v>598</v>
          </cell>
        </row>
        <row r="33">
          <cell r="A33">
            <v>0</v>
          </cell>
          <cell r="B33">
            <v>2020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2020</v>
          </cell>
          <cell r="C34">
            <v>102154</v>
          </cell>
          <cell r="D34">
            <v>71811</v>
          </cell>
          <cell r="E34">
            <v>0</v>
          </cell>
          <cell r="F34">
            <v>173965</v>
          </cell>
          <cell r="G34">
            <v>0</v>
          </cell>
          <cell r="H34">
            <v>31072</v>
          </cell>
          <cell r="I34">
            <v>51656</v>
          </cell>
          <cell r="J34">
            <v>0</v>
          </cell>
          <cell r="K34">
            <v>82728</v>
          </cell>
          <cell r="L34">
            <v>0</v>
          </cell>
          <cell r="M34">
            <v>133226</v>
          </cell>
          <cell r="N34">
            <v>123467</v>
          </cell>
          <cell r="O34">
            <v>0</v>
          </cell>
          <cell r="P34">
            <v>256693</v>
          </cell>
          <cell r="Q34">
            <v>16522</v>
          </cell>
        </row>
        <row r="35">
          <cell r="A35" t="str">
            <v>1. EPST hors CNRS</v>
          </cell>
          <cell r="B35">
            <v>2019</v>
          </cell>
          <cell r="C35">
            <v>6734</v>
          </cell>
          <cell r="D35">
            <v>5444</v>
          </cell>
          <cell r="E35">
            <v>0</v>
          </cell>
          <cell r="F35">
            <v>12178</v>
          </cell>
          <cell r="G35">
            <v>0</v>
          </cell>
          <cell r="H35">
            <v>4974</v>
          </cell>
          <cell r="I35">
            <v>7642</v>
          </cell>
          <cell r="J35">
            <v>0</v>
          </cell>
          <cell r="K35">
            <v>12616</v>
          </cell>
          <cell r="L35">
            <v>0</v>
          </cell>
          <cell r="M35">
            <v>11708</v>
          </cell>
          <cell r="N35">
            <v>13086</v>
          </cell>
          <cell r="O35">
            <v>0</v>
          </cell>
          <cell r="P35">
            <v>24794</v>
          </cell>
          <cell r="Q35">
            <v>1042</v>
          </cell>
        </row>
        <row r="36">
          <cell r="A36" t="str">
            <v>IFSTTAR (ex.INRETS+LCPC)</v>
          </cell>
          <cell r="B36">
            <v>2019</v>
          </cell>
          <cell r="C36">
            <v>367</v>
          </cell>
          <cell r="D36">
            <v>192</v>
          </cell>
          <cell r="E36">
            <v>0</v>
          </cell>
          <cell r="F36">
            <v>559</v>
          </cell>
          <cell r="G36">
            <v>0</v>
          </cell>
          <cell r="H36">
            <v>257</v>
          </cell>
          <cell r="I36">
            <v>222</v>
          </cell>
          <cell r="J36">
            <v>0</v>
          </cell>
          <cell r="K36">
            <v>479</v>
          </cell>
          <cell r="L36">
            <v>0</v>
          </cell>
          <cell r="M36">
            <v>624</v>
          </cell>
          <cell r="N36">
            <v>414</v>
          </cell>
          <cell r="O36">
            <v>0</v>
          </cell>
          <cell r="P36">
            <v>1038</v>
          </cell>
          <cell r="Q36">
            <v>53</v>
          </cell>
        </row>
        <row r="37">
          <cell r="A37" t="str">
            <v>INED</v>
          </cell>
          <cell r="B37">
            <v>2019</v>
          </cell>
          <cell r="C37">
            <v>35</v>
          </cell>
          <cell r="D37">
            <v>59</v>
          </cell>
          <cell r="E37">
            <v>0</v>
          </cell>
          <cell r="F37">
            <v>94</v>
          </cell>
          <cell r="G37">
            <v>0</v>
          </cell>
          <cell r="H37">
            <v>34</v>
          </cell>
          <cell r="I37">
            <v>102</v>
          </cell>
          <cell r="J37">
            <v>0</v>
          </cell>
          <cell r="K37">
            <v>136</v>
          </cell>
          <cell r="L37">
            <v>0</v>
          </cell>
          <cell r="M37">
            <v>69</v>
          </cell>
          <cell r="N37">
            <v>161</v>
          </cell>
          <cell r="O37">
            <v>0</v>
          </cell>
          <cell r="P37">
            <v>230</v>
          </cell>
          <cell r="Q37">
            <v>4</v>
          </cell>
        </row>
        <row r="38">
          <cell r="A38" t="str">
            <v>INRA</v>
          </cell>
          <cell r="B38">
            <v>2019</v>
          </cell>
          <cell r="C38">
            <v>1858</v>
          </cell>
          <cell r="D38">
            <v>1824</v>
          </cell>
          <cell r="E38">
            <v>0</v>
          </cell>
          <cell r="F38">
            <v>3682</v>
          </cell>
          <cell r="G38">
            <v>0</v>
          </cell>
          <cell r="H38">
            <v>2652</v>
          </cell>
          <cell r="I38">
            <v>3271</v>
          </cell>
          <cell r="J38">
            <v>0</v>
          </cell>
          <cell r="K38">
            <v>5923</v>
          </cell>
          <cell r="L38">
            <v>0</v>
          </cell>
          <cell r="M38">
            <v>4510</v>
          </cell>
          <cell r="N38">
            <v>5095</v>
          </cell>
          <cell r="O38">
            <v>0</v>
          </cell>
          <cell r="P38">
            <v>9605</v>
          </cell>
          <cell r="Q38">
            <v>202</v>
          </cell>
        </row>
        <row r="39">
          <cell r="A39" t="str">
            <v>INRIA</v>
          </cell>
          <cell r="B39">
            <v>2019</v>
          </cell>
          <cell r="C39">
            <v>1378</v>
          </cell>
          <cell r="D39">
            <v>388</v>
          </cell>
          <cell r="E39">
            <v>0</v>
          </cell>
          <cell r="F39">
            <v>1766</v>
          </cell>
          <cell r="G39">
            <v>0</v>
          </cell>
          <cell r="H39">
            <v>259</v>
          </cell>
          <cell r="I39">
            <v>450</v>
          </cell>
          <cell r="J39">
            <v>0</v>
          </cell>
          <cell r="K39">
            <v>709</v>
          </cell>
          <cell r="L39">
            <v>0</v>
          </cell>
          <cell r="M39">
            <v>1637</v>
          </cell>
          <cell r="N39">
            <v>838</v>
          </cell>
          <cell r="O39">
            <v>0</v>
          </cell>
          <cell r="P39">
            <v>2475</v>
          </cell>
          <cell r="Q39">
            <v>417</v>
          </cell>
        </row>
        <row r="40">
          <cell r="A40" t="str">
            <v>INSERM</v>
          </cell>
          <cell r="B40">
            <v>2019</v>
          </cell>
          <cell r="C40">
            <v>2132</v>
          </cell>
          <cell r="D40">
            <v>2404</v>
          </cell>
          <cell r="E40">
            <v>0</v>
          </cell>
          <cell r="F40">
            <v>4536</v>
          </cell>
          <cell r="G40">
            <v>0</v>
          </cell>
          <cell r="H40">
            <v>1038</v>
          </cell>
          <cell r="I40">
            <v>2642</v>
          </cell>
          <cell r="J40">
            <v>0</v>
          </cell>
          <cell r="K40">
            <v>3680</v>
          </cell>
          <cell r="L40">
            <v>0</v>
          </cell>
          <cell r="M40">
            <v>3170</v>
          </cell>
          <cell r="N40">
            <v>5046</v>
          </cell>
          <cell r="O40">
            <v>0</v>
          </cell>
          <cell r="P40">
            <v>8216</v>
          </cell>
          <cell r="Q40">
            <v>280</v>
          </cell>
        </row>
        <row r="41">
          <cell r="A41" t="str">
            <v>IRD</v>
          </cell>
          <cell r="B41">
            <v>2019</v>
          </cell>
          <cell r="C41">
            <v>588</v>
          </cell>
          <cell r="D41">
            <v>347</v>
          </cell>
          <cell r="E41">
            <v>0</v>
          </cell>
          <cell r="F41">
            <v>935</v>
          </cell>
          <cell r="G41">
            <v>0</v>
          </cell>
          <cell r="H41">
            <v>434</v>
          </cell>
          <cell r="I41">
            <v>653</v>
          </cell>
          <cell r="J41">
            <v>0</v>
          </cell>
          <cell r="K41">
            <v>1087</v>
          </cell>
          <cell r="L41">
            <v>0</v>
          </cell>
          <cell r="M41">
            <v>1022</v>
          </cell>
          <cell r="N41">
            <v>1000</v>
          </cell>
          <cell r="O41">
            <v>0</v>
          </cell>
          <cell r="P41">
            <v>2022</v>
          </cell>
          <cell r="Q41">
            <v>14</v>
          </cell>
        </row>
        <row r="42">
          <cell r="A42" t="str">
            <v>IRSTEA (ex.CEMAGREF)</v>
          </cell>
          <cell r="B42">
            <v>2019</v>
          </cell>
          <cell r="C42">
            <v>376</v>
          </cell>
          <cell r="D42">
            <v>230</v>
          </cell>
          <cell r="E42">
            <v>0</v>
          </cell>
          <cell r="F42">
            <v>606</v>
          </cell>
          <cell r="G42">
            <v>0</v>
          </cell>
          <cell r="H42">
            <v>300</v>
          </cell>
          <cell r="I42">
            <v>302</v>
          </cell>
          <cell r="J42">
            <v>0</v>
          </cell>
          <cell r="K42">
            <v>602</v>
          </cell>
          <cell r="L42">
            <v>0</v>
          </cell>
          <cell r="M42">
            <v>676</v>
          </cell>
          <cell r="N42">
            <v>532</v>
          </cell>
          <cell r="O42">
            <v>0</v>
          </cell>
          <cell r="P42">
            <v>1208</v>
          </cell>
          <cell r="Q42">
            <v>72</v>
          </cell>
        </row>
        <row r="43">
          <cell r="A43" t="str">
            <v>2. EPIC</v>
          </cell>
          <cell r="B43">
            <v>2019</v>
          </cell>
          <cell r="C43">
            <v>11003</v>
          </cell>
          <cell r="D43">
            <v>5225</v>
          </cell>
          <cell r="E43">
            <v>0</v>
          </cell>
          <cell r="F43">
            <v>16228</v>
          </cell>
          <cell r="G43">
            <v>0</v>
          </cell>
          <cell r="H43">
            <v>3876</v>
          </cell>
          <cell r="I43">
            <v>3407</v>
          </cell>
          <cell r="J43">
            <v>0</v>
          </cell>
          <cell r="K43">
            <v>7283</v>
          </cell>
          <cell r="L43">
            <v>0</v>
          </cell>
          <cell r="M43">
            <v>14879</v>
          </cell>
          <cell r="N43">
            <v>8632</v>
          </cell>
          <cell r="O43">
            <v>0</v>
          </cell>
          <cell r="P43">
            <v>23511</v>
          </cell>
          <cell r="Q43">
            <v>1169</v>
          </cell>
        </row>
        <row r="44">
          <cell r="A44" t="str">
            <v>ANDRA</v>
          </cell>
          <cell r="B44">
            <v>2019</v>
          </cell>
          <cell r="C44">
            <v>87</v>
          </cell>
          <cell r="D44">
            <v>35</v>
          </cell>
          <cell r="E44">
            <v>0</v>
          </cell>
          <cell r="F44">
            <v>122</v>
          </cell>
          <cell r="G44">
            <v>0</v>
          </cell>
          <cell r="H44">
            <v>26</v>
          </cell>
          <cell r="I44">
            <v>52</v>
          </cell>
          <cell r="J44">
            <v>0</v>
          </cell>
          <cell r="K44">
            <v>78</v>
          </cell>
          <cell r="L44">
            <v>0</v>
          </cell>
          <cell r="M44">
            <v>113</v>
          </cell>
          <cell r="N44">
            <v>87</v>
          </cell>
          <cell r="O44">
            <v>0</v>
          </cell>
          <cell r="P44">
            <v>200</v>
          </cell>
          <cell r="Q44">
            <v>13</v>
          </cell>
        </row>
        <row r="45">
          <cell r="A45" t="str">
            <v>BRGM</v>
          </cell>
          <cell r="B45">
            <v>2019</v>
          </cell>
          <cell r="C45">
            <v>163</v>
          </cell>
          <cell r="D45">
            <v>86</v>
          </cell>
          <cell r="E45">
            <v>0</v>
          </cell>
          <cell r="F45">
            <v>249</v>
          </cell>
          <cell r="G45">
            <v>0</v>
          </cell>
          <cell r="H45">
            <v>65</v>
          </cell>
          <cell r="I45">
            <v>100</v>
          </cell>
          <cell r="J45">
            <v>0</v>
          </cell>
          <cell r="K45">
            <v>165</v>
          </cell>
          <cell r="L45">
            <v>0</v>
          </cell>
          <cell r="M45">
            <v>228</v>
          </cell>
          <cell r="N45">
            <v>186</v>
          </cell>
          <cell r="O45">
            <v>0</v>
          </cell>
          <cell r="P45">
            <v>414</v>
          </cell>
          <cell r="Q45">
            <v>10</v>
          </cell>
        </row>
        <row r="46">
          <cell r="A46" t="str">
            <v>CEA - Civil</v>
          </cell>
          <cell r="B46">
            <v>2019</v>
          </cell>
          <cell r="C46">
            <v>6628</v>
          </cell>
          <cell r="D46">
            <v>3231</v>
          </cell>
          <cell r="E46">
            <v>0</v>
          </cell>
          <cell r="F46">
            <v>9859</v>
          </cell>
          <cell r="G46">
            <v>0</v>
          </cell>
          <cell r="H46">
            <v>2233</v>
          </cell>
          <cell r="I46">
            <v>1635</v>
          </cell>
          <cell r="J46">
            <v>0</v>
          </cell>
          <cell r="K46">
            <v>3868</v>
          </cell>
          <cell r="L46">
            <v>0</v>
          </cell>
          <cell r="M46">
            <v>8861</v>
          </cell>
          <cell r="N46">
            <v>4866</v>
          </cell>
          <cell r="O46">
            <v>0</v>
          </cell>
          <cell r="P46">
            <v>13727</v>
          </cell>
          <cell r="Q46">
            <v>722</v>
          </cell>
        </row>
        <row r="47">
          <cell r="A47" t="str">
            <v>CIRAD</v>
          </cell>
          <cell r="B47">
            <v>2019</v>
          </cell>
          <cell r="C47">
            <v>781</v>
          </cell>
          <cell r="D47">
            <v>514</v>
          </cell>
          <cell r="E47">
            <v>0</v>
          </cell>
          <cell r="F47">
            <v>1295</v>
          </cell>
          <cell r="G47">
            <v>0</v>
          </cell>
          <cell r="H47">
            <v>194</v>
          </cell>
          <cell r="I47">
            <v>265</v>
          </cell>
          <cell r="J47">
            <v>0</v>
          </cell>
          <cell r="K47">
            <v>459</v>
          </cell>
          <cell r="L47">
            <v>0</v>
          </cell>
          <cell r="M47">
            <v>975</v>
          </cell>
          <cell r="N47">
            <v>779</v>
          </cell>
          <cell r="O47">
            <v>0</v>
          </cell>
          <cell r="P47">
            <v>1754</v>
          </cell>
          <cell r="Q47">
            <v>34</v>
          </cell>
        </row>
        <row r="48">
          <cell r="A48" t="str">
            <v>CNES</v>
          </cell>
          <cell r="B48">
            <v>2019</v>
          </cell>
          <cell r="C48">
            <v>1279</v>
          </cell>
          <cell r="D48">
            <v>517</v>
          </cell>
          <cell r="E48">
            <v>0</v>
          </cell>
          <cell r="F48">
            <v>1796</v>
          </cell>
          <cell r="G48">
            <v>0</v>
          </cell>
          <cell r="H48">
            <v>284</v>
          </cell>
          <cell r="I48">
            <v>429</v>
          </cell>
          <cell r="J48">
            <v>0</v>
          </cell>
          <cell r="K48">
            <v>713</v>
          </cell>
          <cell r="L48">
            <v>0</v>
          </cell>
          <cell r="M48">
            <v>1563</v>
          </cell>
          <cell r="N48">
            <v>946</v>
          </cell>
          <cell r="O48">
            <v>0</v>
          </cell>
          <cell r="P48">
            <v>2509</v>
          </cell>
          <cell r="Q48">
            <v>109</v>
          </cell>
        </row>
        <row r="49">
          <cell r="A49" t="str">
            <v>CSTB</v>
          </cell>
          <cell r="B49">
            <v>2019</v>
          </cell>
          <cell r="C49">
            <v>170</v>
          </cell>
          <cell r="D49">
            <v>66</v>
          </cell>
          <cell r="E49">
            <v>0</v>
          </cell>
          <cell r="F49">
            <v>236</v>
          </cell>
          <cell r="G49">
            <v>0</v>
          </cell>
          <cell r="H49">
            <v>125</v>
          </cell>
          <cell r="I49">
            <v>96</v>
          </cell>
          <cell r="J49">
            <v>0</v>
          </cell>
          <cell r="K49">
            <v>221</v>
          </cell>
          <cell r="L49">
            <v>0</v>
          </cell>
          <cell r="M49">
            <v>295</v>
          </cell>
          <cell r="N49">
            <v>162</v>
          </cell>
          <cell r="O49">
            <v>0</v>
          </cell>
          <cell r="P49">
            <v>457</v>
          </cell>
          <cell r="Q49">
            <v>15</v>
          </cell>
        </row>
        <row r="50">
          <cell r="A50" t="str">
            <v>IFREMER</v>
          </cell>
          <cell r="B50">
            <v>2019</v>
          </cell>
          <cell r="C50">
            <v>420</v>
          </cell>
          <cell r="D50">
            <v>305</v>
          </cell>
          <cell r="E50">
            <v>0</v>
          </cell>
          <cell r="F50">
            <v>725</v>
          </cell>
          <cell r="G50">
            <v>0</v>
          </cell>
          <cell r="H50">
            <v>406</v>
          </cell>
          <cell r="I50">
            <v>462</v>
          </cell>
          <cell r="J50">
            <v>0</v>
          </cell>
          <cell r="K50">
            <v>868</v>
          </cell>
          <cell r="L50">
            <v>0</v>
          </cell>
          <cell r="M50">
            <v>826</v>
          </cell>
          <cell r="N50">
            <v>767</v>
          </cell>
          <cell r="O50">
            <v>0</v>
          </cell>
          <cell r="P50">
            <v>1593</v>
          </cell>
          <cell r="Q50">
            <v>36</v>
          </cell>
        </row>
        <row r="51">
          <cell r="A51" t="str">
            <v>INERIS</v>
          </cell>
          <cell r="B51">
            <v>2019</v>
          </cell>
          <cell r="C51">
            <v>41</v>
          </cell>
          <cell r="D51">
            <v>43</v>
          </cell>
          <cell r="E51">
            <v>0</v>
          </cell>
          <cell r="F51">
            <v>84</v>
          </cell>
          <cell r="G51">
            <v>0</v>
          </cell>
          <cell r="H51">
            <v>24</v>
          </cell>
          <cell r="I51">
            <v>23</v>
          </cell>
          <cell r="J51">
            <v>0</v>
          </cell>
          <cell r="K51">
            <v>47</v>
          </cell>
          <cell r="L51">
            <v>0</v>
          </cell>
          <cell r="M51">
            <v>65</v>
          </cell>
          <cell r="N51">
            <v>66</v>
          </cell>
          <cell r="O51">
            <v>0</v>
          </cell>
          <cell r="P51">
            <v>131</v>
          </cell>
          <cell r="Q51">
            <v>9</v>
          </cell>
        </row>
        <row r="52">
          <cell r="A52" t="str">
            <v>IPEV</v>
          </cell>
          <cell r="B52">
            <v>2019</v>
          </cell>
          <cell r="C52">
            <v>0</v>
          </cell>
          <cell r="D52">
            <v>4</v>
          </cell>
          <cell r="E52">
            <v>0</v>
          </cell>
          <cell r="F52">
            <v>4</v>
          </cell>
          <cell r="G52">
            <v>0</v>
          </cell>
          <cell r="H52">
            <v>104</v>
          </cell>
          <cell r="I52">
            <v>34</v>
          </cell>
          <cell r="J52">
            <v>0</v>
          </cell>
          <cell r="K52">
            <v>138</v>
          </cell>
          <cell r="L52">
            <v>0</v>
          </cell>
          <cell r="M52">
            <v>104</v>
          </cell>
          <cell r="N52">
            <v>38</v>
          </cell>
          <cell r="O52">
            <v>0</v>
          </cell>
          <cell r="P52">
            <v>142</v>
          </cell>
          <cell r="Q52">
            <v>0</v>
          </cell>
        </row>
        <row r="53">
          <cell r="A53" t="str">
            <v>IRSN</v>
          </cell>
          <cell r="B53">
            <v>2019</v>
          </cell>
          <cell r="C53">
            <v>293</v>
          </cell>
          <cell r="D53">
            <v>149</v>
          </cell>
          <cell r="E53">
            <v>0</v>
          </cell>
          <cell r="F53">
            <v>442</v>
          </cell>
          <cell r="G53">
            <v>0</v>
          </cell>
          <cell r="H53">
            <v>52</v>
          </cell>
          <cell r="I53">
            <v>51</v>
          </cell>
          <cell r="J53">
            <v>0</v>
          </cell>
          <cell r="K53">
            <v>103</v>
          </cell>
          <cell r="L53">
            <v>0</v>
          </cell>
          <cell r="M53">
            <v>345</v>
          </cell>
          <cell r="N53">
            <v>200</v>
          </cell>
          <cell r="O53">
            <v>0</v>
          </cell>
          <cell r="P53">
            <v>545</v>
          </cell>
          <cell r="Q53">
            <v>40</v>
          </cell>
        </row>
        <row r="54">
          <cell r="A54" t="str">
            <v>LNE</v>
          </cell>
          <cell r="B54">
            <v>2019</v>
          </cell>
          <cell r="C54">
            <v>66</v>
          </cell>
          <cell r="D54">
            <v>45</v>
          </cell>
          <cell r="E54">
            <v>0</v>
          </cell>
          <cell r="F54">
            <v>111</v>
          </cell>
          <cell r="G54">
            <v>0</v>
          </cell>
          <cell r="H54">
            <v>5</v>
          </cell>
          <cell r="I54">
            <v>7</v>
          </cell>
          <cell r="J54">
            <v>0</v>
          </cell>
          <cell r="K54">
            <v>12</v>
          </cell>
          <cell r="L54">
            <v>0</v>
          </cell>
          <cell r="M54">
            <v>71</v>
          </cell>
          <cell r="N54">
            <v>52</v>
          </cell>
          <cell r="O54">
            <v>0</v>
          </cell>
          <cell r="P54">
            <v>123</v>
          </cell>
          <cell r="Q54">
            <v>7</v>
          </cell>
        </row>
        <row r="55">
          <cell r="A55" t="str">
            <v>ONERA</v>
          </cell>
          <cell r="B55">
            <v>2019</v>
          </cell>
          <cell r="C55">
            <v>1075</v>
          </cell>
          <cell r="D55">
            <v>230</v>
          </cell>
          <cell r="E55">
            <v>0</v>
          </cell>
          <cell r="F55">
            <v>1305</v>
          </cell>
          <cell r="G55">
            <v>0</v>
          </cell>
          <cell r="H55">
            <v>358</v>
          </cell>
          <cell r="I55">
            <v>253</v>
          </cell>
          <cell r="J55">
            <v>0</v>
          </cell>
          <cell r="K55">
            <v>611</v>
          </cell>
          <cell r="L55">
            <v>0</v>
          </cell>
          <cell r="M55">
            <v>1433</v>
          </cell>
          <cell r="N55">
            <v>483</v>
          </cell>
          <cell r="O55">
            <v>0</v>
          </cell>
          <cell r="P55">
            <v>1916</v>
          </cell>
          <cell r="Q55">
            <v>174</v>
          </cell>
        </row>
        <row r="56">
          <cell r="A56" t="str">
            <v>3. Ministères (yc. Défense) et autres établissements publics</v>
          </cell>
          <cell r="B56">
            <v>2019</v>
          </cell>
          <cell r="C56">
            <v>1397</v>
          </cell>
          <cell r="D56">
            <v>929</v>
          </cell>
          <cell r="E56">
            <v>0</v>
          </cell>
          <cell r="F56">
            <v>2326</v>
          </cell>
          <cell r="G56">
            <v>0</v>
          </cell>
          <cell r="H56">
            <v>819</v>
          </cell>
          <cell r="I56">
            <v>900</v>
          </cell>
          <cell r="J56">
            <v>0</v>
          </cell>
          <cell r="K56">
            <v>1719</v>
          </cell>
          <cell r="L56">
            <v>0</v>
          </cell>
          <cell r="M56">
            <v>2216</v>
          </cell>
          <cell r="N56">
            <v>1829</v>
          </cell>
          <cell r="O56">
            <v>0</v>
          </cell>
          <cell r="P56">
            <v>4045</v>
          </cell>
          <cell r="Q56">
            <v>100</v>
          </cell>
        </row>
        <row r="57">
          <cell r="A57" t="str">
            <v>4. CNRS</v>
          </cell>
          <cell r="B57">
            <v>2019</v>
          </cell>
          <cell r="C57">
            <v>12829</v>
          </cell>
          <cell r="D57">
            <v>6897</v>
          </cell>
          <cell r="E57">
            <v>0</v>
          </cell>
          <cell r="F57">
            <v>19726</v>
          </cell>
          <cell r="G57">
            <v>0</v>
          </cell>
          <cell r="H57">
            <v>5409</v>
          </cell>
          <cell r="I57">
            <v>6957</v>
          </cell>
          <cell r="J57">
            <v>0</v>
          </cell>
          <cell r="K57">
            <v>12366</v>
          </cell>
          <cell r="L57">
            <v>0</v>
          </cell>
          <cell r="M57">
            <v>18238</v>
          </cell>
          <cell r="N57">
            <v>13854</v>
          </cell>
          <cell r="O57">
            <v>0</v>
          </cell>
          <cell r="P57">
            <v>32092</v>
          </cell>
          <cell r="Q57">
            <v>1343</v>
          </cell>
        </row>
        <row r="58">
          <cell r="A58" t="str">
            <v>5. Universités et établissement d'enseignement sup.sous contrat MESR</v>
          </cell>
          <cell r="B58">
            <v>2019</v>
          </cell>
          <cell r="C58">
            <v>51139</v>
          </cell>
          <cell r="D58">
            <v>35473</v>
          </cell>
          <cell r="E58">
            <v>0</v>
          </cell>
          <cell r="F58">
            <v>86612</v>
          </cell>
          <cell r="G58">
            <v>0</v>
          </cell>
          <cell r="H58">
            <v>7176</v>
          </cell>
          <cell r="I58">
            <v>10519</v>
          </cell>
          <cell r="J58">
            <v>0</v>
          </cell>
          <cell r="K58">
            <v>17695</v>
          </cell>
          <cell r="L58">
            <v>0</v>
          </cell>
          <cell r="M58">
            <v>58315</v>
          </cell>
          <cell r="N58">
            <v>45992</v>
          </cell>
          <cell r="O58">
            <v>0</v>
          </cell>
          <cell r="P58">
            <v>104307</v>
          </cell>
          <cell r="Q58">
            <v>9214</v>
          </cell>
        </row>
        <row r="59">
          <cell r="A59" t="str">
            <v>6. Centres hospitaliers (CHU, CLCC)</v>
          </cell>
          <cell r="B59">
            <v>2019</v>
          </cell>
          <cell r="C59">
            <v>5841</v>
          </cell>
          <cell r="D59">
            <v>6228</v>
          </cell>
          <cell r="E59">
            <v>0</v>
          </cell>
          <cell r="F59">
            <v>12069</v>
          </cell>
          <cell r="G59">
            <v>0</v>
          </cell>
          <cell r="H59">
            <v>3520</v>
          </cell>
          <cell r="I59">
            <v>15203</v>
          </cell>
          <cell r="J59">
            <v>0</v>
          </cell>
          <cell r="K59">
            <v>18723</v>
          </cell>
          <cell r="L59">
            <v>0</v>
          </cell>
          <cell r="M59">
            <v>9361</v>
          </cell>
          <cell r="N59">
            <v>21431</v>
          </cell>
          <cell r="O59">
            <v>0</v>
          </cell>
          <cell r="P59">
            <v>30792</v>
          </cell>
          <cell r="Q59">
            <v>123</v>
          </cell>
        </row>
        <row r="60">
          <cell r="A60" t="str">
            <v>7. Autres établissements d'enseignement supérieur</v>
          </cell>
          <cell r="B60">
            <v>2019</v>
          </cell>
          <cell r="C60">
            <v>5660</v>
          </cell>
          <cell r="D60">
            <v>2998</v>
          </cell>
          <cell r="E60">
            <v>0</v>
          </cell>
          <cell r="F60">
            <v>8658</v>
          </cell>
          <cell r="G60">
            <v>0</v>
          </cell>
          <cell r="H60">
            <v>858</v>
          </cell>
          <cell r="I60">
            <v>1457</v>
          </cell>
          <cell r="J60">
            <v>0</v>
          </cell>
          <cell r="K60">
            <v>2315</v>
          </cell>
          <cell r="L60">
            <v>0</v>
          </cell>
          <cell r="M60">
            <v>6518</v>
          </cell>
          <cell r="N60">
            <v>4455</v>
          </cell>
          <cell r="O60">
            <v>0</v>
          </cell>
          <cell r="P60">
            <v>10973</v>
          </cell>
          <cell r="Q60">
            <v>1298</v>
          </cell>
        </row>
        <row r="61">
          <cell r="A61" t="str">
            <v>8. Institutions sans but lucratif</v>
          </cell>
          <cell r="B61">
            <v>2019</v>
          </cell>
          <cell r="C61">
            <v>3306</v>
          </cell>
          <cell r="D61">
            <v>2678</v>
          </cell>
          <cell r="E61">
            <v>0</v>
          </cell>
          <cell r="F61">
            <v>5984</v>
          </cell>
          <cell r="G61">
            <v>0</v>
          </cell>
          <cell r="H61">
            <v>1671</v>
          </cell>
          <cell r="I61">
            <v>2305</v>
          </cell>
          <cell r="J61">
            <v>0</v>
          </cell>
          <cell r="K61">
            <v>3976</v>
          </cell>
          <cell r="L61">
            <v>0</v>
          </cell>
          <cell r="M61">
            <v>4977</v>
          </cell>
          <cell r="N61">
            <v>4983</v>
          </cell>
          <cell r="O61">
            <v>0</v>
          </cell>
          <cell r="P61">
            <v>9960</v>
          </cell>
          <cell r="Q61">
            <v>485</v>
          </cell>
        </row>
        <row r="62">
          <cell r="A62">
            <v>0</v>
          </cell>
          <cell r="B62">
            <v>2019</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2019</v>
          </cell>
          <cell r="C63">
            <v>97909</v>
          </cell>
          <cell r="D63">
            <v>65872</v>
          </cell>
          <cell r="E63">
            <v>0</v>
          </cell>
          <cell r="F63">
            <v>163781</v>
          </cell>
          <cell r="G63">
            <v>0</v>
          </cell>
          <cell r="H63">
            <v>28303</v>
          </cell>
          <cell r="I63">
            <v>48390</v>
          </cell>
          <cell r="J63">
            <v>0</v>
          </cell>
          <cell r="K63">
            <v>76693</v>
          </cell>
          <cell r="L63">
            <v>0</v>
          </cell>
          <cell r="M63">
            <v>126212</v>
          </cell>
          <cell r="N63">
            <v>114262</v>
          </cell>
          <cell r="O63">
            <v>0</v>
          </cell>
          <cell r="P63">
            <v>240474</v>
          </cell>
          <cell r="Q63">
            <v>14774</v>
          </cell>
        </row>
        <row r="64">
          <cell r="A64" t="str">
            <v>1. EPST hors CNRS</v>
          </cell>
          <cell r="B64">
            <v>2018</v>
          </cell>
          <cell r="C64">
            <v>6733</v>
          </cell>
          <cell r="D64">
            <v>5312</v>
          </cell>
          <cell r="E64">
            <v>0</v>
          </cell>
          <cell r="F64">
            <v>12045</v>
          </cell>
          <cell r="G64">
            <v>0</v>
          </cell>
          <cell r="H64">
            <v>5087</v>
          </cell>
          <cell r="I64">
            <v>7714</v>
          </cell>
          <cell r="J64">
            <v>0</v>
          </cell>
          <cell r="K64">
            <v>12801</v>
          </cell>
          <cell r="L64">
            <v>0</v>
          </cell>
          <cell r="M64">
            <v>11820</v>
          </cell>
          <cell r="N64">
            <v>13026</v>
          </cell>
          <cell r="O64">
            <v>0</v>
          </cell>
          <cell r="P64">
            <v>24846</v>
          </cell>
          <cell r="Q64">
            <v>977</v>
          </cell>
        </row>
        <row r="65">
          <cell r="A65" t="str">
            <v>IFSTTAR (ex.INRETS+LCPC)</v>
          </cell>
          <cell r="B65">
            <v>2018</v>
          </cell>
          <cell r="C65">
            <v>387</v>
          </cell>
          <cell r="D65">
            <v>188</v>
          </cell>
          <cell r="E65">
            <v>0</v>
          </cell>
          <cell r="F65">
            <v>575</v>
          </cell>
          <cell r="G65">
            <v>0</v>
          </cell>
          <cell r="H65">
            <v>248</v>
          </cell>
          <cell r="I65">
            <v>223</v>
          </cell>
          <cell r="J65">
            <v>0</v>
          </cell>
          <cell r="K65">
            <v>471</v>
          </cell>
          <cell r="L65">
            <v>0</v>
          </cell>
          <cell r="M65">
            <v>635</v>
          </cell>
          <cell r="N65">
            <v>411</v>
          </cell>
          <cell r="O65">
            <v>0</v>
          </cell>
          <cell r="P65">
            <v>1046</v>
          </cell>
          <cell r="Q65">
            <v>54</v>
          </cell>
        </row>
        <row r="66">
          <cell r="A66" t="str">
            <v>INED</v>
          </cell>
          <cell r="B66">
            <v>2018</v>
          </cell>
          <cell r="C66">
            <v>39</v>
          </cell>
          <cell r="D66">
            <v>68</v>
          </cell>
          <cell r="E66">
            <v>0</v>
          </cell>
          <cell r="F66">
            <v>107</v>
          </cell>
          <cell r="G66">
            <v>0</v>
          </cell>
          <cell r="H66">
            <v>34</v>
          </cell>
          <cell r="I66">
            <v>98</v>
          </cell>
          <cell r="J66">
            <v>0</v>
          </cell>
          <cell r="K66">
            <v>132</v>
          </cell>
          <cell r="L66">
            <v>0</v>
          </cell>
          <cell r="M66">
            <v>73</v>
          </cell>
          <cell r="N66">
            <v>166</v>
          </cell>
          <cell r="O66">
            <v>0</v>
          </cell>
          <cell r="P66">
            <v>239</v>
          </cell>
          <cell r="Q66">
            <v>7</v>
          </cell>
        </row>
        <row r="67">
          <cell r="A67" t="str">
            <v>INRA</v>
          </cell>
          <cell r="B67">
            <v>2018</v>
          </cell>
          <cell r="C67">
            <v>1900</v>
          </cell>
          <cell r="D67">
            <v>1783</v>
          </cell>
          <cell r="E67">
            <v>0</v>
          </cell>
          <cell r="F67">
            <v>3683</v>
          </cell>
          <cell r="G67">
            <v>0</v>
          </cell>
          <cell r="H67">
            <v>2709</v>
          </cell>
          <cell r="I67">
            <v>3322</v>
          </cell>
          <cell r="J67">
            <v>0</v>
          </cell>
          <cell r="K67">
            <v>6031</v>
          </cell>
          <cell r="L67">
            <v>0</v>
          </cell>
          <cell r="M67">
            <v>4609</v>
          </cell>
          <cell r="N67">
            <v>5105</v>
          </cell>
          <cell r="O67">
            <v>0</v>
          </cell>
          <cell r="P67">
            <v>9714</v>
          </cell>
          <cell r="Q67">
            <v>204</v>
          </cell>
        </row>
        <row r="68">
          <cell r="A68" t="str">
            <v>INRIA</v>
          </cell>
          <cell r="B68">
            <v>2018</v>
          </cell>
          <cell r="C68">
            <v>1381</v>
          </cell>
          <cell r="D68">
            <v>382</v>
          </cell>
          <cell r="E68">
            <v>0</v>
          </cell>
          <cell r="F68">
            <v>1763</v>
          </cell>
          <cell r="G68">
            <v>0</v>
          </cell>
          <cell r="H68">
            <v>258</v>
          </cell>
          <cell r="I68">
            <v>461</v>
          </cell>
          <cell r="J68">
            <v>0</v>
          </cell>
          <cell r="K68">
            <v>719</v>
          </cell>
          <cell r="L68">
            <v>0</v>
          </cell>
          <cell r="M68">
            <v>1639</v>
          </cell>
          <cell r="N68">
            <v>843</v>
          </cell>
          <cell r="O68">
            <v>0</v>
          </cell>
          <cell r="P68">
            <v>2482</v>
          </cell>
          <cell r="Q68">
            <v>388</v>
          </cell>
        </row>
        <row r="69">
          <cell r="A69" t="str">
            <v>INSERM</v>
          </cell>
          <cell r="B69">
            <v>2018</v>
          </cell>
          <cell r="C69">
            <v>2087</v>
          </cell>
          <cell r="D69">
            <v>2339</v>
          </cell>
          <cell r="E69">
            <v>0</v>
          </cell>
          <cell r="F69">
            <v>4426</v>
          </cell>
          <cell r="G69">
            <v>0</v>
          </cell>
          <cell r="H69">
            <v>1079</v>
          </cell>
          <cell r="I69">
            <v>2634</v>
          </cell>
          <cell r="J69">
            <v>0</v>
          </cell>
          <cell r="K69">
            <v>3713</v>
          </cell>
          <cell r="L69">
            <v>0</v>
          </cell>
          <cell r="M69">
            <v>3166</v>
          </cell>
          <cell r="N69">
            <v>4973</v>
          </cell>
          <cell r="O69">
            <v>0</v>
          </cell>
          <cell r="P69">
            <v>8139</v>
          </cell>
          <cell r="Q69">
            <v>255</v>
          </cell>
        </row>
        <row r="70">
          <cell r="A70" t="str">
            <v>IRD</v>
          </cell>
          <cell r="B70">
            <v>2018</v>
          </cell>
          <cell r="C70">
            <v>581</v>
          </cell>
          <cell r="D70">
            <v>327</v>
          </cell>
          <cell r="E70">
            <v>0</v>
          </cell>
          <cell r="F70">
            <v>908</v>
          </cell>
          <cell r="G70">
            <v>0</v>
          </cell>
          <cell r="H70">
            <v>458</v>
          </cell>
          <cell r="I70">
            <v>656</v>
          </cell>
          <cell r="J70">
            <v>0</v>
          </cell>
          <cell r="K70">
            <v>1114</v>
          </cell>
          <cell r="L70">
            <v>0</v>
          </cell>
          <cell r="M70">
            <v>1039</v>
          </cell>
          <cell r="N70">
            <v>983</v>
          </cell>
          <cell r="O70">
            <v>0</v>
          </cell>
          <cell r="P70">
            <v>2022</v>
          </cell>
          <cell r="Q70">
            <v>5</v>
          </cell>
        </row>
        <row r="71">
          <cell r="A71" t="str">
            <v>IRSTEA (ex.CEMAGREF)</v>
          </cell>
          <cell r="B71">
            <v>2018</v>
          </cell>
          <cell r="C71">
            <v>358</v>
          </cell>
          <cell r="D71">
            <v>225</v>
          </cell>
          <cell r="E71">
            <v>0</v>
          </cell>
          <cell r="F71">
            <v>583</v>
          </cell>
          <cell r="G71">
            <v>0</v>
          </cell>
          <cell r="H71">
            <v>301</v>
          </cell>
          <cell r="I71">
            <v>320</v>
          </cell>
          <cell r="J71">
            <v>0</v>
          </cell>
          <cell r="K71">
            <v>621</v>
          </cell>
          <cell r="L71">
            <v>0</v>
          </cell>
          <cell r="M71">
            <v>659</v>
          </cell>
          <cell r="N71">
            <v>545</v>
          </cell>
          <cell r="O71">
            <v>0</v>
          </cell>
          <cell r="P71">
            <v>1204</v>
          </cell>
          <cell r="Q71">
            <v>64</v>
          </cell>
        </row>
        <row r="72">
          <cell r="A72" t="str">
            <v>2. EPIC</v>
          </cell>
          <cell r="B72">
            <v>2018</v>
          </cell>
          <cell r="C72">
            <v>11109</v>
          </cell>
          <cell r="D72">
            <v>5148</v>
          </cell>
          <cell r="E72">
            <v>0</v>
          </cell>
          <cell r="F72">
            <v>16257</v>
          </cell>
          <cell r="G72">
            <v>0</v>
          </cell>
          <cell r="H72">
            <v>3850</v>
          </cell>
          <cell r="I72">
            <v>3268</v>
          </cell>
          <cell r="J72">
            <v>0</v>
          </cell>
          <cell r="K72">
            <v>7118</v>
          </cell>
          <cell r="L72">
            <v>0</v>
          </cell>
          <cell r="M72">
            <v>14959</v>
          </cell>
          <cell r="N72">
            <v>8416</v>
          </cell>
          <cell r="O72">
            <v>0</v>
          </cell>
          <cell r="P72">
            <v>23375</v>
          </cell>
          <cell r="Q72">
            <v>1145</v>
          </cell>
        </row>
        <row r="73">
          <cell r="A73" t="str">
            <v>ANDRA</v>
          </cell>
          <cell r="B73">
            <v>2018</v>
          </cell>
          <cell r="C73">
            <v>106</v>
          </cell>
          <cell r="D73">
            <v>26</v>
          </cell>
          <cell r="E73">
            <v>0</v>
          </cell>
          <cell r="F73">
            <v>132</v>
          </cell>
          <cell r="G73">
            <v>0</v>
          </cell>
          <cell r="H73">
            <v>54</v>
          </cell>
          <cell r="I73">
            <v>19</v>
          </cell>
          <cell r="J73">
            <v>0</v>
          </cell>
          <cell r="K73">
            <v>73</v>
          </cell>
          <cell r="L73">
            <v>0</v>
          </cell>
          <cell r="M73">
            <v>160</v>
          </cell>
          <cell r="N73">
            <v>45</v>
          </cell>
          <cell r="O73">
            <v>0</v>
          </cell>
          <cell r="P73">
            <v>205</v>
          </cell>
          <cell r="Q73">
            <v>16</v>
          </cell>
        </row>
        <row r="74">
          <cell r="A74" t="str">
            <v>BRGM</v>
          </cell>
          <cell r="B74">
            <v>2018</v>
          </cell>
          <cell r="C74">
            <v>157</v>
          </cell>
          <cell r="D74">
            <v>77</v>
          </cell>
          <cell r="E74">
            <v>0</v>
          </cell>
          <cell r="F74">
            <v>234</v>
          </cell>
          <cell r="G74">
            <v>0</v>
          </cell>
          <cell r="H74">
            <v>59</v>
          </cell>
          <cell r="I74">
            <v>95</v>
          </cell>
          <cell r="J74">
            <v>0</v>
          </cell>
          <cell r="K74">
            <v>154</v>
          </cell>
          <cell r="L74">
            <v>0</v>
          </cell>
          <cell r="M74">
            <v>216</v>
          </cell>
          <cell r="N74">
            <v>172</v>
          </cell>
          <cell r="O74">
            <v>0</v>
          </cell>
          <cell r="P74">
            <v>388</v>
          </cell>
          <cell r="Q74">
            <v>4</v>
          </cell>
        </row>
        <row r="75">
          <cell r="A75" t="str">
            <v>CEA - Civil</v>
          </cell>
          <cell r="B75">
            <v>2018</v>
          </cell>
          <cell r="C75">
            <v>6651</v>
          </cell>
          <cell r="D75">
            <v>3144</v>
          </cell>
          <cell r="E75">
            <v>0</v>
          </cell>
          <cell r="F75">
            <v>9795</v>
          </cell>
          <cell r="G75">
            <v>0</v>
          </cell>
          <cell r="H75">
            <v>2254</v>
          </cell>
          <cell r="I75">
            <v>1626</v>
          </cell>
          <cell r="J75">
            <v>0</v>
          </cell>
          <cell r="K75">
            <v>3880</v>
          </cell>
          <cell r="L75">
            <v>0</v>
          </cell>
          <cell r="M75">
            <v>8905</v>
          </cell>
          <cell r="N75">
            <v>4770</v>
          </cell>
          <cell r="O75">
            <v>0</v>
          </cell>
          <cell r="P75">
            <v>13675</v>
          </cell>
          <cell r="Q75">
            <v>701</v>
          </cell>
        </row>
        <row r="76">
          <cell r="A76" t="str">
            <v>CIRAD</v>
          </cell>
          <cell r="B76">
            <v>2018</v>
          </cell>
          <cell r="C76">
            <v>789</v>
          </cell>
          <cell r="D76">
            <v>516</v>
          </cell>
          <cell r="E76">
            <v>0</v>
          </cell>
          <cell r="F76">
            <v>1305</v>
          </cell>
          <cell r="G76">
            <v>0</v>
          </cell>
          <cell r="H76">
            <v>203</v>
          </cell>
          <cell r="I76">
            <v>277</v>
          </cell>
          <cell r="J76">
            <v>0</v>
          </cell>
          <cell r="K76">
            <v>480</v>
          </cell>
          <cell r="L76">
            <v>0</v>
          </cell>
          <cell r="M76">
            <v>992</v>
          </cell>
          <cell r="N76">
            <v>793</v>
          </cell>
          <cell r="O76">
            <v>0</v>
          </cell>
          <cell r="P76">
            <v>1785</v>
          </cell>
          <cell r="Q76">
            <v>37</v>
          </cell>
        </row>
        <row r="77">
          <cell r="A77" t="str">
            <v>CNES</v>
          </cell>
          <cell r="B77">
            <v>2018</v>
          </cell>
          <cell r="C77">
            <v>1277</v>
          </cell>
          <cell r="D77">
            <v>520</v>
          </cell>
          <cell r="F77">
            <v>1797</v>
          </cell>
          <cell r="G77">
            <v>0</v>
          </cell>
          <cell r="H77">
            <v>290</v>
          </cell>
          <cell r="I77">
            <v>419</v>
          </cell>
          <cell r="K77">
            <v>709</v>
          </cell>
          <cell r="L77">
            <v>0</v>
          </cell>
          <cell r="M77">
            <v>1567</v>
          </cell>
          <cell r="N77">
            <v>939</v>
          </cell>
          <cell r="O77">
            <v>0</v>
          </cell>
          <cell r="P77">
            <v>2506</v>
          </cell>
          <cell r="Q77">
            <v>94</v>
          </cell>
        </row>
        <row r="78">
          <cell r="A78" t="str">
            <v>CSTB</v>
          </cell>
          <cell r="B78">
            <v>2018</v>
          </cell>
          <cell r="C78">
            <v>163</v>
          </cell>
          <cell r="D78">
            <v>60</v>
          </cell>
          <cell r="E78">
            <v>0</v>
          </cell>
          <cell r="F78">
            <v>223</v>
          </cell>
          <cell r="G78">
            <v>0</v>
          </cell>
          <cell r="H78">
            <v>113</v>
          </cell>
          <cell r="I78">
            <v>76</v>
          </cell>
          <cell r="J78">
            <v>0</v>
          </cell>
          <cell r="K78">
            <v>189</v>
          </cell>
          <cell r="L78">
            <v>0</v>
          </cell>
          <cell r="M78">
            <v>276</v>
          </cell>
          <cell r="N78">
            <v>136</v>
          </cell>
          <cell r="O78">
            <v>0</v>
          </cell>
          <cell r="P78">
            <v>412</v>
          </cell>
          <cell r="Q78">
            <v>14</v>
          </cell>
        </row>
        <row r="79">
          <cell r="A79" t="str">
            <v>IFREMER</v>
          </cell>
          <cell r="B79">
            <v>2018</v>
          </cell>
          <cell r="C79">
            <v>439</v>
          </cell>
          <cell r="D79">
            <v>297</v>
          </cell>
          <cell r="E79">
            <v>0</v>
          </cell>
          <cell r="F79">
            <v>736</v>
          </cell>
          <cell r="G79">
            <v>0</v>
          </cell>
          <cell r="H79">
            <v>407</v>
          </cell>
          <cell r="I79">
            <v>439</v>
          </cell>
          <cell r="J79">
            <v>0</v>
          </cell>
          <cell r="K79">
            <v>846</v>
          </cell>
          <cell r="L79">
            <v>0</v>
          </cell>
          <cell r="M79">
            <v>846</v>
          </cell>
          <cell r="N79">
            <v>736</v>
          </cell>
          <cell r="O79">
            <v>0</v>
          </cell>
          <cell r="P79">
            <v>1582</v>
          </cell>
          <cell r="Q79">
            <v>49</v>
          </cell>
        </row>
        <row r="80">
          <cell r="A80" t="str">
            <v>INERIS</v>
          </cell>
          <cell r="B80">
            <v>2018</v>
          </cell>
          <cell r="C80">
            <v>47</v>
          </cell>
          <cell r="D80">
            <v>42</v>
          </cell>
          <cell r="E80">
            <v>0</v>
          </cell>
          <cell r="F80">
            <v>89</v>
          </cell>
          <cell r="G80">
            <v>0</v>
          </cell>
          <cell r="H80">
            <v>24</v>
          </cell>
          <cell r="I80">
            <v>23</v>
          </cell>
          <cell r="J80">
            <v>0</v>
          </cell>
          <cell r="K80">
            <v>47</v>
          </cell>
          <cell r="L80">
            <v>0</v>
          </cell>
          <cell r="M80">
            <v>71</v>
          </cell>
          <cell r="N80">
            <v>65</v>
          </cell>
          <cell r="O80">
            <v>0</v>
          </cell>
          <cell r="P80">
            <v>136</v>
          </cell>
          <cell r="Q80">
            <v>14</v>
          </cell>
        </row>
        <row r="81">
          <cell r="A81" t="str">
            <v>IPEV</v>
          </cell>
          <cell r="B81">
            <v>2018</v>
          </cell>
          <cell r="C81">
            <v>0</v>
          </cell>
          <cell r="D81">
            <v>4</v>
          </cell>
          <cell r="E81">
            <v>0</v>
          </cell>
          <cell r="F81">
            <v>4</v>
          </cell>
          <cell r="G81">
            <v>0</v>
          </cell>
          <cell r="H81">
            <v>98</v>
          </cell>
          <cell r="I81">
            <v>34</v>
          </cell>
          <cell r="J81">
            <v>0</v>
          </cell>
          <cell r="K81">
            <v>132</v>
          </cell>
          <cell r="L81">
            <v>0</v>
          </cell>
          <cell r="M81">
            <v>98</v>
          </cell>
          <cell r="N81">
            <v>38</v>
          </cell>
          <cell r="O81">
            <v>0</v>
          </cell>
          <cell r="P81">
            <v>136</v>
          </cell>
          <cell r="Q81">
            <v>0</v>
          </cell>
        </row>
        <row r="82">
          <cell r="A82" t="str">
            <v>IRSN</v>
          </cell>
          <cell r="B82">
            <v>2018</v>
          </cell>
          <cell r="C82">
            <v>284</v>
          </cell>
          <cell r="D82">
            <v>146</v>
          </cell>
          <cell r="E82">
            <v>0</v>
          </cell>
          <cell r="F82">
            <v>430</v>
          </cell>
          <cell r="G82">
            <v>0</v>
          </cell>
          <cell r="H82">
            <v>43</v>
          </cell>
          <cell r="I82">
            <v>47</v>
          </cell>
          <cell r="J82">
            <v>0</v>
          </cell>
          <cell r="K82">
            <v>90</v>
          </cell>
          <cell r="L82">
            <v>0</v>
          </cell>
          <cell r="M82">
            <v>327</v>
          </cell>
          <cell r="N82">
            <v>193</v>
          </cell>
          <cell r="O82">
            <v>0</v>
          </cell>
          <cell r="P82">
            <v>520</v>
          </cell>
          <cell r="Q82">
            <v>41</v>
          </cell>
        </row>
        <row r="83">
          <cell r="A83" t="str">
            <v>LNE</v>
          </cell>
          <cell r="B83">
            <v>2018</v>
          </cell>
          <cell r="C83">
            <v>64</v>
          </cell>
          <cell r="D83">
            <v>47</v>
          </cell>
          <cell r="E83">
            <v>0</v>
          </cell>
          <cell r="F83">
            <v>111</v>
          </cell>
          <cell r="G83">
            <v>0</v>
          </cell>
          <cell r="H83">
            <v>5</v>
          </cell>
          <cell r="I83">
            <v>7</v>
          </cell>
          <cell r="J83">
            <v>0</v>
          </cell>
          <cell r="K83">
            <v>12</v>
          </cell>
          <cell r="L83">
            <v>0</v>
          </cell>
          <cell r="M83">
            <v>69</v>
          </cell>
          <cell r="N83">
            <v>54</v>
          </cell>
          <cell r="O83">
            <v>0</v>
          </cell>
          <cell r="P83">
            <v>123</v>
          </cell>
          <cell r="Q83">
            <v>5</v>
          </cell>
        </row>
        <row r="84">
          <cell r="A84" t="str">
            <v>ONERA</v>
          </cell>
          <cell r="B84">
            <v>2018</v>
          </cell>
          <cell r="C84">
            <v>1066</v>
          </cell>
          <cell r="D84">
            <v>231</v>
          </cell>
          <cell r="E84">
            <v>0</v>
          </cell>
          <cell r="F84">
            <v>1297</v>
          </cell>
          <cell r="G84">
            <v>0</v>
          </cell>
          <cell r="H84">
            <v>366</v>
          </cell>
          <cell r="I84">
            <v>244</v>
          </cell>
          <cell r="J84">
            <v>0</v>
          </cell>
          <cell r="K84">
            <v>610</v>
          </cell>
          <cell r="L84">
            <v>0</v>
          </cell>
          <cell r="M84">
            <v>1432</v>
          </cell>
          <cell r="N84">
            <v>475</v>
          </cell>
          <cell r="O84">
            <v>0</v>
          </cell>
          <cell r="P84">
            <v>1907</v>
          </cell>
          <cell r="Q84">
            <v>177</v>
          </cell>
        </row>
        <row r="85">
          <cell r="A85" t="str">
            <v>3. Ministères (yc. Défense) et autres établissements publics</v>
          </cell>
          <cell r="B85">
            <v>2018</v>
          </cell>
          <cell r="C85">
            <v>1389</v>
          </cell>
          <cell r="D85">
            <v>993</v>
          </cell>
          <cell r="E85">
            <v>0</v>
          </cell>
          <cell r="F85">
            <v>2382</v>
          </cell>
          <cell r="G85">
            <v>0</v>
          </cell>
          <cell r="H85">
            <v>1017</v>
          </cell>
          <cell r="I85">
            <v>707</v>
          </cell>
          <cell r="J85">
            <v>0</v>
          </cell>
          <cell r="K85">
            <v>1724</v>
          </cell>
          <cell r="L85">
            <v>0</v>
          </cell>
          <cell r="M85">
            <v>2406</v>
          </cell>
          <cell r="N85">
            <v>1700</v>
          </cell>
          <cell r="O85">
            <v>0</v>
          </cell>
          <cell r="P85">
            <v>4106</v>
          </cell>
          <cell r="Q85">
            <v>102</v>
          </cell>
        </row>
        <row r="86">
          <cell r="A86" t="str">
            <v>4. CNRS</v>
          </cell>
          <cell r="B86">
            <v>2018</v>
          </cell>
          <cell r="C86">
            <v>12522</v>
          </cell>
          <cell r="D86">
            <v>6709</v>
          </cell>
          <cell r="E86">
            <v>0</v>
          </cell>
          <cell r="F86">
            <v>19231</v>
          </cell>
          <cell r="G86">
            <v>0</v>
          </cell>
          <cell r="H86">
            <v>5505</v>
          </cell>
          <cell r="I86">
            <v>7002</v>
          </cell>
          <cell r="J86">
            <v>0</v>
          </cell>
          <cell r="K86">
            <v>12507</v>
          </cell>
          <cell r="L86">
            <v>0</v>
          </cell>
          <cell r="M86">
            <v>18027</v>
          </cell>
          <cell r="N86">
            <v>13711</v>
          </cell>
          <cell r="O86">
            <v>0</v>
          </cell>
          <cell r="P86">
            <v>31738</v>
          </cell>
          <cell r="Q86">
            <v>1111</v>
          </cell>
        </row>
        <row r="87">
          <cell r="A87" t="str">
            <v>5. Universités et établissement d'enseignement sup.sous contrat MESR</v>
          </cell>
          <cell r="B87">
            <v>2018</v>
          </cell>
          <cell r="C87">
            <v>51821</v>
          </cell>
          <cell r="D87">
            <v>34792</v>
          </cell>
          <cell r="E87">
            <v>0</v>
          </cell>
          <cell r="F87">
            <v>86613</v>
          </cell>
          <cell r="G87">
            <v>0</v>
          </cell>
          <cell r="H87">
            <v>6985</v>
          </cell>
          <cell r="I87">
            <v>10625</v>
          </cell>
          <cell r="J87">
            <v>0</v>
          </cell>
          <cell r="K87">
            <v>17610</v>
          </cell>
          <cell r="L87">
            <v>0</v>
          </cell>
          <cell r="M87">
            <v>58806</v>
          </cell>
          <cell r="N87">
            <v>45417</v>
          </cell>
          <cell r="O87">
            <v>0</v>
          </cell>
          <cell r="P87">
            <v>104223</v>
          </cell>
          <cell r="Q87">
            <v>9499</v>
          </cell>
        </row>
        <row r="88">
          <cell r="A88" t="str">
            <v>6. Centres hospitaliers (CHU, CLCC)</v>
          </cell>
          <cell r="B88">
            <v>2018</v>
          </cell>
          <cell r="C88">
            <v>5094</v>
          </cell>
          <cell r="D88">
            <v>5558</v>
          </cell>
          <cell r="E88">
            <v>0</v>
          </cell>
          <cell r="F88">
            <v>10652</v>
          </cell>
          <cell r="G88">
            <v>0</v>
          </cell>
          <cell r="H88">
            <v>3516</v>
          </cell>
          <cell r="I88">
            <v>14855</v>
          </cell>
          <cell r="J88">
            <v>0</v>
          </cell>
          <cell r="K88">
            <v>18371</v>
          </cell>
          <cell r="L88">
            <v>0</v>
          </cell>
          <cell r="M88">
            <v>8610</v>
          </cell>
          <cell r="N88">
            <v>20413</v>
          </cell>
          <cell r="O88">
            <v>0</v>
          </cell>
          <cell r="P88">
            <v>29023</v>
          </cell>
          <cell r="Q88">
            <v>156</v>
          </cell>
        </row>
        <row r="89">
          <cell r="A89" t="str">
            <v>7. Autres établissements d'enseignement supérieur</v>
          </cell>
          <cell r="B89">
            <v>2018</v>
          </cell>
          <cell r="C89">
            <v>5484</v>
          </cell>
          <cell r="D89">
            <v>2825</v>
          </cell>
          <cell r="E89">
            <v>0</v>
          </cell>
          <cell r="F89">
            <v>8309</v>
          </cell>
          <cell r="G89">
            <v>0</v>
          </cell>
          <cell r="H89">
            <v>873</v>
          </cell>
          <cell r="I89">
            <v>1426</v>
          </cell>
          <cell r="J89">
            <v>0</v>
          </cell>
          <cell r="K89">
            <v>2299</v>
          </cell>
          <cell r="L89">
            <v>0</v>
          </cell>
          <cell r="M89">
            <v>6357</v>
          </cell>
          <cell r="N89">
            <v>4251</v>
          </cell>
          <cell r="O89">
            <v>0</v>
          </cell>
          <cell r="P89">
            <v>10608</v>
          </cell>
          <cell r="Q89">
            <v>1284</v>
          </cell>
        </row>
        <row r="90">
          <cell r="A90" t="str">
            <v>8. Institutions sans but lucratif</v>
          </cell>
          <cell r="B90">
            <v>2018</v>
          </cell>
          <cell r="C90">
            <v>3291</v>
          </cell>
          <cell r="D90">
            <v>2614</v>
          </cell>
          <cell r="E90">
            <v>0</v>
          </cell>
          <cell r="F90">
            <v>5905</v>
          </cell>
          <cell r="G90">
            <v>0</v>
          </cell>
          <cell r="H90">
            <v>1690</v>
          </cell>
          <cell r="I90">
            <v>2347</v>
          </cell>
          <cell r="J90">
            <v>0</v>
          </cell>
          <cell r="K90">
            <v>4037</v>
          </cell>
          <cell r="L90">
            <v>0</v>
          </cell>
          <cell r="M90">
            <v>4981</v>
          </cell>
          <cell r="N90">
            <v>4961</v>
          </cell>
          <cell r="O90">
            <v>0</v>
          </cell>
          <cell r="P90">
            <v>9942</v>
          </cell>
          <cell r="Q90">
            <v>499</v>
          </cell>
        </row>
        <row r="91">
          <cell r="A91">
            <v>0</v>
          </cell>
          <cell r="B91">
            <v>2018</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2018</v>
          </cell>
          <cell r="C92">
            <v>97443</v>
          </cell>
          <cell r="D92">
            <v>63951</v>
          </cell>
          <cell r="E92">
            <v>0</v>
          </cell>
          <cell r="F92">
            <v>161394</v>
          </cell>
          <cell r="G92">
            <v>0</v>
          </cell>
          <cell r="H92">
            <v>28523</v>
          </cell>
          <cell r="I92">
            <v>47944</v>
          </cell>
          <cell r="J92">
            <v>0</v>
          </cell>
          <cell r="K92">
            <v>76467</v>
          </cell>
          <cell r="L92">
            <v>0</v>
          </cell>
          <cell r="M92">
            <v>125966</v>
          </cell>
          <cell r="N92">
            <v>111895</v>
          </cell>
          <cell r="O92">
            <v>0</v>
          </cell>
          <cell r="P92">
            <v>237861</v>
          </cell>
          <cell r="Q92">
            <v>14773</v>
          </cell>
        </row>
        <row r="93">
          <cell r="A93" t="str">
            <v>1. EPST hors CNRS</v>
          </cell>
          <cell r="B93">
            <v>2017</v>
          </cell>
          <cell r="C93">
            <v>6653</v>
          </cell>
          <cell r="D93">
            <v>5212</v>
          </cell>
          <cell r="E93">
            <v>0</v>
          </cell>
          <cell r="F93">
            <v>11865</v>
          </cell>
          <cell r="G93">
            <v>0</v>
          </cell>
          <cell r="H93">
            <v>5146</v>
          </cell>
          <cell r="I93">
            <v>7754</v>
          </cell>
          <cell r="J93">
            <v>0</v>
          </cell>
          <cell r="K93">
            <v>12900</v>
          </cell>
          <cell r="L93">
            <v>0</v>
          </cell>
          <cell r="M93">
            <v>11799</v>
          </cell>
          <cell r="N93">
            <v>12966</v>
          </cell>
          <cell r="O93">
            <v>0</v>
          </cell>
          <cell r="P93">
            <v>24765</v>
          </cell>
          <cell r="Q93">
            <v>926</v>
          </cell>
        </row>
        <row r="94">
          <cell r="A94" t="str">
            <v>IFSTTAR (ex.INRETS+LCPC)</v>
          </cell>
          <cell r="B94">
            <v>2017</v>
          </cell>
          <cell r="C94">
            <v>396</v>
          </cell>
          <cell r="D94">
            <v>193</v>
          </cell>
          <cell r="E94">
            <v>0</v>
          </cell>
          <cell r="F94">
            <v>589</v>
          </cell>
          <cell r="G94">
            <v>0</v>
          </cell>
          <cell r="H94">
            <v>241</v>
          </cell>
          <cell r="I94">
            <v>222</v>
          </cell>
          <cell r="J94">
            <v>0</v>
          </cell>
          <cell r="K94">
            <v>463</v>
          </cell>
          <cell r="L94">
            <v>0</v>
          </cell>
          <cell r="M94">
            <v>637</v>
          </cell>
          <cell r="N94">
            <v>415</v>
          </cell>
          <cell r="O94">
            <v>0</v>
          </cell>
          <cell r="P94">
            <v>1052</v>
          </cell>
          <cell r="Q94">
            <v>58</v>
          </cell>
        </row>
        <row r="95">
          <cell r="A95" t="str">
            <v>INED</v>
          </cell>
          <cell r="B95">
            <v>2017</v>
          </cell>
          <cell r="C95">
            <v>36</v>
          </cell>
          <cell r="D95">
            <v>66</v>
          </cell>
          <cell r="E95">
            <v>0</v>
          </cell>
          <cell r="F95">
            <v>102</v>
          </cell>
          <cell r="G95">
            <v>0</v>
          </cell>
          <cell r="H95">
            <v>30</v>
          </cell>
          <cell r="I95">
            <v>98</v>
          </cell>
          <cell r="J95">
            <v>0</v>
          </cell>
          <cell r="K95">
            <v>128</v>
          </cell>
          <cell r="L95">
            <v>0</v>
          </cell>
          <cell r="M95">
            <v>66</v>
          </cell>
          <cell r="N95">
            <v>164</v>
          </cell>
          <cell r="O95">
            <v>0</v>
          </cell>
          <cell r="P95">
            <v>230</v>
          </cell>
          <cell r="Q95">
            <v>6</v>
          </cell>
        </row>
        <row r="96">
          <cell r="A96" t="str">
            <v>INRA</v>
          </cell>
          <cell r="B96">
            <v>2017</v>
          </cell>
          <cell r="C96">
            <v>1888</v>
          </cell>
          <cell r="D96">
            <v>1748</v>
          </cell>
          <cell r="E96">
            <v>0</v>
          </cell>
          <cell r="F96">
            <v>3636</v>
          </cell>
          <cell r="G96">
            <v>0</v>
          </cell>
          <cell r="H96">
            <v>2758</v>
          </cell>
          <cell r="I96">
            <v>3319</v>
          </cell>
          <cell r="J96">
            <v>0</v>
          </cell>
          <cell r="K96">
            <v>6077</v>
          </cell>
          <cell r="L96">
            <v>0</v>
          </cell>
          <cell r="M96">
            <v>4646</v>
          </cell>
          <cell r="N96">
            <v>5067</v>
          </cell>
          <cell r="O96">
            <v>0</v>
          </cell>
          <cell r="P96">
            <v>9713</v>
          </cell>
          <cell r="Q96">
            <v>200</v>
          </cell>
        </row>
        <row r="97">
          <cell r="A97" t="str">
            <v>INRIA</v>
          </cell>
          <cell r="B97">
            <v>2017</v>
          </cell>
          <cell r="C97">
            <v>1325</v>
          </cell>
          <cell r="D97">
            <v>352</v>
          </cell>
          <cell r="E97">
            <v>0</v>
          </cell>
          <cell r="F97">
            <v>1677</v>
          </cell>
          <cell r="G97">
            <v>0</v>
          </cell>
          <cell r="H97">
            <v>266</v>
          </cell>
          <cell r="I97">
            <v>458</v>
          </cell>
          <cell r="J97">
            <v>0</v>
          </cell>
          <cell r="K97">
            <v>724</v>
          </cell>
          <cell r="L97">
            <v>0</v>
          </cell>
          <cell r="M97">
            <v>1591</v>
          </cell>
          <cell r="N97">
            <v>810</v>
          </cell>
          <cell r="O97">
            <v>0</v>
          </cell>
          <cell r="P97">
            <v>2401</v>
          </cell>
          <cell r="Q97">
            <v>361</v>
          </cell>
        </row>
        <row r="98">
          <cell r="A98" t="str">
            <v>INSERM</v>
          </cell>
          <cell r="B98">
            <v>2017</v>
          </cell>
          <cell r="C98">
            <v>2049</v>
          </cell>
          <cell r="D98">
            <v>2310</v>
          </cell>
          <cell r="E98">
            <v>0</v>
          </cell>
          <cell r="F98">
            <v>4359</v>
          </cell>
          <cell r="G98">
            <v>0</v>
          </cell>
          <cell r="H98">
            <v>1087</v>
          </cell>
          <cell r="I98">
            <v>2735</v>
          </cell>
          <cell r="J98">
            <v>0</v>
          </cell>
          <cell r="K98">
            <v>3822</v>
          </cell>
          <cell r="L98">
            <v>0</v>
          </cell>
          <cell r="M98">
            <v>3136</v>
          </cell>
          <cell r="N98">
            <v>5045</v>
          </cell>
          <cell r="O98">
            <v>0</v>
          </cell>
          <cell r="P98">
            <v>8181</v>
          </cell>
          <cell r="Q98">
            <v>231</v>
          </cell>
        </row>
        <row r="99">
          <cell r="A99" t="str">
            <v>IRD</v>
          </cell>
          <cell r="B99">
            <v>2017</v>
          </cell>
          <cell r="C99">
            <v>582</v>
          </cell>
          <cell r="D99">
            <v>315</v>
          </cell>
          <cell r="E99">
            <v>0</v>
          </cell>
          <cell r="F99">
            <v>897</v>
          </cell>
          <cell r="G99">
            <v>0</v>
          </cell>
          <cell r="H99">
            <v>467</v>
          </cell>
          <cell r="I99">
            <v>615</v>
          </cell>
          <cell r="J99">
            <v>0</v>
          </cell>
          <cell r="K99">
            <v>1082</v>
          </cell>
          <cell r="L99">
            <v>0</v>
          </cell>
          <cell r="M99">
            <v>1049</v>
          </cell>
          <cell r="N99">
            <v>930</v>
          </cell>
          <cell r="O99">
            <v>0</v>
          </cell>
          <cell r="P99">
            <v>1979</v>
          </cell>
          <cell r="Q99">
            <v>2</v>
          </cell>
        </row>
        <row r="100">
          <cell r="A100" t="str">
            <v>IRSTEA (ex.CEMAGREF)</v>
          </cell>
          <cell r="B100">
            <v>2017</v>
          </cell>
          <cell r="C100">
            <v>377</v>
          </cell>
          <cell r="D100">
            <v>228</v>
          </cell>
          <cell r="E100">
            <v>0</v>
          </cell>
          <cell r="F100">
            <v>605</v>
          </cell>
          <cell r="G100">
            <v>0</v>
          </cell>
          <cell r="H100">
            <v>297</v>
          </cell>
          <cell r="I100">
            <v>307</v>
          </cell>
          <cell r="J100">
            <v>0</v>
          </cell>
          <cell r="K100">
            <v>604</v>
          </cell>
          <cell r="L100">
            <v>0</v>
          </cell>
          <cell r="M100">
            <v>674</v>
          </cell>
          <cell r="N100">
            <v>535</v>
          </cell>
          <cell r="O100">
            <v>0</v>
          </cell>
          <cell r="P100">
            <v>1209</v>
          </cell>
          <cell r="Q100">
            <v>68</v>
          </cell>
        </row>
        <row r="101">
          <cell r="A101" t="str">
            <v>2. EPIC</v>
          </cell>
          <cell r="B101">
            <v>2017</v>
          </cell>
          <cell r="C101">
            <v>11105</v>
          </cell>
          <cell r="D101">
            <v>5053</v>
          </cell>
          <cell r="E101">
            <v>0</v>
          </cell>
          <cell r="F101">
            <v>16158</v>
          </cell>
          <cell r="G101">
            <v>0</v>
          </cell>
          <cell r="H101">
            <v>3874</v>
          </cell>
          <cell r="I101">
            <v>3336</v>
          </cell>
          <cell r="J101">
            <v>0</v>
          </cell>
          <cell r="K101">
            <v>7210</v>
          </cell>
          <cell r="L101">
            <v>0</v>
          </cell>
          <cell r="M101">
            <v>14979</v>
          </cell>
          <cell r="N101">
            <v>8389</v>
          </cell>
          <cell r="O101">
            <v>0</v>
          </cell>
          <cell r="P101">
            <v>23368</v>
          </cell>
          <cell r="Q101">
            <v>1158</v>
          </cell>
        </row>
        <row r="102">
          <cell r="A102" t="str">
            <v>ANDRA</v>
          </cell>
          <cell r="B102">
            <v>2017</v>
          </cell>
          <cell r="C102">
            <v>105</v>
          </cell>
          <cell r="D102">
            <v>40</v>
          </cell>
          <cell r="E102">
            <v>0</v>
          </cell>
          <cell r="F102">
            <v>145</v>
          </cell>
          <cell r="G102">
            <v>0</v>
          </cell>
          <cell r="H102">
            <v>53</v>
          </cell>
          <cell r="I102">
            <v>30</v>
          </cell>
          <cell r="J102">
            <v>0</v>
          </cell>
          <cell r="K102">
            <v>83</v>
          </cell>
          <cell r="L102">
            <v>0</v>
          </cell>
          <cell r="M102">
            <v>158</v>
          </cell>
          <cell r="N102">
            <v>70</v>
          </cell>
          <cell r="O102">
            <v>0</v>
          </cell>
          <cell r="P102">
            <v>228</v>
          </cell>
          <cell r="Q102">
            <v>17</v>
          </cell>
        </row>
        <row r="103">
          <cell r="A103" t="str">
            <v>BRGM</v>
          </cell>
          <cell r="B103">
            <v>2017</v>
          </cell>
          <cell r="C103">
            <v>157</v>
          </cell>
          <cell r="D103">
            <v>75</v>
          </cell>
          <cell r="E103">
            <v>0</v>
          </cell>
          <cell r="F103">
            <v>232</v>
          </cell>
          <cell r="G103">
            <v>0</v>
          </cell>
          <cell r="H103">
            <v>59</v>
          </cell>
          <cell r="I103">
            <v>97</v>
          </cell>
          <cell r="J103">
            <v>0</v>
          </cell>
          <cell r="K103">
            <v>156</v>
          </cell>
          <cell r="L103">
            <v>0</v>
          </cell>
          <cell r="M103">
            <v>216</v>
          </cell>
          <cell r="N103">
            <v>172</v>
          </cell>
          <cell r="O103">
            <v>0</v>
          </cell>
          <cell r="P103">
            <v>388</v>
          </cell>
          <cell r="Q103">
            <v>2</v>
          </cell>
        </row>
        <row r="104">
          <cell r="A104" t="str">
            <v>CEA - Civil</v>
          </cell>
          <cell r="B104">
            <v>2017</v>
          </cell>
          <cell r="C104">
            <v>6640</v>
          </cell>
          <cell r="D104">
            <v>3075</v>
          </cell>
          <cell r="E104">
            <v>0</v>
          </cell>
          <cell r="F104">
            <v>9715</v>
          </cell>
          <cell r="G104">
            <v>0</v>
          </cell>
          <cell r="H104">
            <v>2271</v>
          </cell>
          <cell r="I104">
            <v>1645</v>
          </cell>
          <cell r="J104">
            <v>0</v>
          </cell>
          <cell r="K104">
            <v>3916</v>
          </cell>
          <cell r="L104">
            <v>0</v>
          </cell>
          <cell r="M104">
            <v>8911</v>
          </cell>
          <cell r="N104">
            <v>4720</v>
          </cell>
          <cell r="O104">
            <v>0</v>
          </cell>
          <cell r="P104">
            <v>13631</v>
          </cell>
          <cell r="Q104">
            <v>723</v>
          </cell>
        </row>
        <row r="105">
          <cell r="A105" t="str">
            <v>CIRAD</v>
          </cell>
          <cell r="B105">
            <v>2017</v>
          </cell>
          <cell r="C105">
            <v>777</v>
          </cell>
          <cell r="D105">
            <v>502</v>
          </cell>
          <cell r="E105">
            <v>0</v>
          </cell>
          <cell r="F105">
            <v>1279</v>
          </cell>
          <cell r="G105">
            <v>0</v>
          </cell>
          <cell r="H105">
            <v>222</v>
          </cell>
          <cell r="I105">
            <v>286</v>
          </cell>
          <cell r="J105">
            <v>0</v>
          </cell>
          <cell r="K105">
            <v>508</v>
          </cell>
          <cell r="L105">
            <v>0</v>
          </cell>
          <cell r="M105">
            <v>999</v>
          </cell>
          <cell r="N105">
            <v>788</v>
          </cell>
          <cell r="O105">
            <v>0</v>
          </cell>
          <cell r="P105">
            <v>1787</v>
          </cell>
          <cell r="Q105">
            <v>32</v>
          </cell>
        </row>
        <row r="106">
          <cell r="A106" t="str">
            <v>CNES</v>
          </cell>
          <cell r="B106">
            <v>2017</v>
          </cell>
          <cell r="C106">
            <v>1348</v>
          </cell>
          <cell r="D106">
            <v>539</v>
          </cell>
          <cell r="E106">
            <v>0</v>
          </cell>
          <cell r="F106">
            <v>1887</v>
          </cell>
          <cell r="G106">
            <v>0</v>
          </cell>
          <cell r="H106">
            <v>260</v>
          </cell>
          <cell r="I106">
            <v>410</v>
          </cell>
          <cell r="J106">
            <v>0</v>
          </cell>
          <cell r="K106">
            <v>670</v>
          </cell>
          <cell r="L106">
            <v>0</v>
          </cell>
          <cell r="M106">
            <v>1608</v>
          </cell>
          <cell r="N106">
            <v>949</v>
          </cell>
          <cell r="O106">
            <v>0</v>
          </cell>
          <cell r="P106">
            <v>2557</v>
          </cell>
          <cell r="Q106">
            <v>80</v>
          </cell>
        </row>
        <row r="107">
          <cell r="A107" t="str">
            <v>CSTB</v>
          </cell>
          <cell r="B107">
            <v>2017</v>
          </cell>
          <cell r="C107">
            <v>181</v>
          </cell>
          <cell r="D107">
            <v>59</v>
          </cell>
          <cell r="E107">
            <v>0</v>
          </cell>
          <cell r="F107">
            <v>240</v>
          </cell>
          <cell r="G107">
            <v>0</v>
          </cell>
          <cell r="H107">
            <v>61</v>
          </cell>
          <cell r="I107">
            <v>68</v>
          </cell>
          <cell r="J107">
            <v>0</v>
          </cell>
          <cell r="K107">
            <v>129</v>
          </cell>
          <cell r="L107">
            <v>0</v>
          </cell>
          <cell r="M107">
            <v>242</v>
          </cell>
          <cell r="N107">
            <v>127</v>
          </cell>
          <cell r="O107">
            <v>0</v>
          </cell>
          <cell r="P107">
            <v>369</v>
          </cell>
          <cell r="Q107">
            <v>15</v>
          </cell>
        </row>
        <row r="108">
          <cell r="A108" t="str">
            <v>IFREMER</v>
          </cell>
          <cell r="B108">
            <v>2017</v>
          </cell>
          <cell r="C108">
            <v>449</v>
          </cell>
          <cell r="D108">
            <v>289</v>
          </cell>
          <cell r="E108">
            <v>0</v>
          </cell>
          <cell r="F108">
            <v>738</v>
          </cell>
          <cell r="G108">
            <v>0</v>
          </cell>
          <cell r="H108">
            <v>410</v>
          </cell>
          <cell r="I108">
            <v>443</v>
          </cell>
          <cell r="J108">
            <v>0</v>
          </cell>
          <cell r="K108">
            <v>853</v>
          </cell>
          <cell r="L108">
            <v>0</v>
          </cell>
          <cell r="M108">
            <v>859</v>
          </cell>
          <cell r="N108">
            <v>732</v>
          </cell>
          <cell r="O108">
            <v>0</v>
          </cell>
          <cell r="P108">
            <v>1591</v>
          </cell>
          <cell r="Q108">
            <v>51</v>
          </cell>
        </row>
        <row r="109">
          <cell r="A109" t="str">
            <v>INERIS</v>
          </cell>
          <cell r="B109">
            <v>2017</v>
          </cell>
          <cell r="C109">
            <v>47</v>
          </cell>
          <cell r="D109">
            <v>43</v>
          </cell>
          <cell r="E109">
            <v>0</v>
          </cell>
          <cell r="F109">
            <v>90</v>
          </cell>
          <cell r="G109">
            <v>0</v>
          </cell>
          <cell r="H109">
            <v>27</v>
          </cell>
          <cell r="I109">
            <v>21</v>
          </cell>
          <cell r="J109">
            <v>0</v>
          </cell>
          <cell r="K109">
            <v>48</v>
          </cell>
          <cell r="L109">
            <v>0</v>
          </cell>
          <cell r="M109">
            <v>74</v>
          </cell>
          <cell r="N109">
            <v>64</v>
          </cell>
          <cell r="O109">
            <v>0</v>
          </cell>
          <cell r="P109">
            <v>138</v>
          </cell>
          <cell r="Q109">
            <v>9</v>
          </cell>
        </row>
        <row r="110">
          <cell r="A110" t="str">
            <v>IPEV</v>
          </cell>
          <cell r="B110">
            <v>2017</v>
          </cell>
          <cell r="C110">
            <v>0</v>
          </cell>
          <cell r="D110">
            <v>2</v>
          </cell>
          <cell r="E110">
            <v>0</v>
          </cell>
          <cell r="F110">
            <v>2</v>
          </cell>
          <cell r="G110">
            <v>0</v>
          </cell>
          <cell r="H110">
            <v>89</v>
          </cell>
          <cell r="I110">
            <v>32</v>
          </cell>
          <cell r="J110">
            <v>0</v>
          </cell>
          <cell r="K110">
            <v>121</v>
          </cell>
          <cell r="L110">
            <v>0</v>
          </cell>
          <cell r="M110">
            <v>89</v>
          </cell>
          <cell r="N110">
            <v>34</v>
          </cell>
          <cell r="O110">
            <v>0</v>
          </cell>
          <cell r="P110">
            <v>123</v>
          </cell>
          <cell r="Q110">
            <v>0</v>
          </cell>
        </row>
        <row r="111">
          <cell r="A111" t="str">
            <v>IRSN</v>
          </cell>
          <cell r="B111">
            <v>2017</v>
          </cell>
          <cell r="C111">
            <v>288</v>
          </cell>
          <cell r="D111">
            <v>156</v>
          </cell>
          <cell r="E111">
            <v>0</v>
          </cell>
          <cell r="F111">
            <v>444</v>
          </cell>
          <cell r="G111">
            <v>0</v>
          </cell>
          <cell r="H111">
            <v>45</v>
          </cell>
          <cell r="I111">
            <v>47</v>
          </cell>
          <cell r="J111">
            <v>0</v>
          </cell>
          <cell r="K111">
            <v>92</v>
          </cell>
          <cell r="L111">
            <v>0</v>
          </cell>
          <cell r="M111">
            <v>333</v>
          </cell>
          <cell r="N111">
            <v>203</v>
          </cell>
          <cell r="O111">
            <v>0</v>
          </cell>
          <cell r="P111">
            <v>536</v>
          </cell>
          <cell r="Q111">
            <v>48</v>
          </cell>
        </row>
        <row r="112">
          <cell r="A112" t="str">
            <v>LNE</v>
          </cell>
          <cell r="B112">
            <v>2017</v>
          </cell>
          <cell r="C112">
            <v>64</v>
          </cell>
          <cell r="D112">
            <v>47</v>
          </cell>
          <cell r="E112">
            <v>0</v>
          </cell>
          <cell r="F112">
            <v>111</v>
          </cell>
          <cell r="G112">
            <v>0</v>
          </cell>
          <cell r="H112">
            <v>5</v>
          </cell>
          <cell r="I112">
            <v>7</v>
          </cell>
          <cell r="J112">
            <v>0</v>
          </cell>
          <cell r="K112">
            <v>12</v>
          </cell>
          <cell r="L112">
            <v>0</v>
          </cell>
          <cell r="M112">
            <v>69</v>
          </cell>
          <cell r="N112">
            <v>54</v>
          </cell>
          <cell r="O112">
            <v>0</v>
          </cell>
          <cell r="P112">
            <v>123</v>
          </cell>
          <cell r="Q112">
            <v>5</v>
          </cell>
        </row>
        <row r="113">
          <cell r="A113" t="str">
            <v>ONERA</v>
          </cell>
          <cell r="B113">
            <v>2017</v>
          </cell>
          <cell r="C113">
            <v>1049</v>
          </cell>
          <cell r="D113">
            <v>226</v>
          </cell>
          <cell r="E113">
            <v>0</v>
          </cell>
          <cell r="F113">
            <v>1275</v>
          </cell>
          <cell r="G113">
            <v>0</v>
          </cell>
          <cell r="H113">
            <v>372</v>
          </cell>
          <cell r="I113">
            <v>250</v>
          </cell>
          <cell r="J113">
            <v>0</v>
          </cell>
          <cell r="K113">
            <v>622</v>
          </cell>
          <cell r="L113">
            <v>0</v>
          </cell>
          <cell r="M113">
            <v>1421</v>
          </cell>
          <cell r="N113">
            <v>476</v>
          </cell>
          <cell r="O113">
            <v>0</v>
          </cell>
          <cell r="P113">
            <v>1897</v>
          </cell>
          <cell r="Q113">
            <v>176</v>
          </cell>
        </row>
        <row r="114">
          <cell r="A114" t="str">
            <v>3. Ministères (yc. Défense) et autres établissements publics</v>
          </cell>
          <cell r="B114">
            <v>2017</v>
          </cell>
          <cell r="C114">
            <v>1302</v>
          </cell>
          <cell r="D114">
            <v>884</v>
          </cell>
          <cell r="E114">
            <v>0</v>
          </cell>
          <cell r="F114">
            <v>2186</v>
          </cell>
          <cell r="G114">
            <v>0</v>
          </cell>
          <cell r="H114">
            <v>827</v>
          </cell>
          <cell r="I114">
            <v>608</v>
          </cell>
          <cell r="J114">
            <v>0</v>
          </cell>
          <cell r="K114">
            <v>1435</v>
          </cell>
          <cell r="L114">
            <v>0</v>
          </cell>
          <cell r="M114">
            <v>2129</v>
          </cell>
          <cell r="N114">
            <v>1492</v>
          </cell>
          <cell r="O114">
            <v>0</v>
          </cell>
          <cell r="P114">
            <v>3621</v>
          </cell>
          <cell r="Q114">
            <v>107</v>
          </cell>
        </row>
        <row r="115">
          <cell r="A115" t="str">
            <v>4. CNRS</v>
          </cell>
          <cell r="B115">
            <v>2017</v>
          </cell>
          <cell r="C115">
            <v>12451</v>
          </cell>
          <cell r="D115">
            <v>6607</v>
          </cell>
          <cell r="E115">
            <v>0</v>
          </cell>
          <cell r="F115">
            <v>19058</v>
          </cell>
          <cell r="G115">
            <v>0</v>
          </cell>
          <cell r="H115">
            <v>5636</v>
          </cell>
          <cell r="I115">
            <v>7102</v>
          </cell>
          <cell r="J115">
            <v>0</v>
          </cell>
          <cell r="K115">
            <v>12738</v>
          </cell>
          <cell r="L115">
            <v>0</v>
          </cell>
          <cell r="M115">
            <v>18087</v>
          </cell>
          <cell r="N115">
            <v>13709</v>
          </cell>
          <cell r="O115">
            <v>0</v>
          </cell>
          <cell r="P115">
            <v>31796</v>
          </cell>
          <cell r="Q115">
            <v>1035</v>
          </cell>
        </row>
        <row r="116">
          <cell r="A116" t="str">
            <v>5. Universités et établissement d'enseignement sup.sous contrat MESR</v>
          </cell>
          <cell r="B116">
            <v>2017</v>
          </cell>
          <cell r="C116">
            <v>51821</v>
          </cell>
          <cell r="D116">
            <v>34792</v>
          </cell>
          <cell r="E116">
            <v>0</v>
          </cell>
          <cell r="F116">
            <v>86613</v>
          </cell>
          <cell r="G116">
            <v>0</v>
          </cell>
          <cell r="H116">
            <v>6985</v>
          </cell>
          <cell r="I116">
            <v>10625</v>
          </cell>
          <cell r="J116">
            <v>0</v>
          </cell>
          <cell r="K116">
            <v>17610</v>
          </cell>
          <cell r="L116">
            <v>0</v>
          </cell>
          <cell r="M116">
            <v>58806</v>
          </cell>
          <cell r="N116">
            <v>45417</v>
          </cell>
          <cell r="O116">
            <v>0</v>
          </cell>
          <cell r="P116">
            <v>104223</v>
          </cell>
          <cell r="Q116">
            <v>9499</v>
          </cell>
        </row>
        <row r="117">
          <cell r="A117" t="str">
            <v>6. Centres hospitaliers (CHU, CLCC)</v>
          </cell>
          <cell r="B117">
            <v>2017</v>
          </cell>
          <cell r="C117">
            <v>5063</v>
          </cell>
          <cell r="D117">
            <v>5436</v>
          </cell>
          <cell r="E117">
            <v>0</v>
          </cell>
          <cell r="F117">
            <v>10499</v>
          </cell>
          <cell r="G117">
            <v>0</v>
          </cell>
          <cell r="H117">
            <v>3479</v>
          </cell>
          <cell r="I117">
            <v>14757</v>
          </cell>
          <cell r="J117">
            <v>0</v>
          </cell>
          <cell r="K117">
            <v>18236</v>
          </cell>
          <cell r="L117">
            <v>0</v>
          </cell>
          <cell r="M117">
            <v>8542</v>
          </cell>
          <cell r="N117">
            <v>20193</v>
          </cell>
          <cell r="O117">
            <v>0</v>
          </cell>
          <cell r="P117">
            <v>28735</v>
          </cell>
          <cell r="Q117">
            <v>155</v>
          </cell>
        </row>
        <row r="118">
          <cell r="A118" t="str">
            <v>7. Autres établissements d'enseignement supérieur</v>
          </cell>
          <cell r="B118">
            <v>2017</v>
          </cell>
          <cell r="C118">
            <v>5437</v>
          </cell>
          <cell r="D118">
            <v>2783</v>
          </cell>
          <cell r="E118">
            <v>0</v>
          </cell>
          <cell r="F118">
            <v>8220</v>
          </cell>
          <cell r="G118">
            <v>0</v>
          </cell>
          <cell r="H118">
            <v>840</v>
          </cell>
          <cell r="I118">
            <v>1478</v>
          </cell>
          <cell r="J118">
            <v>0</v>
          </cell>
          <cell r="K118">
            <v>2318</v>
          </cell>
          <cell r="L118">
            <v>0</v>
          </cell>
          <cell r="M118">
            <v>6277</v>
          </cell>
          <cell r="N118">
            <v>4261</v>
          </cell>
          <cell r="O118">
            <v>0</v>
          </cell>
          <cell r="P118">
            <v>10538</v>
          </cell>
          <cell r="Q118">
            <v>1277</v>
          </cell>
        </row>
        <row r="119">
          <cell r="A119" t="str">
            <v>8. Institutions sans but lucratif</v>
          </cell>
          <cell r="B119">
            <v>2017</v>
          </cell>
          <cell r="C119">
            <v>3089</v>
          </cell>
          <cell r="D119">
            <v>2413</v>
          </cell>
          <cell r="E119">
            <v>0</v>
          </cell>
          <cell r="F119">
            <v>5502</v>
          </cell>
          <cell r="G119">
            <v>0</v>
          </cell>
          <cell r="H119">
            <v>1637</v>
          </cell>
          <cell r="I119">
            <v>2483</v>
          </cell>
          <cell r="J119">
            <v>0</v>
          </cell>
          <cell r="K119">
            <v>4120</v>
          </cell>
          <cell r="L119">
            <v>0</v>
          </cell>
          <cell r="M119">
            <v>4726</v>
          </cell>
          <cell r="N119">
            <v>4896</v>
          </cell>
          <cell r="O119">
            <v>0</v>
          </cell>
          <cell r="P119">
            <v>9622</v>
          </cell>
          <cell r="Q119">
            <v>477</v>
          </cell>
        </row>
        <row r="120">
          <cell r="A120">
            <v>0</v>
          </cell>
          <cell r="B120">
            <v>2017</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data.enseignementsup-recherche.gouv.fr/" TargetMode="External"/><Relationship Id="rId7" Type="http://schemas.openxmlformats.org/officeDocument/2006/relationships/printerSettings" Target="../printerSettings/printerSettings1.bin"/><Relationship Id="rId2" Type="http://schemas.openxmlformats.org/officeDocument/2006/relationships/hyperlink" Target="http://data.enseignementsup-recherche.gouv.fr/" TargetMode="External"/><Relationship Id="rId1" Type="http://schemas.openxmlformats.org/officeDocument/2006/relationships/hyperlink" Target="http://www.enseignementsup-recherche.gouv.fr/" TargetMode="External"/><Relationship Id="rId6" Type="http://schemas.openxmlformats.org/officeDocument/2006/relationships/hyperlink" Target="http://www.enseignementsup-recherche.gouv.fr/pid35205/etat-de-l-emploi-scientifique.html" TargetMode="External"/><Relationship Id="rId5" Type="http://schemas.openxmlformats.org/officeDocument/2006/relationships/hyperlink" Target="https://www.enseignementsup-recherche.gouv.fr/fr/projections-des-effectifs-dans-l-enseignement-superieur-pour-les-rentrees-de-2021-2030-85076" TargetMode="External"/><Relationship Id="rId4" Type="http://schemas.openxmlformats.org/officeDocument/2006/relationships/hyperlink" Target="https://www.enseignementsup-recherche.gouv.fr/%20http:/www.enseignementsup-recherche.gouv.fr/pid35205/etat-de-l-emploi-scientifique.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9"/>
  <sheetViews>
    <sheetView tabSelected="1" zoomScaleNormal="100" workbookViewId="0">
      <selection activeCell="H1" sqref="H1"/>
    </sheetView>
  </sheetViews>
  <sheetFormatPr baseColWidth="10" defaultRowHeight="15"/>
  <sheetData>
    <row r="42" spans="1:1">
      <c r="A42" s="150" t="s">
        <v>66</v>
      </c>
    </row>
    <row r="43" spans="1:1">
      <c r="A43" s="151" t="s">
        <v>68</v>
      </c>
    </row>
    <row r="44" spans="1:1">
      <c r="A44" s="172" t="s">
        <v>92</v>
      </c>
    </row>
    <row r="45" spans="1:1">
      <c r="A45" s="173" t="s">
        <v>93</v>
      </c>
    </row>
    <row r="46" spans="1:1">
      <c r="A46" s="171" t="s">
        <v>94</v>
      </c>
    </row>
    <row r="47" spans="1:1">
      <c r="A47" s="171" t="s">
        <v>67</v>
      </c>
    </row>
    <row r="48" spans="1:1">
      <c r="A48" s="173" t="s">
        <v>95</v>
      </c>
    </row>
    <row r="49" spans="1:1">
      <c r="A49" s="174"/>
    </row>
  </sheetData>
  <hyperlinks>
    <hyperlink ref="A42" r:id="rId1" display="http://www.enseignementsup-recherche.gouv.fr/"/>
    <hyperlink ref="A47" r:id="rId2" display="http://data.enseignementsup-recherche.gouv.fr/"/>
    <hyperlink ref="A48" r:id="rId3" display="http://data.enseignementsup-recherche.gouv.fr/"/>
    <hyperlink ref="A43" r:id="rId4" display="https://www.enseignementsup-recherche.gouv.fr/ http:/www.enseignementsup-recherche.gouv.fr/pid35205/etat-de-l-emploi-scientifique.html"/>
    <hyperlink ref="A44" r:id="rId5" display="https://www.enseignementsup-recherche.gouv.fr/fr/projections-des-effectifs-dans-l-enseignement-superieur-pour-les-rentrees-de-2021-2030-85076"/>
    <hyperlink ref="A46" r:id="rId6" display="http://www.enseignementsup-recherche.gouv.fr/pid35205/etat-de-l-emploi-scientifique.html"/>
  </hyperlinks>
  <pageMargins left="0.19685039370078741" right="0.19685039370078741" top="0.19685039370078741" bottom="0.19685039370078741" header="0.31496062992125984" footer="0.31496062992125984"/>
  <pageSetup paperSize="9" scale="97" orientation="landscape"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
  <sheetViews>
    <sheetView showGridLines="0" zoomScaleNormal="100" workbookViewId="0">
      <selection activeCell="B2" sqref="B2:E19"/>
    </sheetView>
  </sheetViews>
  <sheetFormatPr baseColWidth="10" defaultRowHeight="15"/>
  <cols>
    <col min="1" max="1" width="2.7109375" style="82" customWidth="1"/>
    <col min="2" max="2" width="15.42578125" style="3" customWidth="1"/>
    <col min="3" max="3" width="18.5703125" style="3" customWidth="1"/>
    <col min="4" max="5" width="11.42578125" style="3"/>
  </cols>
  <sheetData>
    <row r="1" spans="1:5" ht="32.25" customHeight="1">
      <c r="B1" s="177" t="s">
        <v>96</v>
      </c>
      <c r="C1" s="177"/>
      <c r="D1" s="177"/>
      <c r="E1" s="177"/>
    </row>
    <row r="2" spans="1:5" ht="12.75" customHeight="1">
      <c r="B2" s="56"/>
      <c r="C2" s="178" t="s">
        <v>97</v>
      </c>
      <c r="D2" s="179" t="s">
        <v>41</v>
      </c>
      <c r="E2" s="180"/>
    </row>
    <row r="3" spans="1:5" ht="26.25" customHeight="1">
      <c r="B3" s="57" t="s">
        <v>32</v>
      </c>
      <c r="C3" s="178"/>
      <c r="D3" s="164">
        <v>2021</v>
      </c>
      <c r="E3" s="107" t="s">
        <v>98</v>
      </c>
    </row>
    <row r="4" spans="1:5" s="9" customFormat="1" ht="12.75" customHeight="1">
      <c r="A4" s="86"/>
      <c r="B4" s="161" t="s">
        <v>86</v>
      </c>
      <c r="C4" s="87">
        <v>85030</v>
      </c>
      <c r="D4" s="120">
        <v>1.6935956692455179</v>
      </c>
      <c r="E4" s="120">
        <v>-0.17986381477711477</v>
      </c>
    </row>
    <row r="5" spans="1:5" ht="12.75" customHeight="1">
      <c r="B5" s="162" t="s">
        <v>48</v>
      </c>
      <c r="C5" s="88">
        <v>57632.166666666664</v>
      </c>
      <c r="D5" s="121">
        <v>1.8884213751974022</v>
      </c>
      <c r="E5" s="121">
        <v>-0.48867671616130703</v>
      </c>
    </row>
    <row r="6" spans="1:5" ht="12.75" customHeight="1">
      <c r="B6" s="162" t="s">
        <v>42</v>
      </c>
      <c r="C6" s="88">
        <v>24290</v>
      </c>
      <c r="D6" s="121">
        <v>0.96427034684123392</v>
      </c>
      <c r="E6" s="121">
        <v>0.27853536094200049</v>
      </c>
    </row>
    <row r="7" spans="1:5" ht="12.75" customHeight="1">
      <c r="B7" s="84" t="s">
        <v>43</v>
      </c>
      <c r="C7" s="89">
        <v>3112</v>
      </c>
      <c r="D7" s="122">
        <v>3.8718291054739673</v>
      </c>
      <c r="E7" s="122">
        <v>2.5239883050421241</v>
      </c>
    </row>
    <row r="8" spans="1:5" s="9" customFormat="1" ht="12.75" customHeight="1">
      <c r="A8" s="86"/>
      <c r="B8" s="161" t="s">
        <v>87</v>
      </c>
      <c r="C8" s="87">
        <v>52210</v>
      </c>
      <c r="D8" s="120">
        <v>2.7743182275735911</v>
      </c>
      <c r="E8" s="120">
        <v>0.81691254136104785</v>
      </c>
    </row>
    <row r="9" spans="1:5" ht="12.75" customHeight="1">
      <c r="B9" s="83" t="s">
        <v>48</v>
      </c>
      <c r="C9" s="88">
        <v>33328.166666666664</v>
      </c>
      <c r="D9" s="121">
        <v>3.0619292060939607</v>
      </c>
      <c r="E9" s="121">
        <v>0.47242235200841698</v>
      </c>
    </row>
    <row r="10" spans="1:5" ht="12.75" customHeight="1">
      <c r="B10" s="83" t="s">
        <v>42</v>
      </c>
      <c r="C10" s="88">
        <v>17180</v>
      </c>
      <c r="D10" s="121">
        <v>1.9688585767597466</v>
      </c>
      <c r="E10" s="121">
        <v>1.1943123744818207</v>
      </c>
    </row>
    <row r="11" spans="1:5" ht="12.75" customHeight="1">
      <c r="B11" s="84" t="s">
        <v>43</v>
      </c>
      <c r="C11" s="89">
        <v>1705</v>
      </c>
      <c r="D11" s="122">
        <v>4.9147442326980872</v>
      </c>
      <c r="E11" s="122">
        <v>3.7274965512786196</v>
      </c>
    </row>
    <row r="12" spans="1:5" ht="12.75" customHeight="1">
      <c r="B12" s="169" t="s">
        <v>90</v>
      </c>
      <c r="C12" s="167">
        <v>7589.8116100766711</v>
      </c>
      <c r="D12" s="168">
        <v>10.719352444590392</v>
      </c>
      <c r="E12" s="168">
        <v>2.3459506345163028</v>
      </c>
    </row>
    <row r="13" spans="1:5" s="9" customFormat="1" ht="26.25" customHeight="1">
      <c r="A13" s="86"/>
      <c r="B13" s="170" t="s">
        <v>91</v>
      </c>
      <c r="C13" s="155">
        <v>44620</v>
      </c>
      <c r="D13" s="156">
        <v>1.5455383715699211</v>
      </c>
      <c r="E13" s="156">
        <v>0.60116798798188764</v>
      </c>
    </row>
    <row r="14" spans="1:5" ht="12.75" customHeight="1">
      <c r="B14" s="162" t="s">
        <v>48</v>
      </c>
      <c r="C14" s="88">
        <v>28235.166666666664</v>
      </c>
      <c r="D14" s="121">
        <v>1.6823922020551052</v>
      </c>
      <c r="E14" s="121">
        <v>0.25852259449077319</v>
      </c>
    </row>
    <row r="15" spans="1:5" ht="12.75" customHeight="1">
      <c r="B15" s="162" t="s">
        <v>42</v>
      </c>
      <c r="C15" s="88">
        <v>14970</v>
      </c>
      <c r="D15" s="121">
        <v>0.84772887293242949</v>
      </c>
      <c r="E15" s="121">
        <v>1.0564088922367709</v>
      </c>
    </row>
    <row r="16" spans="1:5" ht="12.75" customHeight="1">
      <c r="B16" s="84" t="s">
        <v>43</v>
      </c>
      <c r="C16" s="89">
        <v>1413</v>
      </c>
      <c r="D16" s="122">
        <v>5.3864168618267039</v>
      </c>
      <c r="E16" s="122">
        <v>2.5338736429887154</v>
      </c>
    </row>
    <row r="17" spans="1:6" s="11" customFormat="1" ht="12.75" customHeight="1">
      <c r="A17" s="165"/>
      <c r="B17" s="157" t="s">
        <v>89</v>
      </c>
      <c r="C17" s="157"/>
      <c r="D17" s="157"/>
      <c r="E17" s="157"/>
      <c r="F17"/>
    </row>
    <row r="18" spans="1:6" ht="12.75" customHeight="1">
      <c r="B18" s="181" t="s">
        <v>50</v>
      </c>
      <c r="C18" s="181"/>
      <c r="D18" s="181"/>
      <c r="E18" s="181"/>
    </row>
    <row r="19" spans="1:6" s="85" customFormat="1" ht="12.75" customHeight="1">
      <c r="A19" s="166"/>
      <c r="B19" s="176" t="s">
        <v>75</v>
      </c>
      <c r="C19" s="176"/>
      <c r="D19" s="176"/>
      <c r="E19" s="176"/>
    </row>
    <row r="20" spans="1:6" ht="15" customHeight="1">
      <c r="B20" s="81"/>
    </row>
  </sheetData>
  <mergeCells count="5">
    <mergeCell ref="B19:E19"/>
    <mergeCell ref="B1:E1"/>
    <mergeCell ref="C2:C3"/>
    <mergeCell ref="D2:E2"/>
    <mergeCell ref="B18:E18"/>
  </mergeCells>
  <pageMargins left="0.19685039370078741" right="0.19685039370078741" top="0.19685039370078741" bottom="0.19685039370078741"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G4:U24"/>
  <sheetViews>
    <sheetView showGridLines="0" zoomScaleNormal="100" workbookViewId="0">
      <selection activeCell="A8" sqref="A8"/>
    </sheetView>
  </sheetViews>
  <sheetFormatPr baseColWidth="10" defaultRowHeight="15"/>
  <cols>
    <col min="2" max="2" width="21.28515625" customWidth="1"/>
    <col min="7" max="7" width="6.85546875" customWidth="1"/>
    <col min="8" max="13" width="14.5703125" customWidth="1"/>
    <col min="16" max="17" width="13" customWidth="1"/>
    <col min="18" max="18" width="14.85546875" customWidth="1"/>
    <col min="19" max="20" width="13" customWidth="1"/>
    <col min="21" max="21" width="14.85546875" customWidth="1"/>
  </cols>
  <sheetData>
    <row r="4" spans="7:21" ht="15.75">
      <c r="G4" s="36" t="s">
        <v>20</v>
      </c>
    </row>
    <row r="5" spans="7:21">
      <c r="G5" t="s">
        <v>23</v>
      </c>
      <c r="H5" s="9"/>
      <c r="I5" s="9"/>
      <c r="J5" s="9"/>
      <c r="K5" s="9"/>
      <c r="L5" s="9"/>
    </row>
    <row r="6" spans="7:21" ht="33" customHeight="1">
      <c r="G6" s="46"/>
      <c r="H6" s="182" t="s">
        <v>55</v>
      </c>
      <c r="I6" s="182"/>
      <c r="J6" s="182"/>
      <c r="K6" s="182" t="s">
        <v>56</v>
      </c>
      <c r="L6" s="182"/>
      <c r="M6" s="182"/>
      <c r="P6" s="182" t="s">
        <v>59</v>
      </c>
      <c r="Q6" s="182"/>
      <c r="R6" s="182"/>
      <c r="S6" s="182" t="s">
        <v>47</v>
      </c>
      <c r="T6" s="182"/>
      <c r="U6" s="182"/>
    </row>
    <row r="7" spans="7:21" ht="45.75" customHeight="1">
      <c r="G7" s="47" t="s">
        <v>18</v>
      </c>
      <c r="H7" s="50" t="s">
        <v>57</v>
      </c>
      <c r="I7" s="50" t="s">
        <v>15</v>
      </c>
      <c r="J7" s="50" t="s">
        <v>58</v>
      </c>
      <c r="K7" s="50" t="s">
        <v>57</v>
      </c>
      <c r="L7" s="50" t="s">
        <v>15</v>
      </c>
      <c r="M7" s="50" t="s">
        <v>58</v>
      </c>
      <c r="P7" s="50" t="s">
        <v>57</v>
      </c>
      <c r="Q7" s="50" t="s">
        <v>15</v>
      </c>
      <c r="R7" s="50" t="s">
        <v>58</v>
      </c>
      <c r="S7" s="50" t="s">
        <v>28</v>
      </c>
      <c r="T7" s="50" t="s">
        <v>24</v>
      </c>
      <c r="U7" s="50" t="s">
        <v>29</v>
      </c>
    </row>
    <row r="8" spans="7:21" ht="2.25" customHeight="1">
      <c r="G8" s="48"/>
      <c r="H8" s="35"/>
      <c r="I8" s="35" t="s">
        <v>24</v>
      </c>
      <c r="J8" s="35" t="s">
        <v>27</v>
      </c>
      <c r="K8" s="53" t="s">
        <v>104</v>
      </c>
      <c r="L8" s="53"/>
      <c r="M8" s="53"/>
      <c r="P8" s="175" t="s">
        <v>104</v>
      </c>
      <c r="Q8" s="34" t="s">
        <v>15</v>
      </c>
      <c r="R8" s="126" t="s">
        <v>105</v>
      </c>
    </row>
    <row r="9" spans="7:21">
      <c r="G9" s="49">
        <v>2010</v>
      </c>
      <c r="H9" s="38">
        <v>0.16436899472105124</v>
      </c>
      <c r="I9" s="38">
        <v>0.26654551462084919</v>
      </c>
      <c r="J9" s="38">
        <v>0.2371431851228285</v>
      </c>
      <c r="K9" s="38">
        <v>0.18895983025740831</v>
      </c>
      <c r="L9" s="38">
        <v>0.23933594206780193</v>
      </c>
      <c r="M9" s="38">
        <v>0.21371004315162925</v>
      </c>
      <c r="S9" s="52">
        <v>0.18895983025740831</v>
      </c>
      <c r="T9" s="52">
        <v>0.23933594206780193</v>
      </c>
      <c r="U9" s="52">
        <v>0.21371004315162925</v>
      </c>
    </row>
    <row r="10" spans="7:21">
      <c r="G10" s="32">
        <v>2011</v>
      </c>
      <c r="H10" s="38">
        <v>0.16652754590984975</v>
      </c>
      <c r="I10" s="38">
        <v>0.28117709791375056</v>
      </c>
      <c r="J10" s="38">
        <v>0.24678198295268697</v>
      </c>
      <c r="K10" s="38">
        <v>0.19111838144620683</v>
      </c>
      <c r="L10" s="38">
        <v>0.25396752536070333</v>
      </c>
      <c r="M10" s="38">
        <v>0.22334884098148772</v>
      </c>
      <c r="S10" s="52">
        <v>0.19111838144620683</v>
      </c>
      <c r="T10" s="52">
        <v>0.25396752536070333</v>
      </c>
      <c r="U10" s="52">
        <v>0.22334884098148772</v>
      </c>
    </row>
    <row r="11" spans="7:21">
      <c r="G11" s="32">
        <v>2012</v>
      </c>
      <c r="H11" s="38">
        <v>0.17616813661099642</v>
      </c>
      <c r="I11" s="38">
        <v>0.25070509733782759</v>
      </c>
      <c r="J11" s="38">
        <v>0.23484566389024988</v>
      </c>
      <c r="K11" s="38">
        <v>0.2007589721473535</v>
      </c>
      <c r="L11" s="38">
        <v>0.22349552478478033</v>
      </c>
      <c r="M11" s="38">
        <v>0.21141252191905063</v>
      </c>
      <c r="S11" s="52">
        <v>0.2007589721473535</v>
      </c>
      <c r="T11" s="52">
        <v>0.22349552478478033</v>
      </c>
      <c r="U11" s="52">
        <v>0.21141252191905063</v>
      </c>
    </row>
    <row r="12" spans="7:21">
      <c r="G12" s="32">
        <v>2013</v>
      </c>
      <c r="H12" s="38">
        <v>0.18498209489704565</v>
      </c>
      <c r="I12" s="38">
        <v>0.24848527300108569</v>
      </c>
      <c r="J12" s="38">
        <v>0.23915717630252767</v>
      </c>
      <c r="K12" s="38">
        <v>0.20957293043340272</v>
      </c>
      <c r="L12" s="38">
        <v>0.22127570044803843</v>
      </c>
      <c r="M12" s="38">
        <v>0.21572403433132842</v>
      </c>
      <c r="S12" s="128">
        <v>0.20957293043340272</v>
      </c>
      <c r="T12" s="128">
        <v>0.22127570044803843</v>
      </c>
      <c r="U12" s="128">
        <v>0.21572403433132842</v>
      </c>
    </row>
    <row r="13" spans="7:21">
      <c r="G13" s="32">
        <v>2014</v>
      </c>
      <c r="H13" s="38">
        <v>0.17897888792025168</v>
      </c>
      <c r="I13" s="38">
        <v>0.25570257902018517</v>
      </c>
      <c r="J13" s="38">
        <v>0.23931795386158475</v>
      </c>
      <c r="K13" s="38">
        <v>0.20356972345660876</v>
      </c>
      <c r="L13" s="38">
        <v>0.22849300646713791</v>
      </c>
      <c r="M13" s="38">
        <v>0.2158848118903855</v>
      </c>
      <c r="P13" s="39">
        <v>0.20356972345660876</v>
      </c>
      <c r="Q13" s="39">
        <v>0.22849300646713791</v>
      </c>
      <c r="R13" s="127">
        <v>0.2158848118903855</v>
      </c>
      <c r="S13" s="39">
        <v>0.20356972345660876</v>
      </c>
      <c r="T13" s="39">
        <v>0.22849300646713791</v>
      </c>
      <c r="U13" s="39">
        <v>0.2158848118903855</v>
      </c>
    </row>
    <row r="14" spans="7:21">
      <c r="G14" s="32">
        <v>2015</v>
      </c>
      <c r="H14" s="38"/>
      <c r="I14" s="38"/>
      <c r="J14" s="38"/>
      <c r="K14" s="38">
        <v>0.19702904441652502</v>
      </c>
      <c r="L14" s="38">
        <v>0.2209553158705701</v>
      </c>
      <c r="M14" s="38">
        <v>0.20874354041718532</v>
      </c>
      <c r="P14" s="39">
        <v>0.19702904441652502</v>
      </c>
      <c r="Q14" s="39">
        <v>0.2209553158705701</v>
      </c>
      <c r="R14" s="39">
        <v>0.20874354041718532</v>
      </c>
    </row>
    <row r="15" spans="7:21">
      <c r="G15" s="32">
        <v>2016</v>
      </c>
      <c r="H15" s="38"/>
      <c r="I15" s="38"/>
      <c r="J15" s="38"/>
      <c r="K15" s="38">
        <v>0.18942682248191431</v>
      </c>
      <c r="L15" s="38">
        <v>0.21713633501259447</v>
      </c>
      <c r="M15" s="38">
        <v>0.20287225712812482</v>
      </c>
      <c r="P15" s="39">
        <v>0.18942682248191431</v>
      </c>
      <c r="Q15" s="39">
        <v>0.21713633501259447</v>
      </c>
      <c r="R15" s="39">
        <v>0.20287225712812482</v>
      </c>
    </row>
    <row r="16" spans="7:21">
      <c r="G16" s="32">
        <v>2017</v>
      </c>
      <c r="H16" s="38"/>
      <c r="I16" s="38"/>
      <c r="J16" s="38"/>
      <c r="K16" s="38">
        <v>0.1887781469176818</v>
      </c>
      <c r="L16" s="38">
        <v>0.21839812199100783</v>
      </c>
      <c r="M16" s="38">
        <v>0.20303314631484212</v>
      </c>
      <c r="P16" s="39">
        <v>0.1887781469176818</v>
      </c>
      <c r="Q16" s="39">
        <v>0.21839812199100783</v>
      </c>
      <c r="R16" s="39">
        <v>0.20303314631484212</v>
      </c>
    </row>
    <row r="17" spans="7:18">
      <c r="G17" s="32">
        <v>2018</v>
      </c>
      <c r="H17" s="38"/>
      <c r="I17" s="38"/>
      <c r="J17" s="38"/>
      <c r="K17" s="38">
        <v>0.18572321724099886</v>
      </c>
      <c r="L17" s="38">
        <v>0.21729132206398516</v>
      </c>
      <c r="M17" s="38">
        <v>0.20077725191427143</v>
      </c>
      <c r="P17" s="39">
        <v>0.18572321724099886</v>
      </c>
      <c r="Q17" s="39">
        <v>0.21729132206398516</v>
      </c>
      <c r="R17" s="39">
        <v>0.20077725191427143</v>
      </c>
    </row>
    <row r="18" spans="7:18">
      <c r="G18" s="32">
        <v>2019</v>
      </c>
      <c r="H18" s="38"/>
      <c r="I18" s="38"/>
      <c r="J18" s="38"/>
      <c r="K18" s="38">
        <v>0.1851010840902432</v>
      </c>
      <c r="L18" s="38">
        <v>0.21509743589743591</v>
      </c>
      <c r="M18" s="38">
        <v>0.19924921147855029</v>
      </c>
      <c r="P18" s="39">
        <v>0.1851010840902432</v>
      </c>
      <c r="Q18" s="39">
        <v>0.21509743589743591</v>
      </c>
      <c r="R18" s="39">
        <v>0.19924921147855029</v>
      </c>
    </row>
    <row r="19" spans="7:18">
      <c r="G19" s="32">
        <v>2020</v>
      </c>
      <c r="H19" s="38"/>
      <c r="I19" s="38"/>
      <c r="J19" s="38"/>
      <c r="K19" s="38">
        <v>0.19309997118985883</v>
      </c>
      <c r="L19" s="38">
        <v>0.22149756460001652</v>
      </c>
      <c r="M19" s="38">
        <v>0.20633149978843712</v>
      </c>
      <c r="P19" s="39">
        <v>0.19309997118985883</v>
      </c>
      <c r="Q19" s="39">
        <v>0.22149756460001652</v>
      </c>
      <c r="R19" s="39">
        <v>0.20633149978843712</v>
      </c>
    </row>
    <row r="20" spans="7:18">
      <c r="G20" s="32">
        <v>2021</v>
      </c>
      <c r="H20" s="38"/>
      <c r="I20" s="38"/>
      <c r="J20" s="38"/>
      <c r="K20" s="38">
        <v>0.19965055397819503</v>
      </c>
      <c r="L20" s="38">
        <v>0.23313034891375906</v>
      </c>
      <c r="M20" s="38">
        <v>0.21513791298555046</v>
      </c>
      <c r="P20" s="39">
        <v>0.19965055397819503</v>
      </c>
      <c r="Q20" s="39">
        <v>0.23313034891375906</v>
      </c>
      <c r="R20" s="39">
        <v>0.21513791298555046</v>
      </c>
    </row>
    <row r="21" spans="7:18">
      <c r="G21" s="183" t="s">
        <v>35</v>
      </c>
      <c r="H21" s="183"/>
      <c r="I21" s="183"/>
      <c r="J21" s="183"/>
      <c r="K21" s="183"/>
      <c r="L21" s="183"/>
      <c r="M21" s="183"/>
    </row>
    <row r="22" spans="7:18" ht="9" customHeight="1">
      <c r="G22" s="184"/>
      <c r="H22" s="184"/>
      <c r="I22" s="184"/>
      <c r="J22" s="184"/>
      <c r="K22" s="184"/>
      <c r="L22" s="184"/>
      <c r="M22" s="184"/>
      <c r="P22" s="51"/>
      <c r="Q22" s="51"/>
      <c r="R22" s="51"/>
    </row>
    <row r="23" spans="7:18">
      <c r="G23" s="31" t="s">
        <v>60</v>
      </c>
      <c r="N23" s="51"/>
      <c r="P23" s="51"/>
      <c r="Q23" s="51"/>
      <c r="R23" s="51"/>
    </row>
    <row r="24" spans="7:18">
      <c r="G24" s="31" t="s">
        <v>79</v>
      </c>
      <c r="P24" s="51"/>
      <c r="Q24" s="51"/>
      <c r="R24" s="51"/>
    </row>
  </sheetData>
  <mergeCells count="5">
    <mergeCell ref="H6:J6"/>
    <mergeCell ref="K6:M6"/>
    <mergeCell ref="P6:R6"/>
    <mergeCell ref="S6:U6"/>
    <mergeCell ref="G21:M22"/>
  </mergeCells>
  <pageMargins left="0.19685039370078741" right="0.19685039370078741" top="0.19685039370078741" bottom="0.19685039370078741" header="0.31496062992125984" footer="0.31496062992125984"/>
  <pageSetup paperSize="9" scale="8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showGridLines="0" zoomScaleNormal="100" workbookViewId="0">
      <selection activeCell="E5" sqref="E5"/>
    </sheetView>
  </sheetViews>
  <sheetFormatPr baseColWidth="10" defaultRowHeight="15"/>
  <cols>
    <col min="1" max="1" width="18.140625" style="2" customWidth="1"/>
    <col min="2" max="4" width="6.28515625" style="1" customWidth="1"/>
    <col min="5" max="7" width="6.85546875" style="1" customWidth="1"/>
    <col min="8" max="8" width="4.28515625" style="1" customWidth="1"/>
    <col min="9" max="11" width="6.5703125" style="1" customWidth="1"/>
    <col min="12" max="14" width="6.42578125" customWidth="1"/>
  </cols>
  <sheetData>
    <row r="1" spans="1:15" s="3" customFormat="1" ht="30.75" customHeight="1">
      <c r="A1" s="185" t="s">
        <v>83</v>
      </c>
      <c r="B1" s="186"/>
      <c r="C1" s="186"/>
      <c r="D1" s="186"/>
      <c r="E1" s="186"/>
      <c r="F1" s="186"/>
      <c r="G1" s="186"/>
      <c r="H1" s="1"/>
      <c r="I1" s="125" t="s">
        <v>70</v>
      </c>
      <c r="J1" s="123"/>
      <c r="K1" s="123"/>
    </row>
    <row r="2" spans="1:15" ht="5.25" customHeight="1">
      <c r="A2" s="37"/>
      <c r="B2" s="75"/>
      <c r="C2" s="75"/>
      <c r="D2" s="75"/>
      <c r="E2" s="55"/>
      <c r="F2" s="55"/>
      <c r="G2" s="55"/>
      <c r="H2" s="14"/>
      <c r="I2" s="54"/>
      <c r="J2" s="54"/>
      <c r="K2" s="54"/>
    </row>
    <row r="3" spans="1:15" s="6" customFormat="1" ht="13.5" customHeight="1">
      <c r="A3" s="56"/>
      <c r="B3" s="187">
        <v>2021</v>
      </c>
      <c r="C3" s="188"/>
      <c r="D3" s="189"/>
      <c r="E3" s="192" t="s">
        <v>85</v>
      </c>
      <c r="F3" s="193"/>
      <c r="G3" s="194"/>
      <c r="H3" s="5"/>
      <c r="I3" s="195" t="s">
        <v>44</v>
      </c>
      <c r="J3" s="188"/>
      <c r="K3" s="188"/>
      <c r="L3" s="187">
        <v>2014</v>
      </c>
      <c r="M3" s="188"/>
      <c r="N3" s="189"/>
    </row>
    <row r="4" spans="1:15" s="6" customFormat="1" ht="25.5" customHeight="1">
      <c r="A4" s="57" t="s">
        <v>32</v>
      </c>
      <c r="B4" s="91" t="s">
        <v>48</v>
      </c>
      <c r="C4" s="91" t="s">
        <v>69</v>
      </c>
      <c r="D4" s="92" t="s">
        <v>16</v>
      </c>
      <c r="E4" s="91" t="s">
        <v>48</v>
      </c>
      <c r="F4" s="91" t="s">
        <v>69</v>
      </c>
      <c r="G4" s="92" t="s">
        <v>16</v>
      </c>
      <c r="H4" s="7"/>
      <c r="I4" s="91" t="s">
        <v>48</v>
      </c>
      <c r="J4" s="91" t="s">
        <v>69</v>
      </c>
      <c r="K4" s="91" t="s">
        <v>16</v>
      </c>
      <c r="L4" s="91" t="s">
        <v>48</v>
      </c>
      <c r="M4" s="91" t="s">
        <v>69</v>
      </c>
      <c r="N4" s="92" t="s">
        <v>16</v>
      </c>
    </row>
    <row r="5" spans="1:15" ht="13.5" customHeight="1">
      <c r="A5" s="58" t="s">
        <v>64</v>
      </c>
      <c r="B5" s="105">
        <v>38.409548376433648</v>
      </c>
      <c r="C5" s="105">
        <v>34.426444546468161</v>
      </c>
      <c r="D5" s="105">
        <v>37.012875010061592</v>
      </c>
      <c r="E5" s="119">
        <v>0.99355807197883905</v>
      </c>
      <c r="F5" s="119">
        <v>3.1138828659380628</v>
      </c>
      <c r="G5" s="119">
        <v>1.6875098042182941</v>
      </c>
      <c r="H5" s="8"/>
      <c r="I5" s="59">
        <v>28235.166666666668</v>
      </c>
      <c r="J5" s="59">
        <v>15247</v>
      </c>
      <c r="K5" s="59">
        <v>43482.166666666672</v>
      </c>
      <c r="L5" s="129">
        <v>0.3741599030445481</v>
      </c>
      <c r="M5" s="129">
        <v>0.31312561680530099</v>
      </c>
      <c r="N5" s="129">
        <v>0.35325365205843295</v>
      </c>
    </row>
    <row r="6" spans="1:15" ht="13.5" customHeight="1">
      <c r="A6" s="60" t="s">
        <v>1</v>
      </c>
      <c r="B6" s="105">
        <v>43.962301197722361</v>
      </c>
      <c r="C6" s="105">
        <v>35.732870771899393</v>
      </c>
      <c r="D6" s="105">
        <v>41.397486146776593</v>
      </c>
      <c r="E6" s="119">
        <v>1.30028434215712</v>
      </c>
      <c r="F6" s="119">
        <v>-1.7284295376981333</v>
      </c>
      <c r="G6" s="119">
        <v>0.39669500753608844</v>
      </c>
      <c r="H6" s="4"/>
      <c r="I6" s="59">
        <v>5093</v>
      </c>
      <c r="J6" s="59">
        <v>2306</v>
      </c>
      <c r="K6" s="59">
        <v>7399</v>
      </c>
      <c r="L6" s="129">
        <v>0.42662016855565243</v>
      </c>
      <c r="M6" s="129">
        <v>0.37461300309597528</v>
      </c>
      <c r="N6" s="129">
        <v>0.41000791139240506</v>
      </c>
    </row>
    <row r="7" spans="1:15" ht="13.5" customHeight="1">
      <c r="A7" s="58" t="s">
        <v>15</v>
      </c>
      <c r="B7" s="105">
        <v>58.802657094524903</v>
      </c>
      <c r="C7" s="105">
        <v>49.770056208482373</v>
      </c>
      <c r="D7" s="105">
        <v>56.597536254483082</v>
      </c>
      <c r="E7" s="119">
        <v>0.978172209579796</v>
      </c>
      <c r="F7" s="119">
        <v>0.83363315441226149</v>
      </c>
      <c r="G7" s="119">
        <v>0.9093239783412983</v>
      </c>
      <c r="H7" s="4"/>
      <c r="I7" s="59">
        <v>24237</v>
      </c>
      <c r="J7" s="59">
        <v>7828</v>
      </c>
      <c r="K7" s="59">
        <v>32065</v>
      </c>
      <c r="L7" s="129">
        <v>0.57824484884945104</v>
      </c>
      <c r="M7" s="129">
        <v>0.48936423054070111</v>
      </c>
      <c r="N7" s="129">
        <v>0.5568821227614178</v>
      </c>
    </row>
    <row r="8" spans="1:15" s="9" customFormat="1" ht="24" customHeight="1">
      <c r="A8" s="76" t="s">
        <v>2</v>
      </c>
      <c r="B8" s="106">
        <v>47.463077621582848</v>
      </c>
      <c r="C8" s="106">
        <v>39.277412237500492</v>
      </c>
      <c r="D8" s="106">
        <v>44.960337617124992</v>
      </c>
      <c r="E8" s="79">
        <v>0.25356412317191968</v>
      </c>
      <c r="F8" s="79">
        <v>1.4305341403746255</v>
      </c>
      <c r="G8" s="79">
        <v>0.53334760706142248</v>
      </c>
      <c r="H8" s="15"/>
      <c r="I8" s="77">
        <v>57632.166666666672</v>
      </c>
      <c r="J8" s="77">
        <v>25381</v>
      </c>
      <c r="K8" s="77">
        <v>83013.166666666672</v>
      </c>
      <c r="L8" s="130">
        <v>0.47209513498410927</v>
      </c>
      <c r="M8" s="130">
        <v>0.37846878097125869</v>
      </c>
      <c r="N8" s="130">
        <v>0.44426990010063572</v>
      </c>
    </row>
    <row r="9" spans="1:15" s="11" customFormat="1" ht="12.75" customHeight="1">
      <c r="A9" s="191" t="s">
        <v>65</v>
      </c>
      <c r="B9" s="191"/>
      <c r="C9" s="191"/>
      <c r="D9" s="191"/>
      <c r="E9" s="191"/>
      <c r="F9" s="191"/>
      <c r="G9" s="191"/>
      <c r="H9" s="10"/>
      <c r="I9" s="124"/>
      <c r="J9" s="124"/>
      <c r="K9" s="124"/>
    </row>
    <row r="10" spans="1:15" s="11" customFormat="1" ht="12.75" customHeight="1">
      <c r="A10" s="108" t="s">
        <v>74</v>
      </c>
      <c r="B10" s="61"/>
      <c r="C10" s="61"/>
      <c r="D10" s="61"/>
      <c r="E10" s="61"/>
      <c r="F10" s="61"/>
      <c r="G10" s="61"/>
      <c r="H10" s="10"/>
      <c r="I10" s="61"/>
      <c r="J10" s="61"/>
      <c r="K10" s="61"/>
    </row>
    <row r="11" spans="1:15" s="11" customFormat="1" ht="12.75">
      <c r="A11" s="62" t="s">
        <v>78</v>
      </c>
      <c r="B11" s="61"/>
      <c r="C11" s="61"/>
      <c r="D11" s="61"/>
      <c r="E11" s="61"/>
      <c r="F11" s="61"/>
      <c r="G11" s="61"/>
      <c r="H11" s="10"/>
      <c r="I11" s="63"/>
      <c r="J11" s="63"/>
      <c r="K11" s="61"/>
      <c r="L11" s="13"/>
    </row>
    <row r="12" spans="1:15" ht="30" customHeight="1">
      <c r="A12" s="103"/>
      <c r="B12" s="103"/>
      <c r="C12" s="103"/>
      <c r="D12" s="103"/>
      <c r="E12" s="103"/>
      <c r="F12" s="103"/>
      <c r="G12" s="103"/>
      <c r="I12" s="190" t="str">
        <f>"Le secteur EPIC+ISBL ("&amp;ROUND(J5+J6,0)&amp;" chercheurs) est un peu sous représenté par rapport à son poids réel (estimé à "&amp;ROUND('Tab 1'!C10+'Tab 1'!C11,0)&amp;")"</f>
        <v>Le secteur EPIC+ISBL (17553 chercheurs) est un peu sous représenté par rapport à son poids réel (estimé à 18885)</v>
      </c>
      <c r="J12" s="190"/>
      <c r="K12" s="190"/>
      <c r="L12" s="190"/>
      <c r="M12" s="190"/>
      <c r="N12" s="190"/>
      <c r="O12" s="190"/>
    </row>
    <row r="13" spans="1:15" ht="89.25" customHeight="1">
      <c r="I13" s="190" t="s">
        <v>36</v>
      </c>
      <c r="J13" s="190"/>
      <c r="K13" s="190"/>
      <c r="L13" s="190"/>
      <c r="M13" s="190"/>
      <c r="N13" s="190"/>
      <c r="O13" s="190"/>
    </row>
    <row r="14" spans="1:15">
      <c r="A14" s="154"/>
      <c r="B14" s="154"/>
      <c r="C14" s="154"/>
    </row>
    <row r="15" spans="1:15">
      <c r="A15" s="154"/>
      <c r="B15" s="154"/>
      <c r="C15" s="154"/>
    </row>
    <row r="16" spans="1:15">
      <c r="A16" s="154"/>
      <c r="B16" s="154"/>
      <c r="C16" s="154"/>
    </row>
    <row r="17" spans="1:3">
      <c r="A17" s="154"/>
      <c r="B17" s="154"/>
      <c r="C17" s="154"/>
    </row>
    <row r="26" spans="1:3">
      <c r="A26" s="154"/>
    </row>
    <row r="27" spans="1:3">
      <c r="A27" s="154"/>
    </row>
    <row r="28" spans="1:3">
      <c r="A28" s="154"/>
    </row>
    <row r="29" spans="1:3">
      <c r="A29" s="154"/>
    </row>
  </sheetData>
  <mergeCells count="8">
    <mergeCell ref="A1:G1"/>
    <mergeCell ref="B3:D3"/>
    <mergeCell ref="I13:O13"/>
    <mergeCell ref="A9:G9"/>
    <mergeCell ref="E3:G3"/>
    <mergeCell ref="L3:N3"/>
    <mergeCell ref="I3:K3"/>
    <mergeCell ref="I12:O12"/>
  </mergeCells>
  <pageMargins left="0.19685039370078741" right="0.19685039370078741" top="0.19685039370078741" bottom="0.19685039370078741"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workbookViewId="0">
      <selection activeCell="A2" sqref="A2"/>
    </sheetView>
  </sheetViews>
  <sheetFormatPr baseColWidth="10" defaultRowHeight="15"/>
  <cols>
    <col min="1" max="1" width="9.140625" style="41" customWidth="1"/>
    <col min="2" max="2" width="24.42578125" customWidth="1"/>
    <col min="3" max="10" width="8.42578125" customWidth="1"/>
    <col min="11" max="11" width="17.7109375" customWidth="1"/>
  </cols>
  <sheetData>
    <row r="1" spans="1:11" s="3" customFormat="1" ht="24.75" customHeight="1">
      <c r="A1" s="145" t="s">
        <v>83</v>
      </c>
      <c r="B1" s="144"/>
      <c r="C1" s="144"/>
      <c r="D1" s="144"/>
      <c r="E1" s="144"/>
      <c r="F1" s="144"/>
      <c r="G1" s="144"/>
      <c r="H1" s="1"/>
      <c r="I1" s="125"/>
      <c r="J1" s="125"/>
      <c r="K1" s="136"/>
    </row>
    <row r="2" spans="1:11" ht="5.25" customHeight="1"/>
    <row r="3" spans="1:11">
      <c r="B3" s="57" t="s">
        <v>32</v>
      </c>
      <c r="C3" s="152">
        <v>2014</v>
      </c>
      <c r="D3" s="152">
        <v>2015</v>
      </c>
      <c r="E3" s="152">
        <v>2016</v>
      </c>
      <c r="F3" s="152">
        <v>2017</v>
      </c>
      <c r="G3" s="152">
        <v>2018</v>
      </c>
      <c r="H3" s="152">
        <v>2019</v>
      </c>
      <c r="I3" s="152">
        <v>2020</v>
      </c>
      <c r="J3" s="152">
        <v>2021</v>
      </c>
      <c r="K3" s="57" t="s">
        <v>71</v>
      </c>
    </row>
    <row r="4" spans="1:11">
      <c r="A4" s="196" t="s">
        <v>48</v>
      </c>
      <c r="B4" s="146" t="s">
        <v>64</v>
      </c>
      <c r="C4" s="137">
        <v>37.415990304454809</v>
      </c>
      <c r="D4" s="138">
        <v>37.181287414086171</v>
      </c>
      <c r="E4" s="138">
        <v>37.317751808569838</v>
      </c>
      <c r="F4" s="138">
        <v>37.759320782576594</v>
      </c>
      <c r="G4" s="138">
        <v>37.920635504394831</v>
      </c>
      <c r="H4" s="138">
        <v>38.049370055669499</v>
      </c>
      <c r="I4" s="138">
        <v>38.141025641025635</v>
      </c>
      <c r="J4" s="138">
        <v>38.409548376433648</v>
      </c>
      <c r="K4" s="138">
        <v>0.99355807197883905</v>
      </c>
    </row>
    <row r="5" spans="1:11">
      <c r="A5" s="196"/>
      <c r="B5" s="147" t="s">
        <v>1</v>
      </c>
      <c r="C5" s="139">
        <v>42.662016855565241</v>
      </c>
      <c r="D5" s="140">
        <v>42.699642431466032</v>
      </c>
      <c r="E5" s="140">
        <v>43.02679658952497</v>
      </c>
      <c r="F5" s="140">
        <v>43.012048192771083</v>
      </c>
      <c r="G5" s="140">
        <v>43.31103678929766</v>
      </c>
      <c r="H5" s="140">
        <v>43.712717728465762</v>
      </c>
      <c r="I5" s="140">
        <v>42.800875273522976</v>
      </c>
      <c r="J5" s="140">
        <v>43.962301197722361</v>
      </c>
      <c r="K5" s="140">
        <v>1.30028434215712</v>
      </c>
    </row>
    <row r="6" spans="1:11">
      <c r="A6" s="196"/>
      <c r="B6" s="148" t="s">
        <v>15</v>
      </c>
      <c r="C6" s="141">
        <v>57.824484884945107</v>
      </c>
      <c r="D6" s="142">
        <v>58.201078582434519</v>
      </c>
      <c r="E6" s="142">
        <v>58.076196473551633</v>
      </c>
      <c r="F6" s="142">
        <v>58.146659770023476</v>
      </c>
      <c r="G6" s="142">
        <v>58.373340864162671</v>
      </c>
      <c r="H6" s="142">
        <v>58.715897435897432</v>
      </c>
      <c r="I6" s="142">
        <v>58.924296210682733</v>
      </c>
      <c r="J6" s="142">
        <v>58.802657094524903</v>
      </c>
      <c r="K6" s="142">
        <v>0.978172209579796</v>
      </c>
    </row>
    <row r="7" spans="1:11">
      <c r="A7" s="196"/>
      <c r="B7" s="149" t="s">
        <v>2</v>
      </c>
      <c r="C7" s="143">
        <v>47.209513498410928</v>
      </c>
      <c r="D7" s="143">
        <v>47.188619674341055</v>
      </c>
      <c r="E7" s="143">
        <v>47.132819379301672</v>
      </c>
      <c r="F7" s="143">
        <v>47.298489458617645</v>
      </c>
      <c r="G7" s="143">
        <v>47.392290249433103</v>
      </c>
      <c r="H7" s="143">
        <v>47.490603185967423</v>
      </c>
      <c r="I7" s="143">
        <v>47.418852980694439</v>
      </c>
      <c r="J7" s="143">
        <v>47.5183198172506</v>
      </c>
      <c r="K7" s="143">
        <v>0.30880631883967169</v>
      </c>
    </row>
    <row r="8" spans="1:11">
      <c r="A8" s="196" t="s">
        <v>80</v>
      </c>
      <c r="B8" s="146" t="s">
        <v>64</v>
      </c>
      <c r="C8" s="138">
        <v>35.490463215258856</v>
      </c>
      <c r="D8" s="138">
        <v>35.271064663618553</v>
      </c>
      <c r="E8" s="138">
        <v>33.136482939632543</v>
      </c>
      <c r="F8" s="138">
        <v>31.847133757961782</v>
      </c>
      <c r="G8" s="138">
        <v>33.354350567465325</v>
      </c>
      <c r="H8" s="138">
        <v>32.854465958775762</v>
      </c>
      <c r="I8" s="138">
        <v>33.406352683461115</v>
      </c>
      <c r="J8" s="138">
        <v>32.472691161866926</v>
      </c>
      <c r="K8" s="138">
        <v>-3.0177720533919299</v>
      </c>
    </row>
    <row r="9" spans="1:11">
      <c r="A9" s="196"/>
      <c r="B9" s="147" t="s">
        <v>1</v>
      </c>
      <c r="C9" s="140">
        <v>29.831230044093047</v>
      </c>
      <c r="D9" s="140">
        <v>30.538247879288345</v>
      </c>
      <c r="E9" s="140">
        <v>31.108647450110865</v>
      </c>
      <c r="F9" s="140">
        <v>31.395177888856217</v>
      </c>
      <c r="G9" s="140">
        <v>31.304738378621156</v>
      </c>
      <c r="H9" s="140">
        <v>31.921029281277729</v>
      </c>
      <c r="I9" s="140">
        <v>32.334499854184898</v>
      </c>
      <c r="J9" s="140">
        <v>32.420124331357528</v>
      </c>
      <c r="K9" s="140">
        <v>2.5888942872644805</v>
      </c>
    </row>
    <row r="10" spans="1:11">
      <c r="A10" s="196"/>
      <c r="B10" s="148" t="s">
        <v>15</v>
      </c>
      <c r="C10" s="142">
        <v>44.882344449256536</v>
      </c>
      <c r="D10" s="142">
        <v>45.469424192828448</v>
      </c>
      <c r="E10" s="142">
        <v>45.504087193460492</v>
      </c>
      <c r="F10" s="142">
        <v>45.951513230866745</v>
      </c>
      <c r="G10" s="142">
        <v>46.098531211750306</v>
      </c>
      <c r="H10" s="142">
        <v>46.767409253777849</v>
      </c>
      <c r="I10" s="142">
        <v>46.52127169405621</v>
      </c>
      <c r="J10" s="142">
        <v>46.20775580127706</v>
      </c>
      <c r="K10" s="142">
        <v>1.3254113520205237</v>
      </c>
    </row>
    <row r="11" spans="1:11">
      <c r="A11" s="196"/>
      <c r="B11" s="149" t="s">
        <v>2</v>
      </c>
      <c r="C11" s="143">
        <v>35.054990950856194</v>
      </c>
      <c r="D11" s="143">
        <v>35.525888842534648</v>
      </c>
      <c r="E11" s="143">
        <v>35.641735918744224</v>
      </c>
      <c r="F11" s="143">
        <v>35.703979520595766</v>
      </c>
      <c r="G11" s="143">
        <v>35.957357664913182</v>
      </c>
      <c r="H11" s="143">
        <v>36.413850724099518</v>
      </c>
      <c r="I11" s="143">
        <v>36.611798848229263</v>
      </c>
      <c r="J11" s="143">
        <v>36.400377205981407</v>
      </c>
      <c r="K11" s="143">
        <v>1.3453862551252129</v>
      </c>
    </row>
    <row r="12" spans="1:11">
      <c r="A12" s="196" t="s">
        <v>63</v>
      </c>
      <c r="B12" s="146" t="s">
        <v>64</v>
      </c>
      <c r="C12" s="138">
        <v>57.142857142857139</v>
      </c>
      <c r="D12" s="138">
        <v>56.906077348066297</v>
      </c>
      <c r="E12" s="138">
        <v>56.306306306306311</v>
      </c>
      <c r="F12" s="138">
        <v>51.953125</v>
      </c>
      <c r="G12" s="138">
        <v>50</v>
      </c>
      <c r="H12" s="138">
        <v>56.849315068493155</v>
      </c>
      <c r="I12" s="138">
        <v>56.293706293706293</v>
      </c>
      <c r="J12" s="138">
        <v>58.219178082191782</v>
      </c>
      <c r="K12" s="138">
        <v>1.0763209393346429</v>
      </c>
    </row>
    <row r="13" spans="1:11">
      <c r="A13" s="196"/>
      <c r="B13" s="147" t="s">
        <v>1</v>
      </c>
      <c r="C13" s="140">
        <v>50.193798449612402</v>
      </c>
      <c r="D13" s="140">
        <v>50.798122065727704</v>
      </c>
      <c r="E13" s="140">
        <v>52.790484903934129</v>
      </c>
      <c r="F13" s="140">
        <v>53.851174934725854</v>
      </c>
      <c r="G13" s="140">
        <v>53.690036900369009</v>
      </c>
      <c r="H13" s="140">
        <v>54.093389933292904</v>
      </c>
      <c r="I13" s="140">
        <v>54.918032786885249</v>
      </c>
      <c r="J13" s="140">
        <v>54.069355980184007</v>
      </c>
      <c r="K13" s="140">
        <v>3.875557530571605</v>
      </c>
    </row>
    <row r="14" spans="1:11">
      <c r="A14" s="196"/>
      <c r="B14" s="148" t="s">
        <v>15</v>
      </c>
      <c r="C14" s="142">
        <v>67.80913978494624</v>
      </c>
      <c r="D14" s="142">
        <v>67.484662576687114</v>
      </c>
      <c r="E14" s="142">
        <v>66.06772633033863</v>
      </c>
      <c r="F14" s="142">
        <v>69.410664172123475</v>
      </c>
      <c r="G14" s="142">
        <v>68.142444658325303</v>
      </c>
      <c r="H14" s="142">
        <v>68.323586744639371</v>
      </c>
      <c r="I14" s="142">
        <v>68.762475049900189</v>
      </c>
      <c r="J14" s="142">
        <v>66.027007818052596</v>
      </c>
      <c r="K14" s="142">
        <v>-1.7821319668936439</v>
      </c>
    </row>
    <row r="15" spans="1:11">
      <c r="A15" s="196"/>
      <c r="B15" s="149" t="s">
        <v>2</v>
      </c>
      <c r="C15" s="143">
        <v>60.404949381327334</v>
      </c>
      <c r="D15" s="143">
        <v>60.228529303354215</v>
      </c>
      <c r="E15" s="143">
        <v>60.028964518464875</v>
      </c>
      <c r="F15" s="143">
        <v>59.502975148757443</v>
      </c>
      <c r="G15" s="143">
        <v>58.443764865783209</v>
      </c>
      <c r="H15" s="143">
        <v>59.285473542298618</v>
      </c>
      <c r="I15" s="143">
        <v>59.679572763684916</v>
      </c>
      <c r="J15" s="143">
        <v>59.865038560411307</v>
      </c>
      <c r="K15" s="143">
        <v>-0.53991082091602749</v>
      </c>
    </row>
    <row r="16" spans="1:11">
      <c r="A16" s="196" t="s">
        <v>52</v>
      </c>
      <c r="B16" s="146" t="s">
        <v>64</v>
      </c>
      <c r="C16" s="138">
        <v>35.325365205843298</v>
      </c>
      <c r="D16" s="138">
        <v>35.396159042655853</v>
      </c>
      <c r="E16" s="138">
        <v>35.703978065323007</v>
      </c>
      <c r="F16" s="138">
        <v>36.292805380571217</v>
      </c>
      <c r="G16" s="138">
        <v>36.433042488619122</v>
      </c>
      <c r="H16" s="138">
        <v>36.721049038303086</v>
      </c>
      <c r="I16" s="138">
        <v>36.960548249675867</v>
      </c>
      <c r="J16" s="138">
        <v>37.192996669132548</v>
      </c>
      <c r="K16" s="138">
        <v>1.8676314632892499</v>
      </c>
    </row>
    <row r="17" spans="1:11">
      <c r="A17" s="196"/>
      <c r="B17" s="147" t="s">
        <v>1</v>
      </c>
      <c r="C17" s="140">
        <v>41.000791139240505</v>
      </c>
      <c r="D17" s="140">
        <v>40.962904498816101</v>
      </c>
      <c r="E17" s="140">
        <v>40.616302186878727</v>
      </c>
      <c r="F17" s="140">
        <v>40.05052467936261</v>
      </c>
      <c r="G17" s="140">
        <v>40.755685986793836</v>
      </c>
      <c r="H17" s="140">
        <v>41.48586456278764</v>
      </c>
      <c r="I17" s="140">
        <v>40.811134390900925</v>
      </c>
      <c r="J17" s="140">
        <v>41.492093526152182</v>
      </c>
      <c r="K17" s="140">
        <v>0.49130238691167705</v>
      </c>
    </row>
    <row r="18" spans="1:11">
      <c r="A18" s="196"/>
      <c r="B18" s="148" t="s">
        <v>15</v>
      </c>
      <c r="C18" s="142">
        <v>55.688212276141783</v>
      </c>
      <c r="D18" s="142">
        <v>56.094061145601501</v>
      </c>
      <c r="E18" s="142">
        <v>55.93975075460984</v>
      </c>
      <c r="F18" s="142">
        <v>56.149847753206409</v>
      </c>
      <c r="G18" s="142">
        <v>56.20789815215376</v>
      </c>
      <c r="H18" s="142">
        <v>56.615336266499064</v>
      </c>
      <c r="I18" s="142">
        <v>56.690506947288824</v>
      </c>
      <c r="J18" s="142">
        <v>56.906702635272097</v>
      </c>
      <c r="K18" s="142">
        <v>1.218490359130314</v>
      </c>
    </row>
    <row r="19" spans="1:11">
      <c r="A19" s="196"/>
      <c r="B19" s="149" t="s">
        <v>2</v>
      </c>
      <c r="C19" s="143">
        <v>44.42699001006357</v>
      </c>
      <c r="D19" s="143">
        <v>44.508082911831799</v>
      </c>
      <c r="E19" s="143">
        <v>44.469145362125168</v>
      </c>
      <c r="F19" s="143">
        <v>44.61663641484634</v>
      </c>
      <c r="G19" s="143">
        <v>44.728091011376421</v>
      </c>
      <c r="H19" s="143">
        <v>44.957141613067762</v>
      </c>
      <c r="I19" s="143">
        <v>44.948721404678174</v>
      </c>
      <c r="J19" s="143">
        <v>45.21903363024613</v>
      </c>
      <c r="K19" s="143">
        <v>0.79204362018256091</v>
      </c>
    </row>
    <row r="20" spans="1:11">
      <c r="A20" s="191" t="s">
        <v>65</v>
      </c>
      <c r="B20" s="191"/>
      <c r="C20" s="191"/>
      <c r="D20" s="191"/>
      <c r="E20" s="191"/>
      <c r="F20" s="191"/>
      <c r="G20" s="191"/>
    </row>
    <row r="21" spans="1:11">
      <c r="A21" s="108" t="s">
        <v>74</v>
      </c>
      <c r="B21" s="61"/>
      <c r="C21" s="61"/>
      <c r="D21" s="61"/>
      <c r="E21" s="61"/>
      <c r="F21" s="61"/>
      <c r="G21" s="61"/>
    </row>
    <row r="22" spans="1:11">
      <c r="A22" s="62" t="s">
        <v>78</v>
      </c>
      <c r="B22" s="61"/>
      <c r="C22" s="61"/>
      <c r="D22" s="61"/>
      <c r="E22" s="61"/>
      <c r="F22" s="61"/>
      <c r="G22" s="61"/>
    </row>
  </sheetData>
  <mergeCells count="5">
    <mergeCell ref="A4:A7"/>
    <mergeCell ref="A8:A11"/>
    <mergeCell ref="A12:A15"/>
    <mergeCell ref="A16:A19"/>
    <mergeCell ref="A20:G2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0"/>
  <sheetViews>
    <sheetView showGridLines="0" zoomScaleNormal="100" workbookViewId="0">
      <selection activeCell="D22" sqref="D22"/>
    </sheetView>
  </sheetViews>
  <sheetFormatPr baseColWidth="10" defaultRowHeight="15"/>
  <cols>
    <col min="4" max="4" width="23.42578125" customWidth="1"/>
    <col min="6" max="6" width="5.5703125" customWidth="1"/>
    <col min="7" max="7" width="10.42578125" customWidth="1"/>
    <col min="11" max="12" width="14.28515625" customWidth="1"/>
  </cols>
  <sheetData>
    <row r="1" spans="1:17" ht="27.75" customHeight="1">
      <c r="A1" s="131" t="s">
        <v>51</v>
      </c>
    </row>
    <row r="2" spans="1:17" ht="12.75" customHeight="1"/>
    <row r="3" spans="1:17" ht="12.75" customHeight="1"/>
    <row r="4" spans="1:17" ht="12.75" customHeight="1"/>
    <row r="5" spans="1:17" ht="12.75" customHeight="1"/>
    <row r="6" spans="1:17" ht="12.75" customHeight="1">
      <c r="G6" s="135" t="s">
        <v>61</v>
      </c>
    </row>
    <row r="7" spans="1:17" ht="13.5" hidden="1" customHeight="1">
      <c r="G7" t="s">
        <v>19</v>
      </c>
    </row>
    <row r="8" spans="1:17" ht="15.75" customHeight="1">
      <c r="H8" t="s">
        <v>17</v>
      </c>
      <c r="I8" t="s">
        <v>15</v>
      </c>
      <c r="K8" t="s">
        <v>17</v>
      </c>
      <c r="L8" t="s">
        <v>15</v>
      </c>
    </row>
    <row r="9" spans="1:17" ht="18.75" customHeight="1">
      <c r="G9" s="126"/>
      <c r="H9" s="197" t="s">
        <v>49</v>
      </c>
      <c r="I9" s="198"/>
      <c r="J9" s="199"/>
      <c r="K9" s="197" t="s">
        <v>46</v>
      </c>
      <c r="L9" s="198"/>
      <c r="M9" s="199"/>
    </row>
    <row r="10" spans="1:17" ht="45" customHeight="1">
      <c r="G10" s="114" t="s">
        <v>18</v>
      </c>
      <c r="H10" s="40" t="s">
        <v>100</v>
      </c>
      <c r="I10" s="40" t="s">
        <v>101</v>
      </c>
      <c r="J10" s="40" t="s">
        <v>52</v>
      </c>
      <c r="K10" s="40" t="s">
        <v>102</v>
      </c>
      <c r="L10" s="40" t="s">
        <v>103</v>
      </c>
      <c r="M10" s="40" t="s">
        <v>52</v>
      </c>
    </row>
    <row r="11" spans="1:17" ht="12.75" customHeight="1">
      <c r="G11" s="33">
        <v>2014</v>
      </c>
      <c r="H11" s="34">
        <v>593</v>
      </c>
      <c r="I11" s="34">
        <v>489</v>
      </c>
      <c r="J11" s="34">
        <v>1082</v>
      </c>
      <c r="K11" s="34">
        <v>247</v>
      </c>
      <c r="L11" s="34">
        <v>273</v>
      </c>
      <c r="M11" s="34">
        <v>520</v>
      </c>
    </row>
    <row r="12" spans="1:17" ht="12.75" customHeight="1">
      <c r="G12" s="33">
        <v>2015</v>
      </c>
      <c r="H12" s="34">
        <v>500</v>
      </c>
      <c r="I12" s="34">
        <v>474</v>
      </c>
      <c r="J12" s="34">
        <v>974</v>
      </c>
      <c r="K12" s="34">
        <v>271</v>
      </c>
      <c r="L12" s="34">
        <v>301</v>
      </c>
      <c r="M12" s="34">
        <v>572</v>
      </c>
    </row>
    <row r="13" spans="1:17" ht="12.75" customHeight="1">
      <c r="G13" s="33">
        <v>2016</v>
      </c>
      <c r="H13" s="34">
        <v>439</v>
      </c>
      <c r="I13" s="34">
        <v>489</v>
      </c>
      <c r="J13" s="34">
        <v>928</v>
      </c>
      <c r="K13" s="34">
        <v>249</v>
      </c>
      <c r="L13" s="34">
        <v>298</v>
      </c>
      <c r="M13" s="34">
        <v>547</v>
      </c>
    </row>
    <row r="14" spans="1:17" ht="12.75" customHeight="1">
      <c r="G14" s="33">
        <v>2017</v>
      </c>
      <c r="H14" s="34">
        <v>373</v>
      </c>
      <c r="I14" s="34">
        <v>490</v>
      </c>
      <c r="J14" s="34">
        <v>863</v>
      </c>
      <c r="K14" s="34">
        <v>288</v>
      </c>
      <c r="L14" s="34">
        <v>312</v>
      </c>
      <c r="M14" s="34">
        <v>600</v>
      </c>
    </row>
    <row r="15" spans="1:17" ht="12.75" customHeight="1">
      <c r="G15" s="33">
        <v>2018</v>
      </c>
      <c r="H15" s="34">
        <v>423</v>
      </c>
      <c r="I15" s="34">
        <v>443</v>
      </c>
      <c r="J15" s="34">
        <v>866</v>
      </c>
      <c r="K15" s="34">
        <v>317</v>
      </c>
      <c r="L15" s="34">
        <v>296</v>
      </c>
      <c r="M15" s="34">
        <v>613</v>
      </c>
    </row>
    <row r="16" spans="1:17">
      <c r="G16" s="33">
        <v>2019</v>
      </c>
      <c r="H16" s="34">
        <v>481</v>
      </c>
      <c r="I16" s="34">
        <v>477</v>
      </c>
      <c r="J16" s="34">
        <v>958</v>
      </c>
      <c r="K16" s="34">
        <v>307</v>
      </c>
      <c r="L16" s="34">
        <v>230</v>
      </c>
      <c r="M16" s="34">
        <v>537</v>
      </c>
      <c r="O16" s="153"/>
      <c r="P16" s="153"/>
      <c r="Q16" s="153"/>
    </row>
    <row r="17" spans="7:17">
      <c r="G17" s="33">
        <v>2020</v>
      </c>
      <c r="H17" s="34">
        <v>426</v>
      </c>
      <c r="I17" s="34">
        <v>426</v>
      </c>
      <c r="J17" s="34">
        <v>852</v>
      </c>
      <c r="K17" s="34">
        <v>326</v>
      </c>
      <c r="L17" s="34">
        <v>243</v>
      </c>
      <c r="M17" s="34">
        <v>569</v>
      </c>
      <c r="O17" s="153"/>
      <c r="P17" s="153"/>
      <c r="Q17" s="153"/>
    </row>
    <row r="18" spans="7:17">
      <c r="G18" s="33">
        <v>2021</v>
      </c>
      <c r="H18" s="34">
        <v>437</v>
      </c>
      <c r="I18" s="34">
        <v>473</v>
      </c>
      <c r="J18" s="34">
        <v>910</v>
      </c>
      <c r="K18" s="34">
        <v>287</v>
      </c>
      <c r="L18" s="34">
        <v>218</v>
      </c>
      <c r="M18" s="34">
        <v>505</v>
      </c>
      <c r="O18" s="153"/>
      <c r="P18" s="153"/>
      <c r="Q18" s="153"/>
    </row>
    <row r="19" spans="7:17" ht="30">
      <c r="G19" s="133" t="s">
        <v>72</v>
      </c>
      <c r="H19" s="134">
        <v>-0.26306913996627324</v>
      </c>
      <c r="I19" s="134">
        <v>-3.2719836400817992E-2</v>
      </c>
      <c r="J19" s="134">
        <v>-0.15896487985212571</v>
      </c>
      <c r="K19" s="134">
        <v>0.16194331983805665</v>
      </c>
      <c r="L19" s="134">
        <v>-0.20146520146520142</v>
      </c>
      <c r="M19" s="134">
        <v>-2.8846153846153855E-2</v>
      </c>
    </row>
    <row r="20" spans="7:17">
      <c r="G20" s="31" t="s">
        <v>77</v>
      </c>
    </row>
  </sheetData>
  <mergeCells count="2">
    <mergeCell ref="H9:J9"/>
    <mergeCell ref="K9:M9"/>
  </mergeCells>
  <pageMargins left="0.19685039370078741" right="0.19685039370078741" top="0.19685039370078741" bottom="0.19685039370078741" header="0.31496062992125984" footer="0.31496062992125984"/>
  <pageSetup paperSize="9" scale="9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
  <sheetViews>
    <sheetView showGridLines="0" zoomScaleNormal="100" zoomScaleSheetLayoutView="75" workbookViewId="0">
      <selection activeCell="A12" sqref="A12"/>
    </sheetView>
  </sheetViews>
  <sheetFormatPr baseColWidth="10" defaultRowHeight="15"/>
  <cols>
    <col min="1" max="1" width="19.140625" style="42" customWidth="1"/>
    <col min="2" max="2" width="5.7109375" style="42" customWidth="1"/>
    <col min="3" max="3" width="6.28515625" style="42" customWidth="1"/>
    <col min="4" max="4" width="7" style="42" customWidth="1"/>
    <col min="5" max="5" width="5.7109375" style="42" customWidth="1"/>
    <col min="6" max="6" width="6.28515625" style="42" customWidth="1"/>
    <col min="7" max="7" width="5.140625" style="42" customWidth="1"/>
    <col min="8" max="13" width="5.85546875" style="113" customWidth="1"/>
    <col min="14" max="14" width="7.7109375" style="19" customWidth="1"/>
    <col min="15" max="16384" width="11.42578125" style="19"/>
  </cols>
  <sheetData>
    <row r="1" spans="1:13" s="41" customFormat="1" ht="33.75" customHeight="1">
      <c r="A1" s="200" t="s">
        <v>73</v>
      </c>
      <c r="B1" s="200"/>
      <c r="C1" s="200"/>
      <c r="D1" s="200"/>
      <c r="E1" s="200"/>
      <c r="F1" s="200"/>
      <c r="G1" s="200"/>
      <c r="H1" s="74"/>
      <c r="I1" s="109"/>
      <c r="J1" s="109"/>
      <c r="K1" s="74"/>
      <c r="L1" s="109"/>
      <c r="M1" s="109"/>
    </row>
    <row r="2" spans="1:13" customFormat="1">
      <c r="A2" s="42"/>
      <c r="B2" s="64"/>
      <c r="C2" s="64"/>
      <c r="D2" s="64"/>
      <c r="E2" s="64"/>
      <c r="F2" s="64"/>
      <c r="G2" s="42"/>
      <c r="H2" s="110"/>
      <c r="I2" s="64"/>
      <c r="J2" s="64"/>
      <c r="K2" s="110"/>
      <c r="L2" s="64"/>
      <c r="M2" s="80" t="s">
        <v>21</v>
      </c>
    </row>
    <row r="3" spans="1:13" customFormat="1" ht="27" customHeight="1">
      <c r="A3" s="56"/>
      <c r="B3" s="187" t="s">
        <v>22</v>
      </c>
      <c r="C3" s="201"/>
      <c r="D3" s="201"/>
      <c r="E3" s="187" t="s">
        <v>25</v>
      </c>
      <c r="F3" s="201"/>
      <c r="G3" s="201"/>
      <c r="H3" s="187" t="s">
        <v>53</v>
      </c>
      <c r="I3" s="201"/>
      <c r="J3" s="202"/>
      <c r="K3" s="187" t="s">
        <v>54</v>
      </c>
      <c r="L3" s="201"/>
      <c r="M3" s="202"/>
    </row>
    <row r="4" spans="1:13" customFormat="1" ht="27" customHeight="1">
      <c r="A4" s="57" t="s">
        <v>32</v>
      </c>
      <c r="B4" s="90" t="s">
        <v>0</v>
      </c>
      <c r="C4" s="93" t="s">
        <v>69</v>
      </c>
      <c r="D4" s="93" t="s">
        <v>16</v>
      </c>
      <c r="E4" s="93" t="s">
        <v>0</v>
      </c>
      <c r="F4" s="93" t="s">
        <v>69</v>
      </c>
      <c r="G4" s="93" t="s">
        <v>16</v>
      </c>
      <c r="H4" s="104" t="s">
        <v>0</v>
      </c>
      <c r="I4" s="104" t="s">
        <v>69</v>
      </c>
      <c r="J4" s="111" t="s">
        <v>16</v>
      </c>
      <c r="K4" s="132" t="s">
        <v>0</v>
      </c>
      <c r="L4" s="132" t="s">
        <v>69</v>
      </c>
      <c r="M4" s="111" t="s">
        <v>16</v>
      </c>
    </row>
    <row r="5" spans="1:13" customFormat="1" ht="12.75" customHeight="1">
      <c r="A5" s="65" t="s">
        <v>17</v>
      </c>
      <c r="B5" s="59">
        <v>437</v>
      </c>
      <c r="C5" s="59">
        <v>287</v>
      </c>
      <c r="D5" s="59">
        <v>724</v>
      </c>
      <c r="E5" s="66">
        <v>1.9337994512788743</v>
      </c>
      <c r="F5" s="66">
        <v>2.1271864808775574</v>
      </c>
      <c r="G5" s="66">
        <v>2.0060958714325299</v>
      </c>
      <c r="H5" s="66">
        <v>0.33188777767944067</v>
      </c>
      <c r="I5" s="66">
        <v>1.5787133115920546</v>
      </c>
      <c r="J5" s="66">
        <v>0.79800498753117199</v>
      </c>
      <c r="K5" s="66">
        <v>2.2656872289583152</v>
      </c>
      <c r="L5" s="66">
        <v>3.7058997924696122</v>
      </c>
      <c r="M5" s="66">
        <v>2.804100858963702</v>
      </c>
    </row>
    <row r="6" spans="1:13" customFormat="1" ht="12.75" customHeight="1">
      <c r="A6" s="65" t="s">
        <v>15</v>
      </c>
      <c r="B6" s="59">
        <v>473</v>
      </c>
      <c r="C6" s="59">
        <v>218</v>
      </c>
      <c r="D6" s="59">
        <v>691</v>
      </c>
      <c r="E6" s="66">
        <v>2.5469818534273867</v>
      </c>
      <c r="F6" s="66">
        <v>2.9809927526322983</v>
      </c>
      <c r="G6" s="66">
        <v>2.6696028434554164</v>
      </c>
      <c r="H6" s="66">
        <v>0.64616875774056326</v>
      </c>
      <c r="I6" s="66">
        <v>1.7366333925885411</v>
      </c>
      <c r="J6" s="66">
        <v>0.95425745634368719</v>
      </c>
      <c r="K6" s="66">
        <v>3.1931506111679502</v>
      </c>
      <c r="L6" s="66">
        <v>4.717626145220839</v>
      </c>
      <c r="M6" s="66">
        <v>3.6238602997991034</v>
      </c>
    </row>
    <row r="7" spans="1:13" s="9" customFormat="1" ht="12.75" customHeight="1">
      <c r="A7" s="67" t="s">
        <v>16</v>
      </c>
      <c r="B7" s="68">
        <v>910</v>
      </c>
      <c r="C7" s="68">
        <v>505</v>
      </c>
      <c r="D7" s="68">
        <v>1415</v>
      </c>
      <c r="E7" s="69">
        <v>2.2068095838587642</v>
      </c>
      <c r="F7" s="69">
        <v>2.4273011295361693</v>
      </c>
      <c r="G7" s="69">
        <v>2.2807498267274866</v>
      </c>
      <c r="H7" s="69">
        <v>0.47288776796973514</v>
      </c>
      <c r="I7" s="69">
        <v>1.6342225426580148</v>
      </c>
      <c r="J7" s="69">
        <v>0.86233297335632886</v>
      </c>
      <c r="K7" s="69">
        <v>2.6796973518284992</v>
      </c>
      <c r="L7" s="69">
        <v>4.0615236721941841</v>
      </c>
      <c r="M7" s="69">
        <v>3.1430828000838154</v>
      </c>
    </row>
    <row r="8" spans="1:13" s="11" customFormat="1" ht="12">
      <c r="A8" s="158" t="s">
        <v>33</v>
      </c>
      <c r="B8" s="158"/>
      <c r="C8" s="158"/>
      <c r="D8" s="158"/>
      <c r="E8" s="158"/>
      <c r="F8" s="158"/>
      <c r="G8" s="158"/>
      <c r="H8" s="159"/>
      <c r="I8" s="159"/>
      <c r="J8" s="160"/>
      <c r="K8" s="72"/>
      <c r="L8" s="72"/>
      <c r="M8" s="112"/>
    </row>
    <row r="9" spans="1:13" s="11" customFormat="1" ht="12">
      <c r="A9" s="158" t="s">
        <v>37</v>
      </c>
      <c r="B9" s="158"/>
      <c r="C9" s="158"/>
      <c r="D9" s="158"/>
      <c r="E9" s="158"/>
      <c r="F9" s="158"/>
      <c r="G9" s="158"/>
      <c r="H9" s="158"/>
      <c r="I9" s="158"/>
      <c r="J9" s="158"/>
      <c r="K9" s="158"/>
      <c r="L9" s="158"/>
      <c r="M9" s="158"/>
    </row>
    <row r="10" spans="1:13" s="11" customFormat="1" ht="12.75" customHeight="1">
      <c r="A10" s="108" t="s">
        <v>74</v>
      </c>
      <c r="B10" s="61"/>
      <c r="C10" s="61"/>
      <c r="D10" s="61"/>
      <c r="E10" s="61"/>
      <c r="F10" s="61"/>
      <c r="G10" s="61"/>
      <c r="H10" s="61"/>
      <c r="K10" s="61"/>
    </row>
    <row r="11" spans="1:13" s="11" customFormat="1" ht="12.75" customHeight="1">
      <c r="A11" s="62" t="s">
        <v>76</v>
      </c>
      <c r="B11" s="70"/>
      <c r="C11" s="71"/>
      <c r="D11" s="70"/>
      <c r="E11" s="72"/>
      <c r="F11" s="72"/>
      <c r="G11" s="72"/>
      <c r="H11" s="72"/>
      <c r="I11" s="72"/>
      <c r="J11" s="112"/>
      <c r="K11" s="72"/>
      <c r="L11" s="72"/>
      <c r="M11" s="112"/>
    </row>
    <row r="12" spans="1:13" s="11" customFormat="1" ht="12.75" customHeight="1">
      <c r="A12" s="62"/>
      <c r="B12" s="70"/>
      <c r="C12" s="71"/>
      <c r="D12" s="70"/>
      <c r="E12" s="72"/>
      <c r="F12" s="72"/>
      <c r="G12" s="72"/>
      <c r="H12" s="72"/>
      <c r="I12" s="72"/>
      <c r="J12" s="112"/>
      <c r="K12" s="72"/>
      <c r="L12" s="72"/>
      <c r="M12" s="112"/>
    </row>
  </sheetData>
  <mergeCells count="5">
    <mergeCell ref="A1:G1"/>
    <mergeCell ref="K3:M3"/>
    <mergeCell ref="B3:D3"/>
    <mergeCell ref="E3:G3"/>
    <mergeCell ref="H3:J3"/>
  </mergeCells>
  <pageMargins left="0.19685039370078741" right="0.19685039370078741" top="0.19685039370078741" bottom="0.19685039370078741" header="0.31496062992125984" footer="0.31496062992125984"/>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
  <sheetViews>
    <sheetView showGridLines="0" zoomScaleNormal="100" zoomScaleSheetLayoutView="75" workbookViewId="0">
      <selection activeCell="A26" sqref="A26:D26"/>
    </sheetView>
  </sheetViews>
  <sheetFormatPr baseColWidth="10" defaultRowHeight="14.25"/>
  <cols>
    <col min="1" max="1" width="21.5703125" style="18" customWidth="1"/>
    <col min="2" max="2" width="11.140625" style="18" customWidth="1"/>
    <col min="3" max="3" width="8.85546875" style="18" customWidth="1"/>
    <col min="4" max="4" width="16.85546875" style="18" customWidth="1"/>
    <col min="5" max="16384" width="11.42578125" style="19"/>
  </cols>
  <sheetData>
    <row r="1" spans="1:12" ht="35.25" customHeight="1">
      <c r="A1" s="205" t="s">
        <v>84</v>
      </c>
      <c r="B1" s="206"/>
      <c r="C1" s="206"/>
      <c r="D1" s="206"/>
    </row>
    <row r="2" spans="1:12" s="20" customFormat="1" ht="42.75" customHeight="1">
      <c r="A2" s="207" t="s">
        <v>3</v>
      </c>
      <c r="B2" s="178" t="s">
        <v>81</v>
      </c>
      <c r="C2" s="179" t="s">
        <v>82</v>
      </c>
      <c r="D2" s="209"/>
    </row>
    <row r="3" spans="1:12" s="21" customFormat="1" ht="29.25" customHeight="1">
      <c r="A3" s="207"/>
      <c r="B3" s="208"/>
      <c r="C3" s="95" t="s">
        <v>26</v>
      </c>
      <c r="D3" s="94" t="s">
        <v>45</v>
      </c>
      <c r="E3" s="22"/>
      <c r="F3" s="22"/>
      <c r="G3" s="22"/>
      <c r="H3" s="22"/>
      <c r="I3" s="22"/>
      <c r="J3" s="22"/>
      <c r="K3" s="22"/>
      <c r="L3" s="22"/>
    </row>
    <row r="4" spans="1:12" s="20" customFormat="1" ht="12.75" customHeight="1">
      <c r="A4" s="73" t="s">
        <v>88</v>
      </c>
      <c r="B4" s="99">
        <v>4800</v>
      </c>
      <c r="C4" s="115">
        <v>482</v>
      </c>
      <c r="D4" s="96">
        <v>10.041666666666666</v>
      </c>
      <c r="E4" s="43"/>
      <c r="F4" s="43"/>
      <c r="G4" s="43"/>
    </row>
    <row r="5" spans="1:12" s="20" customFormat="1" ht="12.75" customHeight="1">
      <c r="A5" s="73" t="s">
        <v>4</v>
      </c>
      <c r="B5" s="99">
        <v>5137</v>
      </c>
      <c r="C5" s="115">
        <v>126</v>
      </c>
      <c r="D5" s="97">
        <v>2.4527934592174421</v>
      </c>
      <c r="E5" s="43"/>
      <c r="F5" s="43"/>
      <c r="G5" s="43"/>
    </row>
    <row r="6" spans="1:12" s="20" customFormat="1" ht="12.75" customHeight="1">
      <c r="A6" s="73" t="s">
        <v>5</v>
      </c>
      <c r="B6" s="99">
        <v>3824</v>
      </c>
      <c r="C6" s="115">
        <v>6</v>
      </c>
      <c r="D6" s="97">
        <v>0.15690376569037656</v>
      </c>
      <c r="E6" s="43"/>
      <c r="F6" s="43"/>
      <c r="G6" s="43"/>
    </row>
    <row r="7" spans="1:12" s="20" customFormat="1" ht="12.75" customHeight="1">
      <c r="A7" s="73" t="s">
        <v>39</v>
      </c>
      <c r="B7" s="99">
        <v>5302</v>
      </c>
      <c r="C7" s="115">
        <v>389</v>
      </c>
      <c r="D7" s="96">
        <v>7.3368540173519428</v>
      </c>
      <c r="E7" s="43"/>
      <c r="F7" s="43"/>
      <c r="G7" s="43"/>
    </row>
    <row r="8" spans="1:12" s="24" customFormat="1" ht="12.75" customHeight="1">
      <c r="A8" s="73" t="s">
        <v>40</v>
      </c>
      <c r="B8" s="99">
        <v>4322</v>
      </c>
      <c r="C8" s="115">
        <v>60</v>
      </c>
      <c r="D8" s="97">
        <v>1.3882461823229986</v>
      </c>
      <c r="E8" s="44"/>
      <c r="F8" s="44"/>
      <c r="G8" s="44"/>
      <c r="H8" s="23"/>
      <c r="I8" s="23"/>
      <c r="J8" s="23"/>
      <c r="K8" s="23"/>
      <c r="L8" s="23"/>
    </row>
    <row r="9" spans="1:12" s="24" customFormat="1" ht="25.5" customHeight="1">
      <c r="A9" s="73" t="s">
        <v>30</v>
      </c>
      <c r="B9" s="99">
        <v>3838</v>
      </c>
      <c r="C9" s="115">
        <v>75</v>
      </c>
      <c r="D9" s="97">
        <v>1.9541427826993223</v>
      </c>
      <c r="E9" s="44"/>
      <c r="F9" s="44"/>
      <c r="G9" s="44"/>
      <c r="H9" s="23"/>
      <c r="I9" s="23"/>
      <c r="J9" s="23"/>
      <c r="K9" s="23"/>
      <c r="L9" s="23"/>
    </row>
    <row r="10" spans="1:12" s="20" customFormat="1" ht="12.75" customHeight="1">
      <c r="A10" s="73" t="s">
        <v>6</v>
      </c>
      <c r="B10" s="99">
        <v>377</v>
      </c>
      <c r="C10" s="115">
        <v>17</v>
      </c>
      <c r="D10" s="97">
        <v>4.5092838196286467</v>
      </c>
      <c r="E10" s="43"/>
      <c r="F10" s="43"/>
      <c r="G10" s="43"/>
    </row>
    <row r="11" spans="1:12" s="20" customFormat="1" ht="12.75" customHeight="1">
      <c r="A11" s="73" t="s">
        <v>7</v>
      </c>
      <c r="B11" s="99">
        <v>13849</v>
      </c>
      <c r="C11" s="163">
        <v>260</v>
      </c>
      <c r="D11" s="97">
        <v>1.8773918694490577</v>
      </c>
      <c r="E11" s="43"/>
      <c r="F11" s="43"/>
      <c r="G11" s="43"/>
    </row>
    <row r="12" spans="1:12" s="20" customFormat="1" ht="12.75" customHeight="1">
      <c r="A12" s="73" t="s">
        <v>8</v>
      </c>
      <c r="B12" s="99">
        <v>509</v>
      </c>
      <c r="C12" s="115">
        <v>-10</v>
      </c>
      <c r="D12" s="97">
        <v>-1.9646365422396856</v>
      </c>
      <c r="E12" s="43"/>
      <c r="F12" s="43"/>
      <c r="G12" s="43"/>
    </row>
    <row r="13" spans="1:12" s="20" customFormat="1" ht="12.75" customHeight="1">
      <c r="A13" s="73" t="s">
        <v>9</v>
      </c>
      <c r="B13" s="99">
        <v>2332</v>
      </c>
      <c r="C13" s="115">
        <v>21</v>
      </c>
      <c r="D13" s="97">
        <v>0.90051457975986282</v>
      </c>
      <c r="E13" s="43"/>
      <c r="F13" s="43"/>
      <c r="G13" s="43"/>
    </row>
    <row r="14" spans="1:12" s="20" customFormat="1" ht="12.75" customHeight="1">
      <c r="A14" s="73" t="s">
        <v>11</v>
      </c>
      <c r="B14" s="99">
        <v>1234</v>
      </c>
      <c r="C14" s="115">
        <v>-2</v>
      </c>
      <c r="D14" s="97">
        <v>-0.16207455429497569</v>
      </c>
      <c r="E14" s="43"/>
      <c r="F14" s="43"/>
      <c r="G14" s="43"/>
    </row>
    <row r="15" spans="1:12" s="24" customFormat="1" ht="12.75" customHeight="1">
      <c r="A15" s="73" t="s">
        <v>10</v>
      </c>
      <c r="B15" s="99">
        <v>671</v>
      </c>
      <c r="C15" s="115">
        <v>102</v>
      </c>
      <c r="D15" s="96">
        <v>15.201192250372578</v>
      </c>
      <c r="E15" s="44"/>
      <c r="F15" s="44"/>
      <c r="G15" s="44"/>
      <c r="H15" s="23"/>
      <c r="I15" s="23"/>
      <c r="J15" s="23"/>
      <c r="K15" s="23"/>
      <c r="L15" s="23"/>
    </row>
    <row r="16" spans="1:12" s="30" customFormat="1" ht="12.75" customHeight="1">
      <c r="A16" s="78" t="s">
        <v>14</v>
      </c>
      <c r="B16" s="100">
        <v>46195</v>
      </c>
      <c r="C16" s="116">
        <v>1526</v>
      </c>
      <c r="D16" s="98">
        <v>3.3033878125338241</v>
      </c>
      <c r="E16" s="45"/>
      <c r="F16" s="45"/>
      <c r="G16" s="45"/>
      <c r="H16" s="29"/>
      <c r="I16" s="29"/>
      <c r="J16" s="29"/>
      <c r="K16" s="29"/>
      <c r="L16" s="29"/>
    </row>
    <row r="17" spans="1:12" s="24" customFormat="1" ht="27.75" customHeight="1">
      <c r="A17" s="73" t="s">
        <v>31</v>
      </c>
      <c r="B17" s="101">
        <v>4686</v>
      </c>
      <c r="C17" s="115">
        <v>-542</v>
      </c>
      <c r="D17" s="97">
        <v>-11.566367904396072</v>
      </c>
      <c r="E17" s="23"/>
      <c r="F17" s="23"/>
      <c r="G17" s="23"/>
      <c r="H17" s="23"/>
      <c r="I17" s="23"/>
      <c r="J17" s="23"/>
      <c r="K17" s="23"/>
      <c r="L17" s="23"/>
    </row>
    <row r="18" spans="1:12" s="24" customFormat="1" ht="15" customHeight="1">
      <c r="A18" s="73" t="s">
        <v>12</v>
      </c>
      <c r="B18" s="99">
        <v>0.16666666666787933</v>
      </c>
      <c r="C18" s="117"/>
      <c r="D18" s="97"/>
      <c r="E18" s="23"/>
      <c r="F18" s="23"/>
      <c r="G18" s="23"/>
      <c r="H18" s="23"/>
      <c r="I18" s="23"/>
      <c r="J18" s="23"/>
      <c r="K18" s="23"/>
      <c r="L18" s="23"/>
    </row>
    <row r="19" spans="1:12" s="25" customFormat="1" ht="12.75" customHeight="1">
      <c r="A19" s="76" t="s">
        <v>13</v>
      </c>
      <c r="B19" s="102">
        <v>50881.166666666672</v>
      </c>
      <c r="C19" s="118">
        <v>983</v>
      </c>
      <c r="D19" s="98">
        <v>1.9948441957895353</v>
      </c>
    </row>
    <row r="20" spans="1:12" s="25" customFormat="1" ht="12.75" customHeight="1">
      <c r="A20" s="203" t="s">
        <v>34</v>
      </c>
      <c r="B20" s="203"/>
      <c r="C20" s="203"/>
      <c r="D20" s="203"/>
    </row>
    <row r="21" spans="1:12" s="25" customFormat="1" ht="37.5" customHeight="1">
      <c r="A21" s="203" t="s">
        <v>62</v>
      </c>
      <c r="B21" s="203"/>
      <c r="C21" s="203"/>
      <c r="D21" s="203"/>
    </row>
    <row r="22" spans="1:12" s="11" customFormat="1" ht="26.25" customHeight="1">
      <c r="A22" s="203" t="s">
        <v>99</v>
      </c>
      <c r="B22" s="203"/>
      <c r="C22" s="203"/>
      <c r="D22" s="203"/>
      <c r="E22" s="12"/>
      <c r="F22" s="12"/>
      <c r="G22" s="12"/>
      <c r="H22" s="28"/>
      <c r="I22" s="28"/>
    </row>
    <row r="23" spans="1:12" s="11" customFormat="1" ht="12.75">
      <c r="A23" s="108" t="s">
        <v>74</v>
      </c>
      <c r="B23" s="61"/>
      <c r="C23" s="61"/>
      <c r="D23" s="61"/>
      <c r="E23" s="10"/>
      <c r="F23" s="10"/>
      <c r="G23" s="10"/>
    </row>
    <row r="24" spans="1:12" s="11" customFormat="1" ht="12.75">
      <c r="A24" s="204" t="s">
        <v>76</v>
      </c>
      <c r="B24" s="204"/>
      <c r="C24" s="204"/>
      <c r="D24" s="204"/>
      <c r="E24" s="17"/>
      <c r="F24" s="17"/>
      <c r="G24" s="17"/>
      <c r="H24" s="17"/>
      <c r="I24" s="17"/>
      <c r="J24" s="17"/>
      <c r="K24" s="17"/>
      <c r="L24" s="17"/>
    </row>
    <row r="25" spans="1:12" s="11" customFormat="1" ht="12">
      <c r="A25" s="16"/>
      <c r="B25" s="26"/>
      <c r="C25" s="27"/>
      <c r="D25" s="26"/>
      <c r="E25" s="17"/>
      <c r="F25" s="17"/>
      <c r="G25" s="17"/>
      <c r="H25" s="17"/>
      <c r="I25" s="17"/>
      <c r="J25" s="17"/>
      <c r="K25" s="17"/>
      <c r="L25" s="17"/>
    </row>
    <row r="26" spans="1:12" ht="54" customHeight="1">
      <c r="A26" s="203" t="s">
        <v>38</v>
      </c>
      <c r="B26" s="203"/>
      <c r="C26" s="203"/>
      <c r="D26" s="203"/>
    </row>
  </sheetData>
  <mergeCells count="9">
    <mergeCell ref="A22:D22"/>
    <mergeCell ref="A24:D24"/>
    <mergeCell ref="A26:D26"/>
    <mergeCell ref="A1:D1"/>
    <mergeCell ref="A2:A3"/>
    <mergeCell ref="B2:B3"/>
    <mergeCell ref="C2:D2"/>
    <mergeCell ref="A20:D20"/>
    <mergeCell ref="A21:D21"/>
  </mergeCells>
  <pageMargins left="0.19685039370078741" right="0.19685039370078741" top="0.19685039370078741" bottom="0.19685039370078741"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Méthodologie</vt:lpstr>
      <vt:lpstr>Tab 1</vt:lpstr>
      <vt:lpstr>Graphique 1</vt:lpstr>
      <vt:lpstr>Tab 2</vt:lpstr>
      <vt:lpstr>Tab2 série</vt:lpstr>
      <vt:lpstr>Graphique 2</vt:lpstr>
      <vt:lpstr>complem G2</vt:lpstr>
      <vt:lpstr>Tab 3</vt:lpstr>
      <vt:lpstr>'complem G2'!Zone_d_impression</vt:lpstr>
      <vt:lpstr>'Graphique 1'!Zone_d_impression</vt:lpstr>
      <vt:lpstr>'Graphique 2'!Zone_d_impression</vt:lpstr>
      <vt:lpstr>Méthodologie!Zone_d_impression</vt:lpstr>
      <vt:lpstr>'Tab 2'!Zone_d_impression</vt:lpstr>
      <vt:lpstr>'Tab 3'!Zone_d_impression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dc:creator>
  <cp:lastModifiedBy>Administration centrale</cp:lastModifiedBy>
  <cp:lastPrinted>2021-09-07T12:54:32Z</cp:lastPrinted>
  <dcterms:created xsi:type="dcterms:W3CDTF">2016-10-03T12:52:58Z</dcterms:created>
  <dcterms:modified xsi:type="dcterms:W3CDTF">2022-10-10T14:09:28Z</dcterms:modified>
</cp:coreProperties>
</file>