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850"/>
  </bookViews>
  <sheets>
    <sheet name="Graphique 1" sheetId="1" r:id="rId1"/>
    <sheet name="Graphique 2" sheetId="2" r:id="rId2"/>
    <sheet name="Tableau 1" sheetId="3" r:id="rId3"/>
    <sheet name="Graphique 3" sheetId="4" r:id="rId4"/>
    <sheet name="Tableau 2" sheetId="5" r:id="rId5"/>
    <sheet name="Graphique 4" sheetId="6" r:id="rId6"/>
    <sheet name="Tableau 3" sheetId="7" r:id="rId7"/>
    <sheet name="Tableau 4" sheetId="8" r:id="rId8"/>
    <sheet name="Graphique 5" sheetId="9" r:id="rId9"/>
    <sheet name="Graphique 6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<sst xmlns="http://schemas.openxmlformats.org/spreadsheetml/2006/main" count="190" uniqueCount="159">
  <si>
    <t>Champ constant 2008</t>
  </si>
  <si>
    <t>Champ comparable 2010</t>
  </si>
  <si>
    <t>Champ constant 2018</t>
  </si>
  <si>
    <t>Champ comparable 2020</t>
  </si>
  <si>
    <t>Estimation</t>
  </si>
  <si>
    <t xml:space="preserve">2006(r) </t>
  </si>
  <si>
    <t xml:space="preserve">2009(r) </t>
  </si>
  <si>
    <t xml:space="preserve">2021(e) </t>
  </si>
  <si>
    <t xml:space="preserve">2019(r) </t>
  </si>
  <si>
    <t>Principales branches de recherche</t>
  </si>
  <si>
    <t>DIRDE</t>
  </si>
  <si>
    <t>En M€</t>
  </si>
  <si>
    <t>En % du total</t>
  </si>
  <si>
    <t>En % de la DIRDE financée</t>
  </si>
  <si>
    <t>Branches des industries manufacturières</t>
  </si>
  <si>
    <t>Industrie automobile</t>
  </si>
  <si>
    <t>Construction aéronautique et spatiale</t>
  </si>
  <si>
    <t>Industrie pharmaceutique</t>
  </si>
  <si>
    <t>Industrie chimique</t>
  </si>
  <si>
    <t>Fabrication d'appareils et appareils de mesure, essai et navigation, horlogerie</t>
  </si>
  <si>
    <t>Composants, cartes électroniques, ordinateurs, équipements</t>
  </si>
  <si>
    <t>Fabrication de machines et équipements non compris ailleurs</t>
  </si>
  <si>
    <t>Fabrication d'équipements électriques</t>
  </si>
  <si>
    <t>Fabrication d'équipement de communication</t>
  </si>
  <si>
    <t>Autres branches des industries manufacturières</t>
  </si>
  <si>
    <t>Primaire, énergie, construction</t>
  </si>
  <si>
    <t>Branches de services</t>
  </si>
  <si>
    <t>Activités informatiques et service d'information</t>
  </si>
  <si>
    <t>Activités spécialisées, scientifiques et techniques</t>
  </si>
  <si>
    <t>Edition, audiovisuel et diffusion</t>
  </si>
  <si>
    <t>Télécommunications</t>
  </si>
  <si>
    <t>Autres branches de services</t>
  </si>
  <si>
    <t>DERDE</t>
  </si>
  <si>
    <t>Entreprises françaises</t>
  </si>
  <si>
    <t>Dont appartenant au groupe</t>
  </si>
  <si>
    <t>Dont hors groupe</t>
  </si>
  <si>
    <t>Entreprises étrangères</t>
  </si>
  <si>
    <t>Administrations françaises (hors enseignement supérieur)</t>
  </si>
  <si>
    <t>Enseignement supérieur</t>
  </si>
  <si>
    <t>Étranger hors entreprises</t>
  </si>
  <si>
    <t>Dépenses intérieures de R&amp;D des administrations</t>
  </si>
  <si>
    <t>En %
du total</t>
  </si>
  <si>
    <t>Établissements publics et services ministériels</t>
  </si>
  <si>
    <t>dont : EPST (y compris CNRS)</t>
  </si>
  <si>
    <t>Établissements d'enseignement supérieur et de recherche</t>
  </si>
  <si>
    <t>Total administrations</t>
  </si>
  <si>
    <t>(1) Les dépenses intérieures de R&amp;D des ISBL intègrent une évolution méthodologique. L'évolution 2019/2020 est calculée en appliquant cette nouvelle méthodologie à l'année 2019.</t>
  </si>
  <si>
    <t>Évolution 2019/2020 en volume (en %)</t>
  </si>
  <si>
    <t>Champ constant 2013</t>
  </si>
  <si>
    <t>Champ constant 2015</t>
  </si>
  <si>
    <t>Champ constant 2014</t>
  </si>
  <si>
    <t>Champ constant 2016</t>
  </si>
  <si>
    <t xml:space="preserve">2014(r) </t>
  </si>
  <si>
    <t xml:space="preserve">2015(r) </t>
  </si>
  <si>
    <t>Ressources contractuelles</t>
  </si>
  <si>
    <t>Ressources propres</t>
  </si>
  <si>
    <t>Établissements publics de recherche et services ministériels</t>
  </si>
  <si>
    <t>dont EPST (y compris CNRS)</t>
  </si>
  <si>
    <t>dont EPIC</t>
  </si>
  <si>
    <t>Institutions sans but lucratif</t>
  </si>
  <si>
    <t>Effectif des personnels de R&amp;D</t>
  </si>
  <si>
    <t>Effectif de chercheurs</t>
  </si>
  <si>
    <t>En équivalent temps plein (ETP)</t>
  </si>
  <si>
    <t>Entreprises</t>
  </si>
  <si>
    <t>Administrations</t>
  </si>
  <si>
    <t>Institutions sans but lucratif²</t>
  </si>
  <si>
    <t>Tableau 3 - Effectifs de recherche dans les entreprises et les administrations en 2020 (résultats définitifs)</t>
  </si>
  <si>
    <t>États-Unis</t>
  </si>
  <si>
    <t>Japon</t>
  </si>
  <si>
    <t>Allemagne</t>
  </si>
  <si>
    <t>Corée du Sud</t>
  </si>
  <si>
    <t>France</t>
  </si>
  <si>
    <t>Royaume-Uni</t>
  </si>
  <si>
    <t>Italie</t>
  </si>
  <si>
    <t>Canada</t>
  </si>
  <si>
    <t>Espagne</t>
  </si>
  <si>
    <t>Pays-Bas</t>
  </si>
  <si>
    <t>Suède</t>
  </si>
  <si>
    <t>Autriche</t>
  </si>
  <si>
    <t>Danemark</t>
  </si>
  <si>
    <t>OCDE</t>
  </si>
  <si>
    <t>Dépenses intérieures de R&amp;D</t>
  </si>
  <si>
    <t>En M$ PPA *</t>
  </si>
  <si>
    <t>DIRD / PIB         (en %)</t>
  </si>
  <si>
    <t>Part des entreprises (en %)</t>
  </si>
  <si>
    <t>Chercheurs</t>
  </si>
  <si>
    <t>En milliers d'ETP **</t>
  </si>
  <si>
    <t>Pour mille actifs</t>
  </si>
  <si>
    <t>p</t>
  </si>
  <si>
    <t>e</t>
  </si>
  <si>
    <t>n</t>
  </si>
  <si>
    <t>ep</t>
  </si>
  <si>
    <t>ne</t>
  </si>
  <si>
    <t>Île-de-France</t>
  </si>
  <si>
    <t>Centre-Val de Loire</t>
  </si>
  <si>
    <t>Bourgogne Franche-Comté</t>
  </si>
  <si>
    <t>Normandie</t>
  </si>
  <si>
    <t>Hauts de France</t>
  </si>
  <si>
    <t>Grand Est</t>
  </si>
  <si>
    <t>Pays de la Loire</t>
  </si>
  <si>
    <t>Bretagne</t>
  </si>
  <si>
    <t>Nouvelle Aquitaine</t>
  </si>
  <si>
    <t>Occitanie</t>
  </si>
  <si>
    <t>Auvergne-Rhône-Alpes</t>
  </si>
  <si>
    <t>Provence-Alpes Côte d'Azur</t>
  </si>
  <si>
    <t>Corse</t>
  </si>
  <si>
    <t xml:space="preserve">             EPIC</t>
  </si>
  <si>
    <t xml:space="preserve"> dont : Universités et établissements d'enseignement 
               supérieur sous contrat MESR</t>
  </si>
  <si>
    <t>Ensemble administrations</t>
  </si>
  <si>
    <t>dont : Universités et établissements d'enseignement supérieur</t>
  </si>
  <si>
    <t>Dotations Mires</t>
  </si>
  <si>
    <t>Dotations hors Mires</t>
  </si>
  <si>
    <t xml:space="preserve">Total ressources </t>
  </si>
  <si>
    <t>Années</t>
  </si>
  <si>
    <t>Ensemble</t>
  </si>
  <si>
    <t>Dépenses intérieures de R&amp;D des entreprises et des administrations par région en 2020 (résultats définitifs)</t>
  </si>
  <si>
    <t>Graphique 1 - Le financement et l'exécution de la recherche en France en 2020 (résultats définitifs)</t>
  </si>
  <si>
    <t>DIRDE volume
(en M€)</t>
  </si>
  <si>
    <t>DIRDA volume
(en M€)</t>
  </si>
  <si>
    <t>DIRD Volume
(en M€)</t>
  </si>
  <si>
    <t>Contribution des entreprises
(en %)</t>
  </si>
  <si>
    <t>Contribution des administrations
(en %)</t>
  </si>
  <si>
    <t>Evolution annuelle de la DIRD
(en %)</t>
  </si>
  <si>
    <t>Graphique 2 - Contributions des entreprises et des administrations à l'évolution de la DIRD entre 2005 et 2021 (en volume)</t>
  </si>
  <si>
    <t>Tableau 1 - Dépenses intérieures de R&amp;D des entreprises et financements publics reçus par branche de recherche en 2020 (résultats définitifs)</t>
  </si>
  <si>
    <t>Dont financements publics directs*</t>
  </si>
  <si>
    <t xml:space="preserve"> dont : Universités et établissements d'enseignement 
                supérieur sous contrat MESR</t>
  </si>
  <si>
    <t>Tableau 2 - Dépenses intérieures de R&amp;D du secteur des administrations par secteur d'éxécution en 2020 (résultats définitifs)</t>
  </si>
  <si>
    <t>Champ : ensemble des administrations localisées en France.</t>
  </si>
  <si>
    <t>Source : MESR –SIES.</t>
  </si>
  <si>
    <t>Lecture : en 2020, les dépenses totales de R&amp;D des établissements publics de recherche et services ministériels  sont financés avec 12,2 Md€ de ressources, dont 61 % proviennent de dotations budgétaires de la Mires, 10 % de dotations budgétaires hors Mires, 21 % de ressources sur contrats et 7 % de ressources propres hors contrats de R&amp;D.</t>
  </si>
  <si>
    <t>Champ : ensemble des administrations (y compris ISBL, écoles et CHU) localisées en France faisant de la R&amp;D.</t>
  </si>
  <si>
    <t>Évolution 2019/2020
(en %)</t>
  </si>
  <si>
    <t>Part des chercheurs dans l'effectif de R&amp;D
(en %)</t>
  </si>
  <si>
    <t>Graphique 6 - Dépenses intérieures de R&amp;D des entreprises et des administrations par région en 2020 en pourcentage du PIB régional</t>
  </si>
  <si>
    <t>Effort de recherche
(en %)</t>
  </si>
  <si>
    <t>Graphique 5 - Dépenses intérieures de R&amp;D des entreprises et des administrations par région en 2020 (en millions d'euros)</t>
  </si>
  <si>
    <t>Sources : MESR- SIES et Insee.</t>
  </si>
  <si>
    <t>Champ : ensemble des entreprises et des administrations localisées en France.</t>
  </si>
  <si>
    <t>En raison des arrondis, le total peut différer de la somme des éléments qui le composent.
Les dépenses globales de R&amp;D sont mesurées en se référant, soit au financement des travaux de la R&amp;D, soit à leur exécution par deux grands acteurs économiques : les administrations et les entreprises. Les administrations désignent ici les secteurs de l’État, de l’enseignement supérieur et les institutions sans but lucratif. Le financement de la R&amp;D par les administrations comprend les contrats et les subventions en provenance du secteur des administrations pour la R&amp;D dans le secteur des entreprises. Il n’inclut pas les mesures d’incitation fiscale telles que le crédit d’impôt recherche (CIR) ou le statut de jeune entreprise innovante (JEI).</t>
  </si>
  <si>
    <t>Evolution 2019/2020
(en %)</t>
  </si>
  <si>
    <r>
      <t xml:space="preserve">Champ : ensemble des entreprises localisées en France.
Lecture : en 2020, 23,6 % des dépenses extérieures de R&amp;D des entreprises sont destinées à des entreprises étrangères appartenant au même groupe, soit 2,9 Md€.
</t>
    </r>
    <r>
      <rPr>
        <i/>
        <sz val="10"/>
        <color theme="1"/>
        <rFont val="Arial"/>
        <family val="2"/>
      </rPr>
      <t>Source : MESR-SIES.</t>
    </r>
    <r>
      <rPr>
        <sz val="10"/>
        <color theme="1"/>
        <rFont val="Arial"/>
        <family val="2"/>
      </rPr>
      <t xml:space="preserve">
</t>
    </r>
  </si>
  <si>
    <t>Graphique 3 - Secteurs bénéficiaires de la DERD des entreprises en millions d'euros et en pourcentage de la DERDE reçue en 2020</t>
  </si>
  <si>
    <t>Graphique 4 - Structure de financement de la recherche du secteur des administrations en 2020 et montants correspondants (en M€)</t>
  </si>
  <si>
    <t>Établissements d'enseignement supérieur et de recherche¹</t>
  </si>
  <si>
    <r>
      <t xml:space="preserve">(1) L’évolution 2019/2020 des effectifs de l’enseignement supérieur prend en compte une rupture de série consécutive à l’ajout des établissements non passés aux responsabilités et compétences élargies (RCE) ainsi qu’un changement de méthodologie dans le calcul des effectifs par l’Institut Mines-Télécom.
(2) Les dépenses intérieures de R&amp;D des ISBL intègrent une évolution méthodologique. L’évolution 2019/2020 est calculée en appliquant cette nouvelle méthodologie à l’année 2019.
Remarque : en raison des arrondis, le total peut différer de la somme des éléments qui le composent.
Champ : ensemble des administrations et des entreprises localisées en France.
</t>
    </r>
    <r>
      <rPr>
        <i/>
        <sz val="10"/>
        <color theme="1"/>
        <rFont val="Arial"/>
        <family val="2"/>
      </rPr>
      <t>Source : MESR-SIES.</t>
    </r>
  </si>
  <si>
    <t>Union européenne (UE27)</t>
  </si>
  <si>
    <r>
      <t xml:space="preserve">Champ : ensemble des entreprises et des administrations localisées en France.
Note : les dépenses intérieures des ISBL (2,0 % de la DIRD) ne sont pas ventilées par région.
</t>
    </r>
    <r>
      <rPr>
        <i/>
        <sz val="10"/>
        <color theme="1"/>
        <rFont val="Arial"/>
        <family val="2"/>
      </rPr>
      <t>Source : MESR-SIES.</t>
    </r>
    <r>
      <rPr>
        <sz val="10"/>
        <color theme="1"/>
        <rFont val="Arial"/>
        <family val="2"/>
      </rPr>
      <t xml:space="preserve">
</t>
    </r>
  </si>
  <si>
    <t>Drom</t>
  </si>
  <si>
    <t>en M€</t>
  </si>
  <si>
    <t>Dépenses intérieures de R&amp;D des entreprises</t>
  </si>
  <si>
    <t>PIB régional 2020</t>
  </si>
  <si>
    <r>
      <t xml:space="preserve">* Financements publics directs reçus par l’entreprise pour ses travaux de R&amp;D exécutés en interne (DIRDE). Hors mesures fiscales d’incitations à la recherche telles que le crédit d’impôt recherche (CIR) ou le dispositif jeune entreprise innovante (JEI). Les financements des sous-traitances et collaborations sur contrats publics sont exclus.
Note : les cellules grisées clair ont été regroupées en raison du secret statistique.
Champ : ensemble des entreprises localisées en France.
</t>
    </r>
    <r>
      <rPr>
        <i/>
        <sz val="10"/>
        <color theme="1"/>
        <rFont val="Arial"/>
        <family val="2"/>
      </rPr>
      <t>Source : MESR-SIES.</t>
    </r>
  </si>
  <si>
    <t>Dans l’Outre-mer, l’effort de recherche s’élève à 0,66 %.</t>
  </si>
  <si>
    <r>
      <t xml:space="preserve">Institutions sans but lucratif (ISBL) </t>
    </r>
    <r>
      <rPr>
        <sz val="10"/>
        <color theme="1"/>
        <rFont val="Calibri"/>
        <family val="2"/>
      </rPr>
      <t>¹</t>
    </r>
  </si>
  <si>
    <r>
      <t xml:space="preserve">La méthode de calcul de la contribution de la DIRDE aux fluctuations de la DIRD en points de pourcentage est la suivante :
[(DIRDE année N – DIRDE année N-1) / (DIRD année N-1)] * 100
(r) Ruptures de séries.
(e) Estimation.
Lecture : en 2020, la DIRD a diminué de 3,4 % en volume. Cette évolution résulte de la baisse des dépenses de R&amp;D des entreprises pour 2,0 points de pourcentage et de celle des administrations pour 1,4 point de pourcentage.
</t>
    </r>
    <r>
      <rPr>
        <i/>
        <sz val="10"/>
        <color theme="1"/>
        <rFont val="Arial"/>
        <family val="2"/>
      </rPr>
      <t>Sources : MESR-SIES et Insee.</t>
    </r>
    <r>
      <rPr>
        <sz val="10"/>
        <color theme="1"/>
        <rFont val="Arial"/>
        <family val="2"/>
      </rPr>
      <t xml:space="preserve">
</t>
    </r>
  </si>
  <si>
    <t>Tableau 4 - Indicateurs de l'effort de recherche des principaux pays de l'OCDE et de l'Union européenne en 2020</t>
  </si>
  <si>
    <r>
      <t xml:space="preserve">* A parité de pouvoir d’achat courante.
** Le nombre de chercheurs est évalué en équivalent temps plein.
(e) Estimation ou projection nationale.
(n) Donnée 2019.
(p) Donnée provisoire.
</t>
    </r>
    <r>
      <rPr>
        <i/>
        <sz val="10"/>
        <color theme="1"/>
        <rFont val="Arial"/>
        <family val="2"/>
      </rPr>
      <t>Sources : OCDE (MSTI 2022) et MESR-SIES.</t>
    </r>
  </si>
  <si>
    <t>Sources : MESR-SIES et Insee.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</si>
</sst>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0.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0" fillId="2" borderId="0" xfId="0" applyFill="1"/>
    <xf numFmtId="0" fontId="0" fillId="0" borderId="0" xfId="0" applyFill="1"/>
    <xf numFmtId="0" fontId="0" fillId="4" borderId="0" xfId="0" applyFill="1"/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167" fontId="4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165" fontId="4" fillId="2" borderId="5" xfId="1" applyNumberFormat="1" applyFont="1" applyFill="1" applyBorder="1"/>
    <xf numFmtId="167" fontId="4" fillId="2" borderId="7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/>
    <xf numFmtId="165" fontId="4" fillId="2" borderId="0" xfId="1" applyNumberFormat="1" applyFont="1" applyFill="1"/>
    <xf numFmtId="164" fontId="4" fillId="2" borderId="1" xfId="1" applyNumberFormat="1" applyFont="1" applyFill="1" applyBorder="1"/>
    <xf numFmtId="164" fontId="4" fillId="2" borderId="0" xfId="1" applyNumberFormat="1" applyFont="1" applyFill="1"/>
    <xf numFmtId="165" fontId="4" fillId="0" borderId="0" xfId="0" applyNumberFormat="1" applyFont="1"/>
    <xf numFmtId="165" fontId="4" fillId="0" borderId="0" xfId="1" applyNumberFormat="1" applyFont="1"/>
    <xf numFmtId="0" fontId="4" fillId="3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167" fontId="4" fillId="2" borderId="9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167" fontId="4" fillId="2" borderId="10" xfId="0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0" fontId="4" fillId="2" borderId="0" xfId="0" applyFont="1" applyFill="1" applyAlignment="1">
      <alignment horizontal="center" vertical="center"/>
    </xf>
    <xf numFmtId="164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center" vertical="center"/>
    </xf>
    <xf numFmtId="0" fontId="6" fillId="2" borderId="0" xfId="0" applyFont="1" applyFill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9" fontId="4" fillId="2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5" xfId="0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167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3" fontId="4" fillId="2" borderId="11" xfId="0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3" fontId="4" fillId="2" borderId="12" xfId="0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3" fontId="3" fillId="2" borderId="8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9" fontId="4" fillId="2" borderId="0" xfId="1" applyFont="1" applyFill="1"/>
    <xf numFmtId="9" fontId="4" fillId="0" borderId="0" xfId="1" applyFont="1"/>
    <xf numFmtId="0" fontId="4" fillId="0" borderId="0" xfId="0" applyFont="1" applyFill="1" applyAlignment="1">
      <alignment horizontal="left" vertical="top"/>
    </xf>
    <xf numFmtId="164" fontId="4" fillId="2" borderId="1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0" borderId="1" xfId="0" applyFont="1" applyFill="1" applyBorder="1"/>
    <xf numFmtId="1" fontId="4" fillId="2" borderId="2" xfId="1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" fontId="5" fillId="2" borderId="2" xfId="1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2" borderId="8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9" fontId="6" fillId="0" borderId="0" xfId="1" applyFont="1" applyFill="1" applyAlignment="1">
      <alignment vertical="center"/>
    </xf>
    <xf numFmtId="0" fontId="8" fillId="2" borderId="14" xfId="0" applyFont="1" applyFill="1" applyBorder="1" applyAlignment="1">
      <alignment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applyFont="1" applyFill="1" applyAlignment="1"/>
    <xf numFmtId="0" fontId="7" fillId="2" borderId="14" xfId="0" applyFont="1" applyFill="1" applyBorder="1" applyAlignment="1">
      <alignment wrapText="1"/>
    </xf>
    <xf numFmtId="3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wrapText="1"/>
    </xf>
    <xf numFmtId="3" fontId="6" fillId="0" borderId="0" xfId="0" applyNumberFormat="1" applyFont="1" applyAlignment="1">
      <alignment wrapText="1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4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9" fontId="4" fillId="0" borderId="0" xfId="1" applyFont="1" applyFill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9" fontId="4" fillId="0" borderId="0" xfId="1" applyFont="1" applyFill="1"/>
    <xf numFmtId="0" fontId="3" fillId="0" borderId="8" xfId="0" applyFont="1" applyFill="1" applyBorder="1"/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9" fontId="4" fillId="2" borderId="0" xfId="1" applyFont="1" applyFill="1" applyAlignment="1">
      <alignment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3" fontId="5" fillId="2" borderId="7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1" fontId="4" fillId="0" borderId="0" xfId="0" applyNumberFormat="1" applyFont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3" fontId="3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3" fontId="3" fillId="2" borderId="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3" fontId="3" fillId="2" borderId="9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4" fillId="0" borderId="0" xfId="0" applyNumberFormat="1" applyFont="1" applyFill="1"/>
    <xf numFmtId="0" fontId="4" fillId="0" borderId="0" xfId="0" applyFont="1" applyFill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3" fontId="4" fillId="0" borderId="0" xfId="0" applyNumberFormat="1" applyFont="1" applyFill="1"/>
    <xf numFmtId="1" fontId="4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4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2" fontId="4" fillId="0" borderId="6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7" xfId="1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2" fontId="3" fillId="0" borderId="14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3" fontId="4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2'!$G$1</c:f>
              <c:strCache>
                <c:ptCount val="1"/>
                <c:pt idx="0">
                  <c:v>Contribution des entreprises
(en %)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'Graphique 2'!$F$10:$F$26</c:f>
              <c:strCache>
                <c:ptCount val="17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2021(e) </c:v>
                </c:pt>
              </c:strCache>
            </c:strRef>
          </c:cat>
          <c:val>
            <c:numRef>
              <c:f>'Graphique 2'!$G$10:$G$26</c:f>
              <c:numCache>
                <c:formatCode>0.0</c:formatCode>
                <c:ptCount val="17"/>
                <c:pt idx="0">
                  <c:v>-1.3</c:v>
                </c:pt>
                <c:pt idx="1">
                  <c:v>2.5</c:v>
                </c:pt>
                <c:pt idx="2">
                  <c:v>0.6</c:v>
                </c:pt>
                <c:pt idx="3">
                  <c:v>1.1000000000000001</c:v>
                </c:pt>
                <c:pt idx="4">
                  <c:v>1.6</c:v>
                </c:pt>
                <c:pt idx="5">
                  <c:v>1.8</c:v>
                </c:pt>
                <c:pt idx="6">
                  <c:v>2.6</c:v>
                </c:pt>
                <c:pt idx="7">
                  <c:v>1.9</c:v>
                </c:pt>
                <c:pt idx="8">
                  <c:v>0.7</c:v>
                </c:pt>
                <c:pt idx="9">
                  <c:v>0.8</c:v>
                </c:pt>
                <c:pt idx="10">
                  <c:v>0.4</c:v>
                </c:pt>
                <c:pt idx="11">
                  <c:v>1</c:v>
                </c:pt>
                <c:pt idx="12">
                  <c:v>1.1000000000000001</c:v>
                </c:pt>
                <c:pt idx="13">
                  <c:v>1.3</c:v>
                </c:pt>
                <c:pt idx="14">
                  <c:v>1.5</c:v>
                </c:pt>
                <c:pt idx="15">
                  <c:v>-2</c:v>
                </c:pt>
                <c:pt idx="1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0-49A5-98A2-2367CBE05890}"/>
            </c:ext>
          </c:extLst>
        </c:ser>
        <c:ser>
          <c:idx val="1"/>
          <c:order val="1"/>
          <c:tx>
            <c:strRef>
              <c:f>'Graphique 2'!$H$1</c:f>
              <c:strCache>
                <c:ptCount val="1"/>
                <c:pt idx="0">
                  <c:v>Contribution des administrations
(en %)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'Graphique 2'!$F$10:$F$26</c:f>
              <c:strCache>
                <c:ptCount val="17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2021(e) </c:v>
                </c:pt>
              </c:strCache>
            </c:strRef>
          </c:cat>
          <c:val>
            <c:numRef>
              <c:f>'Graphique 2'!$H$10:$H$26</c:f>
              <c:numCache>
                <c:formatCode>0.0</c:formatCode>
                <c:ptCount val="17"/>
                <c:pt idx="0">
                  <c:v>0.8</c:v>
                </c:pt>
                <c:pt idx="1">
                  <c:v>-0.1</c:v>
                </c:pt>
                <c:pt idx="2">
                  <c:v>0.5</c:v>
                </c:pt>
                <c:pt idx="3">
                  <c:v>1</c:v>
                </c:pt>
                <c:pt idx="4">
                  <c:v>2.7</c:v>
                </c:pt>
                <c:pt idx="5">
                  <c:v>1.2</c:v>
                </c:pt>
                <c:pt idx="6">
                  <c:v>0.2</c:v>
                </c:pt>
                <c:pt idx="7">
                  <c:v>0.1</c:v>
                </c:pt>
                <c:pt idx="8">
                  <c:v>0.4</c:v>
                </c:pt>
                <c:pt idx="9">
                  <c:v>-0.2</c:v>
                </c:pt>
                <c:pt idx="10">
                  <c:v>0.2</c:v>
                </c:pt>
                <c:pt idx="11">
                  <c:v>-0.1</c:v>
                </c:pt>
                <c:pt idx="12">
                  <c:v>0.2</c:v>
                </c:pt>
                <c:pt idx="13">
                  <c:v>0.4</c:v>
                </c:pt>
                <c:pt idx="14">
                  <c:v>0.2</c:v>
                </c:pt>
                <c:pt idx="15">
                  <c:v>-1.4</c:v>
                </c:pt>
                <c:pt idx="1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0-49A5-98A2-2367CBE05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984696"/>
        <c:axId val="1"/>
      </c:barChart>
      <c:lineChart>
        <c:grouping val="standard"/>
        <c:varyColors val="0"/>
        <c:ser>
          <c:idx val="2"/>
          <c:order val="2"/>
          <c:tx>
            <c:strRef>
              <c:f>'Graphique 2'!$I$1</c:f>
              <c:strCache>
                <c:ptCount val="1"/>
                <c:pt idx="0">
                  <c:v>Evolution annuelle de la DIRD
(en %)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'Graphique 2'!$F$10:$F$26</c:f>
              <c:strCache>
                <c:ptCount val="17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2021(e) </c:v>
                </c:pt>
              </c:strCache>
            </c:strRef>
          </c:cat>
          <c:val>
            <c:numRef>
              <c:f>'Graphique 2'!$I$10:$I$26</c:f>
              <c:numCache>
                <c:formatCode>0.0</c:formatCode>
                <c:ptCount val="17"/>
                <c:pt idx="0">
                  <c:v>-0.4</c:v>
                </c:pt>
                <c:pt idx="1">
                  <c:v>2.4</c:v>
                </c:pt>
                <c:pt idx="2">
                  <c:v>1.1000000000000001</c:v>
                </c:pt>
                <c:pt idx="3">
                  <c:v>2.1</c:v>
                </c:pt>
                <c:pt idx="4">
                  <c:v>4.2</c:v>
                </c:pt>
                <c:pt idx="5">
                  <c:v>3</c:v>
                </c:pt>
                <c:pt idx="6">
                  <c:v>2.8</c:v>
                </c:pt>
                <c:pt idx="7">
                  <c:v>1.9</c:v>
                </c:pt>
                <c:pt idx="8">
                  <c:v>1</c:v>
                </c:pt>
                <c:pt idx="9">
                  <c:v>0.6</c:v>
                </c:pt>
                <c:pt idx="10">
                  <c:v>0.5</c:v>
                </c:pt>
                <c:pt idx="11">
                  <c:v>0.9</c:v>
                </c:pt>
                <c:pt idx="12">
                  <c:v>1.2</c:v>
                </c:pt>
                <c:pt idx="13">
                  <c:v>1.8</c:v>
                </c:pt>
                <c:pt idx="14">
                  <c:v>1.7</c:v>
                </c:pt>
                <c:pt idx="15">
                  <c:v>-3.4</c:v>
                </c:pt>
                <c:pt idx="1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0-49A5-98A2-2367CBE05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84696"/>
        <c:axId val="1"/>
      </c:lineChart>
      <c:catAx>
        <c:axId val="45498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 En</a:t>
                </a:r>
                <a:r>
                  <a:rPr lang="fr-FR" baseline="0"/>
                  <a:t> %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5.7180232900188546E-2"/>
              <c:y val="1.051870768580764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4984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296398100644578"/>
          <c:y val="0.92600921821146132"/>
          <c:w val="0.6099299284669133"/>
          <c:h val="6.0197675843547079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yriad Pro Light" panose="020B0403030403020204" pitchFamily="34" charset="0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A1D8-4932-9178-0444392285CB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1D8-4932-9178-0444392285CB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A1D8-4932-9178-0444392285CB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1D8-4932-9178-0444392285C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0BE26B8-1BA1-4182-BB52-3DF93C50468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A1D8-4932-9178-0444392285C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2CDAFB1-3DB1-4900-A5AE-0A18D66998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A1D8-4932-9178-0444392285C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D1B9D4E-378D-45B7-ABFB-49C3F73616B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A1D8-4932-9178-0444392285C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8F5DFB2-8E1F-4B6E-A881-0177D9E158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A1D8-4932-9178-0444392285C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648D545-DC05-42B8-BAA9-1CDE4CD84D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A1D8-4932-9178-0444392285C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2B0AE4B-2C9A-47C9-B8DF-82EBC981B2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A1D8-4932-9178-0444392285C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4C1903F-1298-4E1F-A384-AB7C6769D95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A1D8-4932-9178-0444392285C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40AA794-CBB2-4F6B-8DC0-C001924892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A1D8-4932-9178-0444392285C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3F29C8E-3677-45DB-8124-1675F2D7D5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A1D8-4932-9178-044439228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3'!$B$3:$B$11</c:f>
              <c:strCache>
                <c:ptCount val="9"/>
                <c:pt idx="0">
                  <c:v>Entreprises françaises</c:v>
                </c:pt>
                <c:pt idx="1">
                  <c:v>Dont appartenant au groupe</c:v>
                </c:pt>
                <c:pt idx="2">
                  <c:v>Dont hors groupe</c:v>
                </c:pt>
                <c:pt idx="3">
                  <c:v>Entreprises étrangères</c:v>
                </c:pt>
                <c:pt idx="4">
                  <c:v>Dont appartenant au groupe</c:v>
                </c:pt>
                <c:pt idx="5">
                  <c:v>Dont hors groupe</c:v>
                </c:pt>
                <c:pt idx="6">
                  <c:v>Administrations françaises (hors enseignement supérieur)</c:v>
                </c:pt>
                <c:pt idx="7">
                  <c:v>Enseignement supérieur</c:v>
                </c:pt>
                <c:pt idx="8">
                  <c:v>Étranger hors entreprises</c:v>
                </c:pt>
              </c:strCache>
            </c:strRef>
          </c:cat>
          <c:val>
            <c:numRef>
              <c:f>'Graphique 3'!$C$3:$C$11</c:f>
              <c:numCache>
                <c:formatCode>0</c:formatCode>
                <c:ptCount val="9"/>
                <c:pt idx="0">
                  <c:v>58.2</c:v>
                </c:pt>
                <c:pt idx="1">
                  <c:v>26.3</c:v>
                </c:pt>
                <c:pt idx="2">
                  <c:v>32</c:v>
                </c:pt>
                <c:pt idx="3">
                  <c:v>35.4</c:v>
                </c:pt>
                <c:pt idx="4">
                  <c:v>23.6</c:v>
                </c:pt>
                <c:pt idx="5">
                  <c:v>11.8</c:v>
                </c:pt>
                <c:pt idx="6">
                  <c:v>3.9</c:v>
                </c:pt>
                <c:pt idx="7">
                  <c:v>1.9</c:v>
                </c:pt>
                <c:pt idx="8">
                  <c:v>0.6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3'!$D$3:$D$11</c15:f>
                <c15:dlblRangeCache>
                  <c:ptCount val="9"/>
                  <c:pt idx="0">
                    <c:v>7 051</c:v>
                  </c:pt>
                  <c:pt idx="1">
                    <c:v>3 181</c:v>
                  </c:pt>
                  <c:pt idx="2">
                    <c:v>3 870</c:v>
                  </c:pt>
                  <c:pt idx="3">
                    <c:v>4 286</c:v>
                  </c:pt>
                  <c:pt idx="4">
                    <c:v>2 861</c:v>
                  </c:pt>
                  <c:pt idx="5">
                    <c:v>1 425</c:v>
                  </c:pt>
                  <c:pt idx="6">
                    <c:v>468</c:v>
                  </c:pt>
                  <c:pt idx="7">
                    <c:v>232</c:v>
                  </c:pt>
                  <c:pt idx="8">
                    <c:v>72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D8-4932-9178-0444392285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8420072"/>
        <c:axId val="552437080"/>
      </c:barChart>
      <c:catAx>
        <c:axId val="548420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B0F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437080"/>
        <c:crosses val="autoZero"/>
        <c:auto val="1"/>
        <c:lblAlgn val="ctr"/>
        <c:lblOffset val="100"/>
        <c:noMultiLvlLbl val="0"/>
      </c:catAx>
      <c:valAx>
        <c:axId val="552437080"/>
        <c:scaling>
          <c:orientation val="minMax"/>
          <c:max val="6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.92511526968219882"/>
              <c:y val="0.8471271578857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>
            <a:solidFill>
              <a:srgbClr val="00B0F0"/>
            </a:solidFill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42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4'!$C$2</c:f>
              <c:strCache>
                <c:ptCount val="1"/>
                <c:pt idx="0">
                  <c:v>Dotations Mires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449B7A9-A726-4BFC-9DEA-A490F7434F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51-4673-BD7B-815B03DFC87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7116BA2-2FB3-498D-94BC-7E2DD3E28C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51-4673-BD7B-815B03DFC87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AA98028-0C0C-466B-9D95-537EAF488C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151-4673-BD7B-815B03DFC87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20E7138-94F4-4257-834A-4507C67A89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51-4673-BD7B-815B03DFC87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D8C0F6-936D-469C-9E11-C3754AFA5E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51-4673-BD7B-815B03DFC87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E1CB9AF-06E1-4D58-832F-51D8000079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51-4673-BD7B-815B03DFC87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40AC886-9376-4BDF-AD0E-0BAB8FB26E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151-4673-BD7B-815B03DFC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: Universités et établissements d'enseignement supérieur</c:v>
                </c:pt>
                <c:pt idx="5">
                  <c:v>Institutions sans but lucratif</c:v>
                </c:pt>
                <c:pt idx="6">
                  <c:v>Ensemble administrations</c:v>
                </c:pt>
              </c:strCache>
            </c:strRef>
          </c:cat>
          <c:val>
            <c:numRef>
              <c:f>'Graphique 4'!$C$3:$C$9</c:f>
              <c:numCache>
                <c:formatCode>0.0</c:formatCode>
                <c:ptCount val="7"/>
                <c:pt idx="0">
                  <c:v>61.2</c:v>
                </c:pt>
                <c:pt idx="1">
                  <c:v>77.5</c:v>
                </c:pt>
                <c:pt idx="2">
                  <c:v>40.799999999999997</c:v>
                </c:pt>
                <c:pt idx="3">
                  <c:v>51.2</c:v>
                </c:pt>
                <c:pt idx="4">
                  <c:v>70.400000000000006</c:v>
                </c:pt>
                <c:pt idx="5">
                  <c:v>9.1</c:v>
                </c:pt>
                <c:pt idx="6">
                  <c:v>54.8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4'!$G$3:$G$9</c15:f>
                <c15:dlblRangeCache>
                  <c:ptCount val="7"/>
                  <c:pt idx="0">
                    <c:v>12 214</c:v>
                  </c:pt>
                  <c:pt idx="1">
                    <c:v>5 784</c:v>
                  </c:pt>
                  <c:pt idx="2">
                    <c:v>4 106</c:v>
                  </c:pt>
                  <c:pt idx="3">
                    <c:v>7 832</c:v>
                  </c:pt>
                  <c:pt idx="4">
                    <c:v>5 439</c:v>
                  </c:pt>
                  <c:pt idx="5">
                    <c:v>1 102</c:v>
                  </c:pt>
                  <c:pt idx="6">
                    <c:v>21 148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51-4673-BD7B-815B03DFC873}"/>
            </c:ext>
          </c:extLst>
        </c:ser>
        <c:ser>
          <c:idx val="1"/>
          <c:order val="1"/>
          <c:tx>
            <c:strRef>
              <c:f>'Graphique 4'!$D$2</c:f>
              <c:strCache>
                <c:ptCount val="1"/>
                <c:pt idx="0">
                  <c:v>Dotations hors Mires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: Universités et établissements d'enseignement supérieur</c:v>
                </c:pt>
                <c:pt idx="5">
                  <c:v>Institutions sans but lucratif</c:v>
                </c:pt>
                <c:pt idx="6">
                  <c:v>Ensemble administrations</c:v>
                </c:pt>
              </c:strCache>
            </c:strRef>
          </c:cat>
          <c:val>
            <c:numRef>
              <c:f>'Graphique 4'!$D$3:$D$9</c:f>
              <c:numCache>
                <c:formatCode>0.0</c:formatCode>
                <c:ptCount val="7"/>
                <c:pt idx="0">
                  <c:v>10.5</c:v>
                </c:pt>
                <c:pt idx="1">
                  <c:v>0</c:v>
                </c:pt>
                <c:pt idx="2">
                  <c:v>9.1999999999999993</c:v>
                </c:pt>
                <c:pt idx="3">
                  <c:v>1</c:v>
                </c:pt>
                <c:pt idx="4">
                  <c:v>0.1</c:v>
                </c:pt>
                <c:pt idx="5">
                  <c:v>0</c:v>
                </c:pt>
                <c:pt idx="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673-BD7B-815B03DFC873}"/>
            </c:ext>
          </c:extLst>
        </c:ser>
        <c:ser>
          <c:idx val="2"/>
          <c:order val="2"/>
          <c:tx>
            <c:strRef>
              <c:f>'Graphique 4'!$E$2</c:f>
              <c:strCache>
                <c:ptCount val="1"/>
                <c:pt idx="0">
                  <c:v>Ressources contractuelles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: Universités et établissements d'enseignement supérieur</c:v>
                </c:pt>
                <c:pt idx="5">
                  <c:v>Institutions sans but lucratif</c:v>
                </c:pt>
                <c:pt idx="6">
                  <c:v>Ensemble administrations</c:v>
                </c:pt>
              </c:strCache>
            </c:strRef>
          </c:cat>
          <c:val>
            <c:numRef>
              <c:f>'Graphique 4'!$E$3:$E$9</c:f>
              <c:numCache>
                <c:formatCode>0.0</c:formatCode>
                <c:ptCount val="7"/>
                <c:pt idx="0">
                  <c:v>21.2</c:v>
                </c:pt>
                <c:pt idx="1">
                  <c:v>20.399999999999999</c:v>
                </c:pt>
                <c:pt idx="2">
                  <c:v>33.4</c:v>
                </c:pt>
                <c:pt idx="3">
                  <c:v>25.6</c:v>
                </c:pt>
                <c:pt idx="4">
                  <c:v>25.7</c:v>
                </c:pt>
                <c:pt idx="5">
                  <c:v>57</c:v>
                </c:pt>
                <c:pt idx="6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1-4673-BD7B-815B03DFC873}"/>
            </c:ext>
          </c:extLst>
        </c:ser>
        <c:ser>
          <c:idx val="3"/>
          <c:order val="3"/>
          <c:tx>
            <c:strRef>
              <c:f>'Graphique 4'!$F$2</c:f>
              <c:strCache>
                <c:ptCount val="1"/>
                <c:pt idx="0">
                  <c:v>Ressources propres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: Universités et établissements d'enseignement supérieur</c:v>
                </c:pt>
                <c:pt idx="5">
                  <c:v>Institutions sans but lucratif</c:v>
                </c:pt>
                <c:pt idx="6">
                  <c:v>Ensemble administrations</c:v>
                </c:pt>
              </c:strCache>
            </c:strRef>
          </c:cat>
          <c:val>
            <c:numRef>
              <c:f>'Graphique 4'!$F$3:$F$9</c:f>
              <c:numCache>
                <c:formatCode>0.0</c:formatCode>
                <c:ptCount val="7"/>
                <c:pt idx="0">
                  <c:v>7.1</c:v>
                </c:pt>
                <c:pt idx="1">
                  <c:v>2.1</c:v>
                </c:pt>
                <c:pt idx="2">
                  <c:v>16.600000000000001</c:v>
                </c:pt>
                <c:pt idx="3">
                  <c:v>22.2</c:v>
                </c:pt>
                <c:pt idx="4">
                  <c:v>3.8</c:v>
                </c:pt>
                <c:pt idx="5">
                  <c:v>33.9</c:v>
                </c:pt>
                <c:pt idx="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51-4673-BD7B-815B03DFC8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53808"/>
        <c:axId val="560154136"/>
      </c:barChart>
      <c:catAx>
        <c:axId val="56015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96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4136"/>
        <c:crosses val="autoZero"/>
        <c:auto val="1"/>
        <c:lblAlgn val="ctr"/>
        <c:lblOffset val="100"/>
        <c:tickLblSkip val="1"/>
        <c:noMultiLvlLbl val="0"/>
      </c:catAx>
      <c:valAx>
        <c:axId val="560154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3808"/>
        <c:crosses val="autoZero"/>
        <c:crossBetween val="between"/>
      </c:valAx>
      <c:spPr>
        <a:noFill/>
        <a:ln>
          <a:solidFill>
            <a:srgbClr val="00B0F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'Graphique 5'!$D$3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5'!$C$4:$C$17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 Côte d'Azur</c:v>
                </c:pt>
                <c:pt idx="4">
                  <c:v>Nouvelle 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Bourgogne 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'Graphique 5'!$D$4:$D$17</c:f>
              <c:numCache>
                <c:formatCode>#,##0</c:formatCode>
                <c:ptCount val="14"/>
                <c:pt idx="0">
                  <c:v>6603.8</c:v>
                </c:pt>
                <c:pt idx="1">
                  <c:v>2190.4</c:v>
                </c:pt>
                <c:pt idx="2">
                  <c:v>2614.8000000000002</c:v>
                </c:pt>
                <c:pt idx="3">
                  <c:v>1572.9</c:v>
                </c:pt>
                <c:pt idx="4">
                  <c:v>910.6</c:v>
                </c:pt>
                <c:pt idx="5">
                  <c:v>1101.0999999999999</c:v>
                </c:pt>
                <c:pt idx="6">
                  <c:v>659.2</c:v>
                </c:pt>
                <c:pt idx="7">
                  <c:v>687.3</c:v>
                </c:pt>
                <c:pt idx="8">
                  <c:v>494.1</c:v>
                </c:pt>
                <c:pt idx="9">
                  <c:v>267.7</c:v>
                </c:pt>
                <c:pt idx="10">
                  <c:v>354.5</c:v>
                </c:pt>
                <c:pt idx="11">
                  <c:v>333.9</c:v>
                </c:pt>
                <c:pt idx="12">
                  <c:v>261.39999999999998</c:v>
                </c:pt>
                <c:pt idx="13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5-4D59-9389-48CD535E2201}"/>
            </c:ext>
          </c:extLst>
        </c:ser>
        <c:ser>
          <c:idx val="1"/>
          <c:order val="1"/>
          <c:tx>
            <c:strRef>
              <c:f>'Graphique 5'!$E$3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spPr>
            <a:solidFill>
              <a:srgbClr val="FF696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5'!$C$4:$C$17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 Côte d'Azur</c:v>
                </c:pt>
                <c:pt idx="4">
                  <c:v>Nouvelle 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 de France</c:v>
                </c:pt>
                <c:pt idx="8">
                  <c:v>Pays de la Loire</c:v>
                </c:pt>
                <c:pt idx="9">
                  <c:v>Bourgogne 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'Graphique 5'!$E$4:$E$17</c:f>
              <c:numCache>
                <c:formatCode>#,##0</c:formatCode>
                <c:ptCount val="14"/>
                <c:pt idx="0">
                  <c:v>15113.2</c:v>
                </c:pt>
                <c:pt idx="1">
                  <c:v>5335.9</c:v>
                </c:pt>
                <c:pt idx="2">
                  <c:v>3609.9</c:v>
                </c:pt>
                <c:pt idx="3">
                  <c:v>2072.6</c:v>
                </c:pt>
                <c:pt idx="4">
                  <c:v>1735.3</c:v>
                </c:pt>
                <c:pt idx="5">
                  <c:v>1071.2</c:v>
                </c:pt>
                <c:pt idx="6">
                  <c:v>1118</c:v>
                </c:pt>
                <c:pt idx="7">
                  <c:v>1045</c:v>
                </c:pt>
                <c:pt idx="8">
                  <c:v>1127.2</c:v>
                </c:pt>
                <c:pt idx="9">
                  <c:v>1043.2</c:v>
                </c:pt>
                <c:pt idx="10">
                  <c:v>923.7</c:v>
                </c:pt>
                <c:pt idx="11">
                  <c:v>903</c:v>
                </c:pt>
                <c:pt idx="12">
                  <c:v>28.7</c:v>
                </c:pt>
                <c:pt idx="1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5-4D59-9389-48CD535E22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9484528"/>
        <c:axId val="519480592"/>
      </c:barChart>
      <c:catAx>
        <c:axId val="51948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B0F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0592"/>
        <c:crosses val="autoZero"/>
        <c:auto val="1"/>
        <c:lblAlgn val="ctr"/>
        <c:lblOffset val="100"/>
        <c:noMultiLvlLbl val="0"/>
      </c:catAx>
      <c:valAx>
        <c:axId val="5194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M€</a:t>
                </a:r>
              </a:p>
            </c:rich>
          </c:tx>
          <c:layout>
            <c:manualLayout>
              <c:xMode val="edge"/>
              <c:yMode val="edge"/>
              <c:x val="0.90733672612218619"/>
              <c:y val="0.80332302473332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68466021448442"/>
          <c:y val="0.81894062685061308"/>
          <c:w val="0.72968990955831636"/>
          <c:h val="0.10306494418002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11</xdr:col>
      <xdr:colOff>405241</xdr:colOff>
      <xdr:row>28</xdr:row>
      <xdr:rowOff>76200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345"/>
        <a:stretch/>
      </xdr:blipFill>
      <xdr:spPr>
        <a:xfrm>
          <a:off x="0" y="219075"/>
          <a:ext cx="7110841" cy="439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123825</xdr:rowOff>
    </xdr:from>
    <xdr:to>
      <xdr:col>8</xdr:col>
      <xdr:colOff>1409699</xdr:colOff>
      <xdr:row>57</xdr:row>
      <xdr:rowOff>123824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16</xdr:col>
      <xdr:colOff>447675</xdr:colOff>
      <xdr:row>15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11</xdr:row>
      <xdr:rowOff>161924</xdr:rowOff>
    </xdr:from>
    <xdr:to>
      <xdr:col>7</xdr:col>
      <xdr:colOff>0</xdr:colOff>
      <xdr:row>30</xdr:row>
      <xdr:rowOff>19049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20</xdr:row>
      <xdr:rowOff>161924</xdr:rowOff>
    </xdr:from>
    <xdr:to>
      <xdr:col>10</xdr:col>
      <xdr:colOff>533400</xdr:colOff>
      <xdr:row>42</xdr:row>
      <xdr:rowOff>19049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14</xdr:col>
      <xdr:colOff>544</xdr:colOff>
      <xdr:row>41</xdr:row>
      <xdr:rowOff>113180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10668544" cy="7704605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15</xdr:row>
      <xdr:rowOff>57150</xdr:rowOff>
    </xdr:from>
    <xdr:to>
      <xdr:col>18</xdr:col>
      <xdr:colOff>218493</xdr:colOff>
      <xdr:row>32</xdr:row>
      <xdr:rowOff>123412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7350" y="2914650"/>
          <a:ext cx="4657143" cy="3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M1" sqref="M1"/>
    </sheetView>
  </sheetViews>
  <sheetFormatPr baseColWidth="10" defaultColWidth="9.140625" defaultRowHeight="12.75" x14ac:dyDescent="0.2"/>
  <cols>
    <col min="1" max="16384" width="9.140625" style="4"/>
  </cols>
  <sheetData>
    <row r="1" spans="1:14" x14ac:dyDescent="0.2">
      <c r="A1" s="220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6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N6" s="6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4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4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4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4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4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4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14" ht="15" customHeight="1" x14ac:dyDescent="0.2">
      <c r="A30" s="8" t="s">
        <v>138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6"/>
      <c r="N30" s="6"/>
    </row>
    <row r="31" spans="1:14" ht="77.25" customHeight="1" x14ac:dyDescent="0.2">
      <c r="A31" s="221" t="s">
        <v>139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6"/>
      <c r="N31" s="6"/>
    </row>
    <row r="32" spans="1:14" ht="12" customHeight="1" x14ac:dyDescent="0.2">
      <c r="A32" s="7" t="s">
        <v>137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N32" s="6"/>
    </row>
    <row r="33" spans="1:14" ht="1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mergeCells count="2">
    <mergeCell ref="A1:L1"/>
    <mergeCell ref="A31:L3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90" zoomScaleNormal="90" workbookViewId="0">
      <selection sqref="A1:N1"/>
    </sheetView>
  </sheetViews>
  <sheetFormatPr baseColWidth="10" defaultRowHeight="15" x14ac:dyDescent="0.25"/>
  <sheetData>
    <row r="1" spans="1:18" x14ac:dyDescent="0.25">
      <c r="A1" s="265" t="s">
        <v>134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1"/>
      <c r="P2" s="1"/>
      <c r="Q2" s="1"/>
      <c r="R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O3" s="1"/>
      <c r="P3" s="1"/>
      <c r="Q3" s="1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O5" s="1"/>
      <c r="P5" s="1"/>
      <c r="Q5" s="1"/>
      <c r="R5" s="1"/>
    </row>
    <row r="6" spans="1:18" x14ac:dyDescent="0.25">
      <c r="O6" s="1"/>
      <c r="P6" s="1"/>
      <c r="Q6" s="1"/>
      <c r="R6" s="1"/>
    </row>
    <row r="7" spans="1:18" x14ac:dyDescent="0.25">
      <c r="O7" s="1"/>
      <c r="P7" s="1"/>
      <c r="Q7" s="1"/>
      <c r="R7" s="1"/>
    </row>
    <row r="8" spans="1:18" x14ac:dyDescent="0.25">
      <c r="O8" s="1"/>
      <c r="P8" s="1"/>
      <c r="Q8" s="1"/>
      <c r="R8" s="1"/>
    </row>
    <row r="9" spans="1:18" x14ac:dyDescent="0.25">
      <c r="O9" s="1"/>
      <c r="P9" s="1"/>
      <c r="Q9" s="1"/>
      <c r="R9" s="1"/>
    </row>
    <row r="10" spans="1:18" x14ac:dyDescent="0.25">
      <c r="O10" s="1"/>
      <c r="P10" s="1"/>
      <c r="Q10" s="1"/>
      <c r="R10" s="1"/>
    </row>
    <row r="11" spans="1:18" x14ac:dyDescent="0.25">
      <c r="O11" s="1"/>
      <c r="P11" s="1"/>
      <c r="Q11" s="1"/>
      <c r="R11" s="1"/>
    </row>
    <row r="12" spans="1:18" x14ac:dyDescent="0.25">
      <c r="O12" s="1"/>
      <c r="P12" s="1"/>
      <c r="Q12" s="1"/>
      <c r="R12" s="1"/>
    </row>
    <row r="13" spans="1:18" x14ac:dyDescent="0.25">
      <c r="O13" s="1"/>
      <c r="P13" s="1"/>
      <c r="Q13" s="1"/>
      <c r="R13" s="1"/>
    </row>
    <row r="14" spans="1:18" x14ac:dyDescent="0.25">
      <c r="O14" s="1"/>
      <c r="P14" s="1"/>
      <c r="Q14" s="1"/>
      <c r="R14" s="1"/>
    </row>
    <row r="15" spans="1:18" x14ac:dyDescent="0.25">
      <c r="M15" s="3"/>
      <c r="O15" s="1"/>
      <c r="P15" s="1"/>
      <c r="Q15" s="1"/>
      <c r="R15" s="1"/>
    </row>
    <row r="16" spans="1:18" x14ac:dyDescent="0.25">
      <c r="M16" s="2"/>
      <c r="O16" s="1"/>
      <c r="P16" s="1"/>
      <c r="Q16" s="1"/>
      <c r="R16" s="1"/>
    </row>
    <row r="17" spans="15:18" x14ac:dyDescent="0.25">
      <c r="O17" s="1"/>
      <c r="P17" s="1"/>
      <c r="Q17" s="1"/>
      <c r="R17" s="1"/>
    </row>
    <row r="18" spans="15:18" x14ac:dyDescent="0.25">
      <c r="O18" s="1"/>
      <c r="P18" s="1"/>
      <c r="Q18" s="1"/>
      <c r="R18" s="1"/>
    </row>
    <row r="19" spans="15:18" x14ac:dyDescent="0.25">
      <c r="O19" s="1"/>
      <c r="P19" s="1"/>
      <c r="Q19" s="1"/>
      <c r="R19" s="1"/>
    </row>
    <row r="20" spans="15:18" x14ac:dyDescent="0.25">
      <c r="O20" s="1"/>
      <c r="P20" s="1"/>
      <c r="Q20" s="1"/>
      <c r="R20" s="1"/>
    </row>
    <row r="21" spans="15:18" x14ac:dyDescent="0.25">
      <c r="O21" s="1"/>
      <c r="P21" s="1"/>
      <c r="Q21" s="1"/>
      <c r="R21" s="1"/>
    </row>
    <row r="22" spans="15:18" x14ac:dyDescent="0.25">
      <c r="O22" s="1"/>
      <c r="P22" s="1"/>
      <c r="Q22" s="1"/>
      <c r="R22" s="1"/>
    </row>
    <row r="23" spans="15:18" x14ac:dyDescent="0.25">
      <c r="O23" s="1"/>
      <c r="P23" s="1"/>
      <c r="Q23" s="1"/>
      <c r="R23" s="1"/>
    </row>
    <row r="24" spans="15:18" x14ac:dyDescent="0.25">
      <c r="O24" s="1"/>
      <c r="P24" s="1"/>
      <c r="Q24" s="1"/>
      <c r="R24" s="1"/>
    </row>
    <row r="25" spans="15:18" x14ac:dyDescent="0.25">
      <c r="O25" s="1"/>
      <c r="P25" s="1"/>
      <c r="Q25" s="1"/>
      <c r="R25" s="1"/>
    </row>
    <row r="26" spans="15:18" x14ac:dyDescent="0.25">
      <c r="O26" s="1"/>
      <c r="P26" s="1"/>
      <c r="Q26" s="1"/>
      <c r="R26" s="1"/>
    </row>
    <row r="27" spans="15:18" x14ac:dyDescent="0.25">
      <c r="O27" s="1"/>
      <c r="P27" s="1"/>
      <c r="Q27" s="1"/>
      <c r="R27" s="1"/>
    </row>
    <row r="28" spans="15:18" x14ac:dyDescent="0.25">
      <c r="O28" s="1"/>
      <c r="P28" s="1"/>
      <c r="Q28" s="1"/>
      <c r="R28" s="1"/>
    </row>
    <row r="29" spans="15:18" x14ac:dyDescent="0.25">
      <c r="O29" s="1"/>
      <c r="P29" s="1"/>
      <c r="Q29" s="1"/>
      <c r="R29" s="1"/>
    </row>
    <row r="30" spans="15:18" x14ac:dyDescent="0.25">
      <c r="O30" s="1"/>
      <c r="P30" s="1"/>
      <c r="Q30" s="1"/>
      <c r="R30" s="1"/>
    </row>
    <row r="31" spans="15:18" x14ac:dyDescent="0.25">
      <c r="O31" s="1"/>
      <c r="P31" s="1"/>
      <c r="Q31" s="1"/>
      <c r="R31" s="1"/>
    </row>
    <row r="32" spans="15:18" x14ac:dyDescent="0.25">
      <c r="O32" s="1"/>
      <c r="P32" s="1"/>
      <c r="Q32" s="1"/>
      <c r="R32" s="1"/>
    </row>
    <row r="33" spans="2:18" x14ac:dyDescent="0.25">
      <c r="O33" s="1"/>
      <c r="P33" s="1"/>
      <c r="Q33" s="1"/>
      <c r="R33" s="1"/>
    </row>
    <row r="34" spans="2:18" x14ac:dyDescent="0.25">
      <c r="O34" s="1"/>
      <c r="P34" s="1"/>
      <c r="Q34" s="1"/>
      <c r="R34" s="1"/>
    </row>
    <row r="35" spans="2:18" x14ac:dyDescent="0.25">
      <c r="O35" s="1"/>
      <c r="P35" s="1"/>
      <c r="Q35" s="1"/>
      <c r="R35" s="1"/>
    </row>
    <row r="36" spans="2:18" x14ac:dyDescent="0.25">
      <c r="O36" s="1"/>
      <c r="P36" s="1"/>
      <c r="Q36" s="1"/>
      <c r="R36" s="1"/>
    </row>
    <row r="37" spans="2:18" x14ac:dyDescent="0.25">
      <c r="O37" s="1"/>
      <c r="P37" s="1"/>
      <c r="Q37" s="1"/>
      <c r="R37" s="1"/>
    </row>
    <row r="38" spans="2:18" x14ac:dyDescent="0.25">
      <c r="O38" s="1"/>
      <c r="P38" s="1"/>
      <c r="Q38" s="1"/>
      <c r="R38" s="1"/>
    </row>
    <row r="39" spans="2:18" x14ac:dyDescent="0.25">
      <c r="O39" s="1"/>
      <c r="P39" s="1"/>
      <c r="Q39" s="1"/>
      <c r="R39" s="1"/>
    </row>
    <row r="40" spans="2:18" x14ac:dyDescent="0.25">
      <c r="O40" s="1"/>
      <c r="P40" s="1"/>
      <c r="Q40" s="1"/>
      <c r="R40" s="1"/>
    </row>
    <row r="41" spans="2:18" x14ac:dyDescent="0.25">
      <c r="O41" s="1"/>
      <c r="P41" s="1"/>
      <c r="Q41" s="1"/>
      <c r="R41" s="1"/>
    </row>
    <row r="42" spans="2:18" x14ac:dyDescent="0.25">
      <c r="O42" s="1"/>
      <c r="P42" s="1"/>
      <c r="Q42" s="1"/>
      <c r="R42" s="1"/>
    </row>
    <row r="43" spans="2:18" s="1" customFormat="1" x14ac:dyDescent="0.25">
      <c r="B43" s="216" t="s">
        <v>153</v>
      </c>
    </row>
    <row r="44" spans="2:18" s="1" customFormat="1" x14ac:dyDescent="0.25">
      <c r="B44" s="216" t="s">
        <v>138</v>
      </c>
    </row>
    <row r="45" spans="2:18" s="1" customFormat="1" x14ac:dyDescent="0.25">
      <c r="B45" s="217" t="s">
        <v>158</v>
      </c>
    </row>
  </sheetData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25" zoomScaleNormal="100" workbookViewId="0">
      <selection activeCell="I27" sqref="I27"/>
    </sheetView>
  </sheetViews>
  <sheetFormatPr baseColWidth="10" defaultRowHeight="12.75" x14ac:dyDescent="0.2"/>
  <cols>
    <col min="1" max="1" width="9.5703125" style="34" customWidth="1"/>
    <col min="2" max="2" width="23.42578125" style="4" customWidth="1"/>
    <col min="3" max="8" width="21.140625" style="4" customWidth="1"/>
    <col min="9" max="9" width="21.140625" style="24" customWidth="1"/>
    <col min="10" max="16384" width="11.42578125" style="4"/>
  </cols>
  <sheetData>
    <row r="1" spans="1:11" x14ac:dyDescent="0.2">
      <c r="A1" s="225" t="s">
        <v>113</v>
      </c>
      <c r="B1" s="225"/>
      <c r="C1" s="229" t="s">
        <v>117</v>
      </c>
      <c r="D1" s="229" t="s">
        <v>118</v>
      </c>
      <c r="E1" s="229" t="s">
        <v>119</v>
      </c>
      <c r="F1" s="226" t="s">
        <v>113</v>
      </c>
      <c r="G1" s="229" t="s">
        <v>120</v>
      </c>
      <c r="H1" s="229" t="s">
        <v>121</v>
      </c>
      <c r="I1" s="224" t="s">
        <v>122</v>
      </c>
    </row>
    <row r="2" spans="1:11" ht="27" customHeight="1" x14ac:dyDescent="0.2">
      <c r="A2" s="225"/>
      <c r="B2" s="225"/>
      <c r="C2" s="225"/>
      <c r="D2" s="225"/>
      <c r="E2" s="225"/>
      <c r="F2" s="227"/>
      <c r="G2" s="229"/>
      <c r="H2" s="229"/>
      <c r="I2" s="224"/>
    </row>
    <row r="3" spans="1:11" x14ac:dyDescent="0.2">
      <c r="A3" s="9">
        <v>2002</v>
      </c>
      <c r="B3" s="5"/>
      <c r="C3" s="10">
        <v>25871.5</v>
      </c>
      <c r="D3" s="11">
        <v>15031.8</v>
      </c>
      <c r="E3" s="12">
        <v>40903.199999999997</v>
      </c>
      <c r="F3" s="13"/>
      <c r="G3" s="14"/>
      <c r="H3" s="5"/>
      <c r="I3" s="15"/>
      <c r="K3" s="6"/>
    </row>
    <row r="4" spans="1:11" x14ac:dyDescent="0.2">
      <c r="A4" s="13">
        <v>2003</v>
      </c>
      <c r="B4" s="5"/>
      <c r="C4" s="16">
        <v>25175.3</v>
      </c>
      <c r="D4" s="17">
        <v>15029.8</v>
      </c>
      <c r="E4" s="18">
        <v>40205.199999999997</v>
      </c>
      <c r="F4" s="13"/>
      <c r="G4" s="19"/>
      <c r="H4" s="20"/>
      <c r="I4" s="19"/>
    </row>
    <row r="5" spans="1:11" x14ac:dyDescent="0.2">
      <c r="A5" s="13">
        <v>2004</v>
      </c>
      <c r="B5" s="5"/>
      <c r="C5" s="16">
        <v>25777.3</v>
      </c>
      <c r="D5" s="17">
        <v>15071.7</v>
      </c>
      <c r="E5" s="18">
        <v>40849</v>
      </c>
      <c r="F5" s="13"/>
      <c r="G5" s="19"/>
      <c r="H5" s="20"/>
      <c r="I5" s="19"/>
    </row>
    <row r="6" spans="1:11" x14ac:dyDescent="0.2">
      <c r="A6" s="13">
        <v>2005</v>
      </c>
      <c r="B6" s="5"/>
      <c r="C6" s="16">
        <v>25264.9</v>
      </c>
      <c r="D6" s="17">
        <v>15408.9</v>
      </c>
      <c r="E6" s="18">
        <v>40673.699999999997</v>
      </c>
      <c r="F6" s="13"/>
      <c r="G6" s="19"/>
      <c r="H6" s="20"/>
      <c r="I6" s="19"/>
    </row>
    <row r="7" spans="1:11" x14ac:dyDescent="0.2">
      <c r="A7" s="13">
        <v>2006</v>
      </c>
      <c r="B7" s="5"/>
      <c r="C7" s="16">
        <v>26278.6</v>
      </c>
      <c r="D7" s="17">
        <v>15379.8</v>
      </c>
      <c r="E7" s="18">
        <v>41658.400000000001</v>
      </c>
      <c r="F7" s="13"/>
      <c r="G7" s="19"/>
      <c r="H7" s="20"/>
      <c r="I7" s="19"/>
    </row>
    <row r="8" spans="1:11" x14ac:dyDescent="0.2">
      <c r="A8" s="13">
        <v>2007</v>
      </c>
      <c r="B8" s="5"/>
      <c r="C8" s="16">
        <v>26526</v>
      </c>
      <c r="D8" s="17">
        <v>15592.8</v>
      </c>
      <c r="E8" s="18">
        <v>42118.8</v>
      </c>
      <c r="F8" s="13">
        <v>2003</v>
      </c>
      <c r="G8" s="21">
        <v>-1.7</v>
      </c>
      <c r="H8" s="22">
        <v>0</v>
      </c>
      <c r="I8" s="21">
        <v>-1.7</v>
      </c>
      <c r="J8" s="23"/>
      <c r="K8" s="6"/>
    </row>
    <row r="9" spans="1:11" x14ac:dyDescent="0.2">
      <c r="A9" s="13">
        <v>2008</v>
      </c>
      <c r="B9" s="5"/>
      <c r="C9" s="16">
        <v>26968.400000000001</v>
      </c>
      <c r="D9" s="17">
        <v>16022.3</v>
      </c>
      <c r="E9" s="18">
        <v>42990.7</v>
      </c>
      <c r="F9" s="13">
        <v>2004</v>
      </c>
      <c r="G9" s="21">
        <v>1.5</v>
      </c>
      <c r="H9" s="22">
        <v>0.1</v>
      </c>
      <c r="I9" s="21">
        <v>1.6</v>
      </c>
      <c r="J9" s="23"/>
    </row>
    <row r="10" spans="1:11" x14ac:dyDescent="0.2">
      <c r="A10" s="13">
        <v>2009</v>
      </c>
      <c r="B10" s="5" t="s">
        <v>0</v>
      </c>
      <c r="C10" s="16">
        <v>27645.9</v>
      </c>
      <c r="D10" s="17">
        <v>17166.5</v>
      </c>
      <c r="E10" s="18">
        <v>44812.3</v>
      </c>
      <c r="F10" s="13">
        <v>2005</v>
      </c>
      <c r="G10" s="21">
        <v>-1.3</v>
      </c>
      <c r="H10" s="22">
        <v>0.8</v>
      </c>
      <c r="I10" s="21">
        <v>-0.4</v>
      </c>
      <c r="J10" s="23"/>
    </row>
    <row r="11" spans="1:11" x14ac:dyDescent="0.2">
      <c r="A11" s="13">
        <v>2009</v>
      </c>
      <c r="B11" s="5" t="s">
        <v>1</v>
      </c>
      <c r="C11" s="16">
        <v>27645.9</v>
      </c>
      <c r="D11" s="17">
        <v>16039.6</v>
      </c>
      <c r="E11" s="18">
        <v>43685.5</v>
      </c>
      <c r="F11" s="13" t="s">
        <v>5</v>
      </c>
      <c r="G11" s="21">
        <v>2.5</v>
      </c>
      <c r="H11" s="22">
        <v>-0.1</v>
      </c>
      <c r="I11" s="21">
        <v>2.4</v>
      </c>
      <c r="J11" s="23"/>
    </row>
    <row r="12" spans="1:11" x14ac:dyDescent="0.2">
      <c r="A12" s="13">
        <v>2010</v>
      </c>
      <c r="B12" s="5"/>
      <c r="C12" s="16">
        <v>28418</v>
      </c>
      <c r="D12" s="17">
        <v>16576.2</v>
      </c>
      <c r="E12" s="18">
        <v>44994.2</v>
      </c>
      <c r="F12" s="13">
        <v>2007</v>
      </c>
      <c r="G12" s="21">
        <v>0.6</v>
      </c>
      <c r="H12" s="22">
        <v>0.5</v>
      </c>
      <c r="I12" s="21">
        <v>1.1000000000000001</v>
      </c>
      <c r="J12" s="23"/>
    </row>
    <row r="13" spans="1:11" x14ac:dyDescent="0.2">
      <c r="A13" s="13">
        <v>2011</v>
      </c>
      <c r="B13" s="5"/>
      <c r="C13" s="16">
        <v>29582.5</v>
      </c>
      <c r="D13" s="17">
        <v>16673.5</v>
      </c>
      <c r="E13" s="18">
        <v>46256.1</v>
      </c>
      <c r="F13" s="13">
        <v>2008</v>
      </c>
      <c r="G13" s="21">
        <v>1.1000000000000001</v>
      </c>
      <c r="H13" s="22">
        <v>1</v>
      </c>
      <c r="I13" s="21">
        <v>2.1</v>
      </c>
      <c r="J13" s="23"/>
    </row>
    <row r="14" spans="1:11" x14ac:dyDescent="0.2">
      <c r="A14" s="13">
        <v>2012</v>
      </c>
      <c r="B14" s="5"/>
      <c r="C14" s="16">
        <v>30449.8</v>
      </c>
      <c r="D14" s="17">
        <v>16701.7</v>
      </c>
      <c r="E14" s="18">
        <v>47151.5</v>
      </c>
      <c r="F14" s="13" t="s">
        <v>6</v>
      </c>
      <c r="G14" s="21">
        <v>1.6</v>
      </c>
      <c r="H14" s="22">
        <v>2.7</v>
      </c>
      <c r="I14" s="21">
        <v>4.2</v>
      </c>
      <c r="J14" s="23"/>
    </row>
    <row r="15" spans="1:11" x14ac:dyDescent="0.2">
      <c r="A15" s="13">
        <v>2013</v>
      </c>
      <c r="B15" s="5"/>
      <c r="C15" s="16">
        <v>30766.1</v>
      </c>
      <c r="D15" s="17">
        <v>16869.099999999999</v>
      </c>
      <c r="E15" s="18">
        <v>47635.3</v>
      </c>
      <c r="F15" s="13">
        <v>2010</v>
      </c>
      <c r="G15" s="21">
        <v>1.8</v>
      </c>
      <c r="H15" s="22">
        <v>1.2</v>
      </c>
      <c r="I15" s="21">
        <v>3</v>
      </c>
      <c r="J15" s="23"/>
    </row>
    <row r="16" spans="1:11" x14ac:dyDescent="0.2">
      <c r="A16" s="13">
        <v>2014</v>
      </c>
      <c r="B16" s="5" t="s">
        <v>48</v>
      </c>
      <c r="C16" s="16">
        <v>31132.7</v>
      </c>
      <c r="D16" s="17">
        <v>16785.8</v>
      </c>
      <c r="E16" s="18">
        <v>47918.5</v>
      </c>
      <c r="F16" s="13">
        <v>2011</v>
      </c>
      <c r="G16" s="21">
        <v>2.6</v>
      </c>
      <c r="H16" s="22">
        <v>0.2</v>
      </c>
      <c r="I16" s="21">
        <v>2.8</v>
      </c>
      <c r="J16" s="23"/>
    </row>
    <row r="17" spans="1:17" x14ac:dyDescent="0.2">
      <c r="A17" s="13">
        <v>2014</v>
      </c>
      <c r="B17" s="5" t="s">
        <v>49</v>
      </c>
      <c r="C17" s="16">
        <v>31132.7</v>
      </c>
      <c r="D17" s="17">
        <v>17794.2</v>
      </c>
      <c r="E17" s="18">
        <v>48926.9</v>
      </c>
      <c r="F17" s="13">
        <v>2012</v>
      </c>
      <c r="G17" s="21">
        <v>1.9</v>
      </c>
      <c r="H17" s="22">
        <v>0.1</v>
      </c>
      <c r="I17" s="21">
        <v>1.9</v>
      </c>
      <c r="J17" s="23"/>
    </row>
    <row r="18" spans="1:17" x14ac:dyDescent="0.2">
      <c r="A18" s="13">
        <v>2015</v>
      </c>
      <c r="B18" s="5" t="s">
        <v>50</v>
      </c>
      <c r="C18" s="16">
        <v>31308.1</v>
      </c>
      <c r="D18" s="17">
        <v>17879.2</v>
      </c>
      <c r="E18" s="18">
        <v>49187.4</v>
      </c>
      <c r="F18" s="13">
        <v>2013</v>
      </c>
      <c r="G18" s="21">
        <v>0.7</v>
      </c>
      <c r="H18" s="22">
        <v>0.4</v>
      </c>
      <c r="I18" s="21">
        <v>1</v>
      </c>
      <c r="J18" s="23"/>
    </row>
    <row r="19" spans="1:17" x14ac:dyDescent="0.2">
      <c r="A19" s="13">
        <v>2015</v>
      </c>
      <c r="B19" s="5" t="s">
        <v>51</v>
      </c>
      <c r="C19" s="16">
        <v>31308.1</v>
      </c>
      <c r="D19" s="17">
        <v>17100.3</v>
      </c>
      <c r="E19" s="18">
        <v>48408.4</v>
      </c>
      <c r="F19" s="13" t="s">
        <v>52</v>
      </c>
      <c r="G19" s="21">
        <v>0.8</v>
      </c>
      <c r="H19" s="22">
        <v>-0.2</v>
      </c>
      <c r="I19" s="21">
        <v>0.6</v>
      </c>
      <c r="J19" s="23"/>
    </row>
    <row r="20" spans="1:17" x14ac:dyDescent="0.2">
      <c r="A20" s="13">
        <v>2016</v>
      </c>
      <c r="B20" s="5"/>
      <c r="C20" s="16">
        <v>31795.7</v>
      </c>
      <c r="D20" s="17">
        <v>17041.3</v>
      </c>
      <c r="E20" s="18">
        <v>48836.9</v>
      </c>
      <c r="F20" s="13" t="s">
        <v>53</v>
      </c>
      <c r="G20" s="21">
        <v>0.4</v>
      </c>
      <c r="H20" s="22">
        <v>0.2</v>
      </c>
      <c r="I20" s="21">
        <v>0.5</v>
      </c>
      <c r="J20" s="23"/>
    </row>
    <row r="21" spans="1:17" x14ac:dyDescent="0.2">
      <c r="A21" s="13">
        <v>2017</v>
      </c>
      <c r="B21" s="5"/>
      <c r="C21" s="16">
        <v>32309.3</v>
      </c>
      <c r="D21" s="17">
        <v>17118.400000000001</v>
      </c>
      <c r="E21" s="18">
        <v>49427.7</v>
      </c>
      <c r="F21" s="13">
        <v>2016</v>
      </c>
      <c r="G21" s="21">
        <v>1</v>
      </c>
      <c r="H21" s="22">
        <v>-0.1</v>
      </c>
      <c r="I21" s="21">
        <v>0.9</v>
      </c>
      <c r="J21" s="23"/>
    </row>
    <row r="22" spans="1:17" x14ac:dyDescent="0.2">
      <c r="A22" s="13">
        <v>2018</v>
      </c>
      <c r="B22" s="5"/>
      <c r="C22" s="16">
        <v>32964.5</v>
      </c>
      <c r="D22" s="17">
        <v>17334.099999999999</v>
      </c>
      <c r="E22" s="18">
        <v>50298.7</v>
      </c>
      <c r="F22" s="13">
        <v>2017</v>
      </c>
      <c r="G22" s="21">
        <v>1.1000000000000001</v>
      </c>
      <c r="H22" s="22">
        <v>0.2</v>
      </c>
      <c r="I22" s="21">
        <v>1.2</v>
      </c>
      <c r="J22" s="23"/>
    </row>
    <row r="23" spans="1:17" x14ac:dyDescent="0.2">
      <c r="A23" s="13">
        <v>2019</v>
      </c>
      <c r="B23" s="5" t="s">
        <v>2</v>
      </c>
      <c r="C23" s="16">
        <v>33709.300000000003</v>
      </c>
      <c r="D23" s="17">
        <v>17426.599999999999</v>
      </c>
      <c r="E23" s="18">
        <v>51135.9</v>
      </c>
      <c r="F23" s="13">
        <v>2018</v>
      </c>
      <c r="G23" s="21">
        <v>1.3</v>
      </c>
      <c r="H23" s="22">
        <v>0.4</v>
      </c>
      <c r="I23" s="21">
        <v>1.8</v>
      </c>
      <c r="J23" s="23"/>
    </row>
    <row r="24" spans="1:17" x14ac:dyDescent="0.2">
      <c r="A24" s="13">
        <v>2019</v>
      </c>
      <c r="B24" s="5" t="s">
        <v>3</v>
      </c>
      <c r="C24" s="16">
        <v>33709.300000000003</v>
      </c>
      <c r="D24" s="17">
        <v>17574.400000000001</v>
      </c>
      <c r="E24" s="18">
        <v>51283.7</v>
      </c>
      <c r="F24" s="13" t="s">
        <v>8</v>
      </c>
      <c r="G24" s="21">
        <v>1.5</v>
      </c>
      <c r="H24" s="22">
        <v>0.2</v>
      </c>
      <c r="I24" s="21">
        <v>1.7</v>
      </c>
      <c r="J24" s="23"/>
    </row>
    <row r="25" spans="1:17" x14ac:dyDescent="0.2">
      <c r="A25" s="13">
        <v>2020</v>
      </c>
      <c r="B25" s="5"/>
      <c r="C25" s="16">
        <v>32706.400000000001</v>
      </c>
      <c r="D25" s="17">
        <v>16843.900000000001</v>
      </c>
      <c r="E25" s="18">
        <v>49550.400000000001</v>
      </c>
      <c r="F25" s="13">
        <v>2020</v>
      </c>
      <c r="G25" s="21">
        <v>-2</v>
      </c>
      <c r="H25" s="22">
        <v>-1.4</v>
      </c>
      <c r="I25" s="21">
        <v>-3.4</v>
      </c>
      <c r="J25" s="23"/>
      <c r="K25" s="24"/>
    </row>
    <row r="26" spans="1:17" x14ac:dyDescent="0.2">
      <c r="A26" s="25">
        <v>2021</v>
      </c>
      <c r="B26" s="26" t="s">
        <v>4</v>
      </c>
      <c r="C26" s="27">
        <v>33267.800000000003</v>
      </c>
      <c r="D26" s="28">
        <v>17483.400000000001</v>
      </c>
      <c r="E26" s="29">
        <v>50751.199999999997</v>
      </c>
      <c r="F26" s="25" t="s">
        <v>7</v>
      </c>
      <c r="G26" s="30">
        <v>1.1000000000000001</v>
      </c>
      <c r="H26" s="30">
        <v>1.3</v>
      </c>
      <c r="I26" s="30">
        <v>2.4</v>
      </c>
      <c r="J26" s="23"/>
    </row>
    <row r="27" spans="1:17" x14ac:dyDescent="0.2">
      <c r="A27" s="31"/>
      <c r="B27" s="5"/>
      <c r="C27" s="5"/>
      <c r="D27" s="5"/>
      <c r="E27" s="5"/>
      <c r="F27" s="5"/>
      <c r="G27" s="5"/>
      <c r="H27" s="5"/>
      <c r="I27" s="20"/>
    </row>
    <row r="28" spans="1:17" x14ac:dyDescent="0.2">
      <c r="A28" s="228" t="s">
        <v>123</v>
      </c>
      <c r="B28" s="228"/>
      <c r="C28" s="228"/>
      <c r="D28" s="228"/>
      <c r="E28" s="228"/>
      <c r="F28" s="228"/>
      <c r="G28" s="228"/>
      <c r="H28" s="228"/>
      <c r="I28" s="228"/>
      <c r="K28" s="6"/>
    </row>
    <row r="29" spans="1:17" x14ac:dyDescent="0.2">
      <c r="A29" s="31"/>
      <c r="B29" s="5"/>
      <c r="C29" s="5"/>
      <c r="D29" s="5"/>
      <c r="E29" s="5"/>
      <c r="F29" s="5"/>
      <c r="G29" s="5"/>
      <c r="H29" s="5"/>
      <c r="I29" s="20"/>
      <c r="K29" s="6"/>
      <c r="L29" s="6"/>
      <c r="M29" s="6"/>
      <c r="N29" s="6"/>
      <c r="O29" s="6"/>
      <c r="P29" s="6"/>
      <c r="Q29" s="6"/>
    </row>
    <row r="30" spans="1:17" x14ac:dyDescent="0.2">
      <c r="A30" s="31"/>
      <c r="B30" s="5"/>
      <c r="C30" s="5"/>
      <c r="D30" s="5"/>
      <c r="E30" s="5"/>
      <c r="F30" s="5"/>
      <c r="G30" s="5"/>
      <c r="H30" s="5"/>
      <c r="I30" s="20"/>
      <c r="K30" s="32"/>
      <c r="L30" s="32"/>
      <c r="M30" s="32"/>
    </row>
    <row r="31" spans="1:17" x14ac:dyDescent="0.2">
      <c r="A31" s="31"/>
      <c r="B31" s="5"/>
      <c r="C31" s="5"/>
      <c r="D31" s="5"/>
      <c r="E31" s="5"/>
      <c r="F31" s="5"/>
      <c r="G31" s="5"/>
      <c r="H31" s="5"/>
      <c r="I31" s="20"/>
      <c r="K31" s="32"/>
      <c r="L31" s="32"/>
      <c r="M31" s="32"/>
    </row>
    <row r="32" spans="1:17" x14ac:dyDescent="0.2">
      <c r="A32" s="31"/>
      <c r="B32" s="5"/>
      <c r="C32" s="5"/>
      <c r="D32" s="5"/>
      <c r="E32" s="5"/>
      <c r="F32" s="5"/>
      <c r="G32" s="5"/>
      <c r="H32" s="5"/>
      <c r="I32" s="20"/>
      <c r="K32" s="32"/>
      <c r="L32" s="32"/>
      <c r="M32" s="32"/>
    </row>
    <row r="33" spans="1:17" x14ac:dyDescent="0.2">
      <c r="A33" s="31"/>
      <c r="B33" s="5"/>
      <c r="C33" s="5"/>
      <c r="D33" s="5"/>
      <c r="E33" s="5"/>
      <c r="F33" s="5"/>
      <c r="G33" s="5"/>
      <c r="H33" s="5"/>
      <c r="I33" s="20"/>
      <c r="K33" s="33"/>
      <c r="L33" s="33"/>
      <c r="M33" s="33"/>
      <c r="O33" s="32"/>
      <c r="P33" s="32"/>
      <c r="Q33" s="32"/>
    </row>
    <row r="34" spans="1:17" x14ac:dyDescent="0.2">
      <c r="A34" s="31"/>
      <c r="B34" s="5"/>
      <c r="C34" s="5"/>
      <c r="D34" s="5"/>
      <c r="E34" s="5"/>
      <c r="F34" s="5"/>
      <c r="G34" s="5"/>
      <c r="H34" s="5"/>
      <c r="I34" s="20"/>
      <c r="K34" s="33"/>
      <c r="L34" s="33"/>
      <c r="M34" s="33"/>
      <c r="O34" s="32"/>
      <c r="P34" s="32"/>
      <c r="Q34" s="32"/>
    </row>
    <row r="35" spans="1:17" x14ac:dyDescent="0.2">
      <c r="K35" s="33"/>
      <c r="L35" s="33"/>
      <c r="M35" s="33"/>
      <c r="O35" s="32"/>
      <c r="P35" s="32"/>
      <c r="Q35" s="32"/>
    </row>
    <row r="36" spans="1:17" x14ac:dyDescent="0.2">
      <c r="K36" s="33"/>
      <c r="L36" s="33"/>
      <c r="M36" s="33"/>
      <c r="O36" s="32"/>
      <c r="P36" s="32"/>
      <c r="Q36" s="32"/>
    </row>
    <row r="37" spans="1:17" x14ac:dyDescent="0.2">
      <c r="K37" s="33"/>
      <c r="L37" s="33"/>
      <c r="M37" s="33"/>
      <c r="O37" s="32"/>
      <c r="P37" s="32"/>
      <c r="Q37" s="32"/>
    </row>
    <row r="38" spans="1:17" x14ac:dyDescent="0.2">
      <c r="K38" s="33"/>
      <c r="L38" s="33"/>
      <c r="M38" s="33"/>
      <c r="O38" s="32"/>
      <c r="P38" s="32"/>
      <c r="Q38" s="32"/>
    </row>
    <row r="39" spans="1:17" x14ac:dyDescent="0.2">
      <c r="K39" s="33"/>
      <c r="L39" s="33"/>
      <c r="M39" s="33"/>
      <c r="O39" s="32"/>
      <c r="P39" s="32"/>
      <c r="Q39" s="32"/>
    </row>
    <row r="40" spans="1:17" x14ac:dyDescent="0.2">
      <c r="K40" s="33"/>
      <c r="L40" s="33"/>
      <c r="M40" s="33"/>
      <c r="O40" s="32"/>
      <c r="P40" s="32"/>
      <c r="Q40" s="32"/>
    </row>
    <row r="41" spans="1:17" x14ac:dyDescent="0.2">
      <c r="K41" s="33"/>
      <c r="L41" s="33"/>
      <c r="M41" s="33"/>
      <c r="O41" s="32"/>
      <c r="P41" s="32"/>
      <c r="Q41" s="32"/>
    </row>
    <row r="42" spans="1:17" x14ac:dyDescent="0.2">
      <c r="K42" s="33"/>
      <c r="L42" s="33"/>
      <c r="M42" s="33"/>
      <c r="O42" s="32"/>
      <c r="P42" s="32"/>
      <c r="Q42" s="32"/>
    </row>
    <row r="43" spans="1:17" x14ac:dyDescent="0.2">
      <c r="K43" s="33"/>
      <c r="L43" s="33"/>
      <c r="M43" s="33"/>
      <c r="O43" s="32"/>
      <c r="P43" s="32"/>
      <c r="Q43" s="32"/>
    </row>
    <row r="44" spans="1:17" x14ac:dyDescent="0.2">
      <c r="K44" s="33"/>
      <c r="L44" s="33"/>
      <c r="M44" s="33"/>
      <c r="O44" s="32"/>
      <c r="P44" s="32"/>
      <c r="Q44" s="32"/>
    </row>
    <row r="45" spans="1:17" x14ac:dyDescent="0.2">
      <c r="K45" s="33"/>
      <c r="L45" s="33"/>
      <c r="M45" s="33"/>
      <c r="O45" s="32"/>
      <c r="P45" s="32"/>
      <c r="Q45" s="32"/>
    </row>
    <row r="46" spans="1:17" x14ac:dyDescent="0.2">
      <c r="K46" s="33"/>
      <c r="L46" s="33"/>
      <c r="M46" s="33"/>
      <c r="O46" s="32"/>
      <c r="P46" s="32"/>
      <c r="Q46" s="32"/>
    </row>
    <row r="47" spans="1:17" x14ac:dyDescent="0.2">
      <c r="K47" s="33"/>
      <c r="L47" s="33"/>
      <c r="M47" s="33"/>
      <c r="O47" s="32"/>
      <c r="P47" s="32"/>
      <c r="Q47" s="32"/>
    </row>
    <row r="48" spans="1:17" x14ac:dyDescent="0.2">
      <c r="K48" s="33"/>
      <c r="L48" s="33"/>
      <c r="M48" s="33"/>
      <c r="O48" s="32"/>
      <c r="P48" s="32"/>
      <c r="Q48" s="32"/>
    </row>
    <row r="49" spans="1:17" x14ac:dyDescent="0.2">
      <c r="K49" s="33"/>
      <c r="L49" s="33"/>
      <c r="M49" s="33"/>
      <c r="O49" s="32"/>
      <c r="P49" s="32"/>
      <c r="Q49" s="32"/>
    </row>
    <row r="50" spans="1:17" x14ac:dyDescent="0.2">
      <c r="K50" s="33"/>
      <c r="L50" s="33"/>
      <c r="M50" s="33"/>
      <c r="O50" s="32"/>
      <c r="P50" s="32"/>
      <c r="Q50" s="32"/>
    </row>
    <row r="51" spans="1:17" x14ac:dyDescent="0.2">
      <c r="K51" s="33"/>
      <c r="L51" s="33"/>
      <c r="M51" s="33"/>
      <c r="O51" s="32"/>
      <c r="P51" s="32"/>
      <c r="Q51" s="32"/>
    </row>
    <row r="52" spans="1:17" x14ac:dyDescent="0.2">
      <c r="K52" s="32"/>
      <c r="L52" s="32"/>
      <c r="M52" s="32"/>
    </row>
    <row r="53" spans="1:17" x14ac:dyDescent="0.2">
      <c r="K53" s="32"/>
      <c r="L53" s="32"/>
      <c r="M53" s="32"/>
    </row>
    <row r="54" spans="1:17" x14ac:dyDescent="0.2">
      <c r="K54" s="32"/>
    </row>
    <row r="56" spans="1:17" x14ac:dyDescent="0.2">
      <c r="A56" s="31"/>
      <c r="B56" s="5"/>
      <c r="C56" s="5"/>
      <c r="D56" s="5"/>
      <c r="E56" s="5"/>
      <c r="F56" s="5"/>
      <c r="G56" s="5"/>
      <c r="H56" s="5"/>
      <c r="I56" s="20"/>
    </row>
    <row r="57" spans="1:17" x14ac:dyDescent="0.2">
      <c r="A57" s="31"/>
      <c r="B57" s="5"/>
      <c r="C57" s="5"/>
      <c r="D57" s="5"/>
      <c r="E57" s="5"/>
      <c r="F57" s="5"/>
      <c r="G57" s="5"/>
      <c r="H57" s="5"/>
      <c r="I57" s="20"/>
    </row>
    <row r="58" spans="1:17" x14ac:dyDescent="0.2">
      <c r="A58" s="31"/>
      <c r="B58" s="5"/>
      <c r="C58" s="5"/>
      <c r="D58" s="5"/>
      <c r="E58" s="5"/>
      <c r="F58" s="5"/>
      <c r="G58" s="5"/>
      <c r="H58" s="5"/>
      <c r="I58" s="20"/>
    </row>
    <row r="59" spans="1:17" x14ac:dyDescent="0.2">
      <c r="A59" s="222" t="s">
        <v>155</v>
      </c>
      <c r="B59" s="223"/>
      <c r="C59" s="223"/>
      <c r="D59" s="223"/>
      <c r="E59" s="223"/>
      <c r="F59" s="223"/>
      <c r="G59" s="223"/>
      <c r="H59" s="223"/>
      <c r="I59" s="223"/>
      <c r="K59" s="6"/>
    </row>
    <row r="60" spans="1:17" x14ac:dyDescent="0.2">
      <c r="A60" s="223"/>
      <c r="B60" s="223"/>
      <c r="C60" s="223"/>
      <c r="D60" s="223"/>
      <c r="E60" s="223"/>
      <c r="F60" s="223"/>
      <c r="G60" s="223"/>
      <c r="H60" s="223"/>
      <c r="I60" s="223"/>
    </row>
    <row r="61" spans="1:17" ht="72" customHeight="1" x14ac:dyDescent="0.2">
      <c r="A61" s="223"/>
      <c r="B61" s="223"/>
      <c r="C61" s="223"/>
      <c r="D61" s="223"/>
      <c r="E61" s="223"/>
      <c r="F61" s="223"/>
      <c r="G61" s="223"/>
      <c r="H61" s="223"/>
      <c r="I61" s="223"/>
    </row>
  </sheetData>
  <mergeCells count="10">
    <mergeCell ref="A59:I61"/>
    <mergeCell ref="I1:I2"/>
    <mergeCell ref="A1:B2"/>
    <mergeCell ref="F1:F2"/>
    <mergeCell ref="A28:I28"/>
    <mergeCell ref="C1:C2"/>
    <mergeCell ref="D1:D2"/>
    <mergeCell ref="E1:E2"/>
    <mergeCell ref="G1:G2"/>
    <mergeCell ref="H1: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"/>
    </sheetView>
  </sheetViews>
  <sheetFormatPr baseColWidth="10" defaultRowHeight="12.75" x14ac:dyDescent="0.2"/>
  <cols>
    <col min="1" max="1" width="13.42578125" style="4" customWidth="1"/>
    <col min="2" max="2" width="66.140625" style="4" customWidth="1"/>
    <col min="3" max="3" width="14.7109375" style="4" customWidth="1"/>
    <col min="4" max="4" width="14.7109375" style="85" customWidth="1"/>
    <col min="5" max="8" width="14.7109375" style="4" customWidth="1"/>
    <col min="9" max="9" width="19.140625" style="6" customWidth="1"/>
    <col min="10" max="12" width="13" style="39" customWidth="1"/>
    <col min="13" max="13" width="11.42578125" style="6"/>
    <col min="14" max="16384" width="11.42578125" style="4"/>
  </cols>
  <sheetData>
    <row r="1" spans="1:14" x14ac:dyDescent="0.2">
      <c r="A1" s="5"/>
      <c r="B1" s="220" t="s">
        <v>124</v>
      </c>
      <c r="C1" s="220"/>
      <c r="D1" s="220"/>
      <c r="E1" s="220"/>
      <c r="F1" s="220"/>
      <c r="G1" s="220"/>
      <c r="H1" s="220"/>
      <c r="I1" s="38"/>
    </row>
    <row r="2" spans="1:14" x14ac:dyDescent="0.2">
      <c r="A2" s="5"/>
      <c r="B2" s="5"/>
      <c r="C2" s="5"/>
      <c r="D2" s="40"/>
      <c r="E2" s="5"/>
      <c r="F2" s="5"/>
      <c r="G2" s="5"/>
      <c r="H2" s="5"/>
      <c r="J2" s="41"/>
      <c r="K2" s="240"/>
      <c r="L2" s="240"/>
      <c r="N2" s="6"/>
    </row>
    <row r="3" spans="1:14" x14ac:dyDescent="0.2">
      <c r="A3" s="5"/>
      <c r="B3" s="230" t="s">
        <v>9</v>
      </c>
      <c r="C3" s="231" t="s">
        <v>10</v>
      </c>
      <c r="D3" s="231"/>
      <c r="E3" s="231"/>
      <c r="F3" s="231" t="s">
        <v>125</v>
      </c>
      <c r="G3" s="231"/>
      <c r="H3" s="231"/>
      <c r="J3" s="41"/>
    </row>
    <row r="4" spans="1:14" ht="38.25" x14ac:dyDescent="0.2">
      <c r="A4" s="5"/>
      <c r="B4" s="230"/>
      <c r="C4" s="42" t="s">
        <v>11</v>
      </c>
      <c r="D4" s="43" t="s">
        <v>12</v>
      </c>
      <c r="E4" s="44" t="s">
        <v>140</v>
      </c>
      <c r="F4" s="42" t="s">
        <v>11</v>
      </c>
      <c r="G4" s="45" t="s">
        <v>12</v>
      </c>
      <c r="H4" s="44" t="s">
        <v>13</v>
      </c>
      <c r="J4" s="41"/>
      <c r="K4" s="41"/>
      <c r="L4" s="41"/>
    </row>
    <row r="5" spans="1:14" x14ac:dyDescent="0.2">
      <c r="A5" s="46"/>
      <c r="B5" s="47" t="s">
        <v>14</v>
      </c>
      <c r="C5" s="48">
        <v>23764.1</v>
      </c>
      <c r="D5" s="49">
        <v>67.599999999999994</v>
      </c>
      <c r="E5" s="50">
        <v>-5.9</v>
      </c>
      <c r="F5" s="48">
        <v>2475</v>
      </c>
      <c r="G5" s="50">
        <v>79.3</v>
      </c>
      <c r="H5" s="83">
        <v>10.4</v>
      </c>
      <c r="I5" s="51"/>
      <c r="J5" s="52"/>
      <c r="K5" s="53"/>
      <c r="L5" s="53"/>
    </row>
    <row r="6" spans="1:14" x14ac:dyDescent="0.2">
      <c r="A6" s="5"/>
      <c r="B6" s="54" t="s">
        <v>15</v>
      </c>
      <c r="C6" s="55">
        <v>4299.2</v>
      </c>
      <c r="D6" s="56">
        <v>12.2</v>
      </c>
      <c r="E6" s="57">
        <v>-9.8000000000000007</v>
      </c>
      <c r="F6" s="58">
        <v>27.5</v>
      </c>
      <c r="G6" s="57">
        <v>0.9</v>
      </c>
      <c r="H6" s="87">
        <v>0.6</v>
      </c>
      <c r="I6" s="51"/>
      <c r="J6" s="52"/>
      <c r="K6" s="53"/>
      <c r="L6" s="53"/>
    </row>
    <row r="7" spans="1:14" x14ac:dyDescent="0.2">
      <c r="A7" s="5"/>
      <c r="B7" s="59" t="s">
        <v>16</v>
      </c>
      <c r="C7" s="60">
        <v>3351</v>
      </c>
      <c r="D7" s="61">
        <v>9.5</v>
      </c>
      <c r="E7" s="62">
        <v>-10.8</v>
      </c>
      <c r="F7" s="63">
        <v>1010.1</v>
      </c>
      <c r="G7" s="62">
        <v>32.4</v>
      </c>
      <c r="H7" s="87">
        <v>30.1</v>
      </c>
      <c r="I7" s="51"/>
      <c r="J7" s="52"/>
      <c r="K7" s="53"/>
      <c r="L7" s="53"/>
    </row>
    <row r="8" spans="1:14" x14ac:dyDescent="0.2">
      <c r="A8" s="5"/>
      <c r="B8" s="59" t="s">
        <v>17</v>
      </c>
      <c r="C8" s="60">
        <v>2705.8</v>
      </c>
      <c r="D8" s="61">
        <v>7.7</v>
      </c>
      <c r="E8" s="62">
        <v>-5.5</v>
      </c>
      <c r="F8" s="63">
        <v>30.2</v>
      </c>
      <c r="G8" s="62">
        <v>1</v>
      </c>
      <c r="H8" s="87">
        <v>1.1000000000000001</v>
      </c>
      <c r="I8" s="51"/>
      <c r="J8" s="52"/>
      <c r="K8" s="53"/>
      <c r="L8" s="53"/>
    </row>
    <row r="9" spans="1:14" x14ac:dyDescent="0.2">
      <c r="A9" s="5"/>
      <c r="B9" s="59" t="s">
        <v>18</v>
      </c>
      <c r="C9" s="60">
        <v>1874.1</v>
      </c>
      <c r="D9" s="61">
        <v>5.3</v>
      </c>
      <c r="E9" s="62">
        <v>-6</v>
      </c>
      <c r="F9" s="63">
        <v>17.3</v>
      </c>
      <c r="G9" s="62">
        <v>0.6</v>
      </c>
      <c r="H9" s="87">
        <v>0.9</v>
      </c>
      <c r="I9" s="51"/>
      <c r="J9" s="52"/>
      <c r="K9" s="53"/>
      <c r="L9" s="53"/>
    </row>
    <row r="10" spans="1:14" ht="14.25" customHeight="1" x14ac:dyDescent="0.2">
      <c r="A10" s="5"/>
      <c r="B10" s="59" t="s">
        <v>19</v>
      </c>
      <c r="C10" s="60">
        <v>1578.8</v>
      </c>
      <c r="D10" s="61">
        <v>4.5</v>
      </c>
      <c r="E10" s="62">
        <v>-6.4</v>
      </c>
      <c r="F10" s="63">
        <v>526.79999999999995</v>
      </c>
      <c r="G10" s="62">
        <v>16.899999999999999</v>
      </c>
      <c r="H10" s="87">
        <v>33.4</v>
      </c>
      <c r="I10" s="51"/>
      <c r="J10" s="52"/>
      <c r="K10" s="53"/>
      <c r="L10" s="53"/>
    </row>
    <row r="11" spans="1:14" x14ac:dyDescent="0.2">
      <c r="A11" s="5"/>
      <c r="B11" s="59" t="s">
        <v>20</v>
      </c>
      <c r="C11" s="60">
        <v>1709.1</v>
      </c>
      <c r="D11" s="61">
        <v>4.9000000000000004</v>
      </c>
      <c r="E11" s="62">
        <v>-4.3</v>
      </c>
      <c r="F11" s="63">
        <v>77.5</v>
      </c>
      <c r="G11" s="62">
        <v>2.5</v>
      </c>
      <c r="H11" s="87">
        <v>4.5</v>
      </c>
      <c r="I11" s="51"/>
      <c r="J11" s="52"/>
      <c r="K11" s="53"/>
      <c r="L11" s="53"/>
    </row>
    <row r="12" spans="1:14" x14ac:dyDescent="0.2">
      <c r="A12" s="5"/>
      <c r="B12" s="59" t="s">
        <v>21</v>
      </c>
      <c r="C12" s="60">
        <v>1395.9</v>
      </c>
      <c r="D12" s="61">
        <v>4</v>
      </c>
      <c r="E12" s="62">
        <v>6.9</v>
      </c>
      <c r="F12" s="63">
        <v>30.5</v>
      </c>
      <c r="G12" s="62">
        <v>1</v>
      </c>
      <c r="H12" s="87">
        <v>2.2000000000000002</v>
      </c>
      <c r="I12" s="51"/>
      <c r="J12" s="52"/>
      <c r="K12" s="53"/>
      <c r="L12" s="53"/>
    </row>
    <row r="13" spans="1:14" x14ac:dyDescent="0.2">
      <c r="A13" s="5"/>
      <c r="B13" s="59" t="s">
        <v>22</v>
      </c>
      <c r="C13" s="60">
        <v>1391.2</v>
      </c>
      <c r="D13" s="61">
        <v>4</v>
      </c>
      <c r="E13" s="62">
        <v>0.2</v>
      </c>
      <c r="F13" s="64">
        <v>33.4</v>
      </c>
      <c r="G13" s="62">
        <v>1.1000000000000001</v>
      </c>
      <c r="H13" s="87">
        <v>2.4</v>
      </c>
      <c r="I13" s="51"/>
      <c r="J13" s="52"/>
      <c r="K13" s="53"/>
      <c r="L13" s="53"/>
    </row>
    <row r="14" spans="1:14" x14ac:dyDescent="0.2">
      <c r="A14" s="5"/>
      <c r="B14" s="59" t="s">
        <v>23</v>
      </c>
      <c r="C14" s="60">
        <v>1062.9000000000001</v>
      </c>
      <c r="D14" s="61">
        <v>3</v>
      </c>
      <c r="E14" s="62">
        <v>18.600000000000001</v>
      </c>
      <c r="F14" s="234">
        <v>721.7</v>
      </c>
      <c r="G14" s="236">
        <v>23.1</v>
      </c>
      <c r="H14" s="238">
        <v>13.2</v>
      </c>
      <c r="I14" s="51"/>
      <c r="J14" s="52"/>
      <c r="K14" s="53"/>
      <c r="L14" s="65"/>
    </row>
    <row r="15" spans="1:14" x14ac:dyDescent="0.2">
      <c r="A15" s="5"/>
      <c r="B15" s="66" t="s">
        <v>24</v>
      </c>
      <c r="C15" s="67">
        <v>4396.1000000000004</v>
      </c>
      <c r="D15" s="68">
        <v>12.5</v>
      </c>
      <c r="E15" s="69">
        <v>-8.6999999999999993</v>
      </c>
      <c r="F15" s="235"/>
      <c r="G15" s="237"/>
      <c r="H15" s="239"/>
      <c r="I15" s="51"/>
      <c r="J15" s="52"/>
      <c r="K15" s="53"/>
      <c r="L15" s="53"/>
    </row>
    <row r="16" spans="1:14" x14ac:dyDescent="0.2">
      <c r="A16" s="46"/>
      <c r="B16" s="70" t="s">
        <v>25</v>
      </c>
      <c r="C16" s="71">
        <v>1512.2</v>
      </c>
      <c r="D16" s="72">
        <v>4.3</v>
      </c>
      <c r="E16" s="73">
        <v>0.5</v>
      </c>
      <c r="F16" s="71">
        <v>72.7</v>
      </c>
      <c r="G16" s="74">
        <v>2.2999999999999998</v>
      </c>
      <c r="H16" s="88">
        <v>4.8</v>
      </c>
      <c r="I16" s="51"/>
      <c r="J16" s="52"/>
      <c r="K16" s="53"/>
      <c r="L16" s="53"/>
    </row>
    <row r="17" spans="1:12" x14ac:dyDescent="0.2">
      <c r="A17" s="46"/>
      <c r="B17" s="47" t="s">
        <v>26</v>
      </c>
      <c r="C17" s="48">
        <v>9864</v>
      </c>
      <c r="D17" s="49">
        <v>28.1</v>
      </c>
      <c r="E17" s="50">
        <v>4.3</v>
      </c>
      <c r="F17" s="48">
        <v>573.1</v>
      </c>
      <c r="G17" s="73">
        <v>18.399999999999999</v>
      </c>
      <c r="H17" s="89">
        <v>5.8</v>
      </c>
      <c r="I17" s="51"/>
      <c r="J17" s="52"/>
      <c r="K17" s="53"/>
      <c r="L17" s="53"/>
    </row>
    <row r="18" spans="1:12" x14ac:dyDescent="0.2">
      <c r="A18" s="5"/>
      <c r="B18" s="75" t="s">
        <v>27</v>
      </c>
      <c r="C18" s="76">
        <v>2853.7</v>
      </c>
      <c r="D18" s="56">
        <v>8.1</v>
      </c>
      <c r="E18" s="57">
        <v>-2.5</v>
      </c>
      <c r="F18" s="58">
        <v>148.19999999999999</v>
      </c>
      <c r="G18" s="57">
        <v>4.7</v>
      </c>
      <c r="H18" s="90">
        <v>5.2</v>
      </c>
      <c r="I18" s="51"/>
      <c r="J18" s="52"/>
      <c r="K18" s="53"/>
      <c r="L18" s="53"/>
    </row>
    <row r="19" spans="1:12" x14ac:dyDescent="0.2">
      <c r="A19" s="5"/>
      <c r="B19" s="78" t="s">
        <v>28</v>
      </c>
      <c r="C19" s="79">
        <v>3811</v>
      </c>
      <c r="D19" s="61">
        <v>10.8</v>
      </c>
      <c r="E19" s="62">
        <v>11.8</v>
      </c>
      <c r="F19" s="63">
        <v>348.2</v>
      </c>
      <c r="G19" s="62">
        <v>11.2</v>
      </c>
      <c r="H19" s="87">
        <v>9.1</v>
      </c>
      <c r="I19" s="51"/>
      <c r="J19" s="52"/>
      <c r="K19" s="53"/>
      <c r="L19" s="53"/>
    </row>
    <row r="20" spans="1:12" x14ac:dyDescent="0.2">
      <c r="A20" s="5"/>
      <c r="B20" s="78" t="s">
        <v>29</v>
      </c>
      <c r="C20" s="79">
        <v>1796.2</v>
      </c>
      <c r="D20" s="61">
        <v>5.0999999999999996</v>
      </c>
      <c r="E20" s="62">
        <v>5.3</v>
      </c>
      <c r="F20" s="63">
        <v>51</v>
      </c>
      <c r="G20" s="62">
        <v>1.6</v>
      </c>
      <c r="H20" s="87">
        <v>2.8</v>
      </c>
      <c r="I20" s="51"/>
      <c r="J20" s="52"/>
      <c r="K20" s="53"/>
      <c r="L20" s="53"/>
    </row>
    <row r="21" spans="1:12" x14ac:dyDescent="0.2">
      <c r="A21" s="5"/>
      <c r="B21" s="78" t="s">
        <v>30</v>
      </c>
      <c r="C21" s="79">
        <v>675.5</v>
      </c>
      <c r="D21" s="61">
        <v>1.9</v>
      </c>
      <c r="E21" s="62">
        <v>-4.5</v>
      </c>
      <c r="F21" s="63">
        <v>9.5</v>
      </c>
      <c r="G21" s="62">
        <v>0.3</v>
      </c>
      <c r="H21" s="87">
        <v>1.4</v>
      </c>
      <c r="I21" s="51"/>
      <c r="J21" s="52"/>
      <c r="K21" s="53"/>
      <c r="L21" s="53"/>
    </row>
    <row r="22" spans="1:12" x14ac:dyDescent="0.2">
      <c r="A22" s="5"/>
      <c r="B22" s="80" t="s">
        <v>31</v>
      </c>
      <c r="C22" s="81">
        <v>727.6</v>
      </c>
      <c r="D22" s="68">
        <v>2.1</v>
      </c>
      <c r="E22" s="69">
        <v>2.5</v>
      </c>
      <c r="F22" s="82">
        <v>16.100000000000001</v>
      </c>
      <c r="G22" s="69">
        <v>0.5</v>
      </c>
      <c r="H22" s="91">
        <v>2.2000000000000002</v>
      </c>
      <c r="I22" s="51"/>
      <c r="J22" s="52"/>
      <c r="K22" s="53"/>
      <c r="L22" s="53"/>
    </row>
    <row r="23" spans="1:12" x14ac:dyDescent="0.2">
      <c r="A23" s="46"/>
      <c r="B23" s="70" t="s">
        <v>114</v>
      </c>
      <c r="C23" s="71">
        <v>35140.300000000003</v>
      </c>
      <c r="D23" s="83">
        <v>100</v>
      </c>
      <c r="E23" s="74">
        <v>-3</v>
      </c>
      <c r="F23" s="71">
        <v>3120.8</v>
      </c>
      <c r="G23" s="74">
        <v>100</v>
      </c>
      <c r="H23" s="83">
        <v>8.9</v>
      </c>
      <c r="I23" s="51"/>
      <c r="K23" s="53"/>
      <c r="L23" s="53"/>
    </row>
    <row r="24" spans="1:12" x14ac:dyDescent="0.2">
      <c r="A24" s="5"/>
      <c r="B24" s="5"/>
      <c r="C24" s="5"/>
      <c r="D24" s="84"/>
      <c r="E24" s="5"/>
      <c r="F24" s="5"/>
      <c r="G24" s="5"/>
      <c r="H24" s="5"/>
    </row>
    <row r="25" spans="1:12" ht="71.25" customHeight="1" x14ac:dyDescent="0.2">
      <c r="B25" s="232" t="s">
        <v>152</v>
      </c>
      <c r="C25" s="233"/>
      <c r="D25" s="233"/>
      <c r="E25" s="233"/>
      <c r="F25" s="233"/>
      <c r="G25" s="233"/>
      <c r="H25" s="233"/>
    </row>
    <row r="26" spans="1:12" x14ac:dyDescent="0.2">
      <c r="A26" s="86"/>
      <c r="B26" s="86"/>
      <c r="C26" s="86"/>
      <c r="D26" s="86"/>
      <c r="E26" s="86"/>
      <c r="F26" s="86"/>
      <c r="G26" s="86"/>
      <c r="H26" s="86"/>
    </row>
    <row r="27" spans="1:12" x14ac:dyDescent="0.2">
      <c r="A27" s="86"/>
      <c r="B27" s="86"/>
      <c r="C27" s="86"/>
      <c r="D27" s="86"/>
      <c r="E27" s="86"/>
      <c r="F27" s="86"/>
      <c r="G27" s="86"/>
      <c r="H27" s="86"/>
    </row>
    <row r="28" spans="1:12" ht="15" customHeight="1" x14ac:dyDescent="0.2">
      <c r="A28" s="86"/>
      <c r="B28" s="86"/>
      <c r="C28" s="86"/>
      <c r="D28" s="86"/>
      <c r="E28" s="86"/>
      <c r="F28" s="86"/>
      <c r="G28" s="86"/>
      <c r="H28" s="86"/>
    </row>
    <row r="30" spans="1:12" x14ac:dyDescent="0.2">
      <c r="B30" s="86"/>
      <c r="C30" s="86"/>
      <c r="D30" s="86"/>
      <c r="E30" s="86"/>
      <c r="F30" s="86"/>
      <c r="G30" s="86"/>
      <c r="H30" s="86"/>
      <c r="I30" s="86"/>
    </row>
    <row r="31" spans="1:12" x14ac:dyDescent="0.2">
      <c r="B31" s="86"/>
      <c r="C31" s="86"/>
      <c r="D31" s="86"/>
      <c r="E31" s="86"/>
      <c r="F31" s="86"/>
      <c r="G31" s="86"/>
      <c r="H31" s="86"/>
      <c r="I31" s="86"/>
    </row>
    <row r="32" spans="1:12" x14ac:dyDescent="0.2">
      <c r="B32" s="86"/>
      <c r="C32" s="86"/>
      <c r="D32" s="86"/>
      <c r="E32" s="86"/>
      <c r="F32" s="86"/>
      <c r="G32" s="86"/>
      <c r="H32" s="86"/>
      <c r="I32" s="86"/>
    </row>
    <row r="33" spans="2:9" x14ac:dyDescent="0.2">
      <c r="B33" s="86"/>
      <c r="C33" s="86"/>
      <c r="D33" s="86"/>
      <c r="E33" s="86"/>
      <c r="F33" s="86"/>
      <c r="G33" s="86"/>
      <c r="H33" s="86"/>
      <c r="I33" s="86"/>
    </row>
  </sheetData>
  <mergeCells count="9">
    <mergeCell ref="K2:L2"/>
    <mergeCell ref="B1:H1"/>
    <mergeCell ref="B3:B4"/>
    <mergeCell ref="C3:E3"/>
    <mergeCell ref="F3:H3"/>
    <mergeCell ref="B25:H25"/>
    <mergeCell ref="F14:F15"/>
    <mergeCell ref="G14:G15"/>
    <mergeCell ref="H14:H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B13" sqref="B13"/>
    </sheetView>
  </sheetViews>
  <sheetFormatPr baseColWidth="10" defaultRowHeight="12.75" x14ac:dyDescent="0.2"/>
  <cols>
    <col min="1" max="1" width="11.42578125" style="4"/>
    <col min="2" max="2" width="54" style="4" customWidth="1"/>
    <col min="3" max="16384" width="11.42578125" style="4"/>
  </cols>
  <sheetData>
    <row r="1" spans="1:18" x14ac:dyDescent="0.2">
      <c r="A1" s="5"/>
      <c r="B1" s="5"/>
      <c r="C1" s="5"/>
      <c r="D1" s="5"/>
      <c r="E1" s="5"/>
      <c r="F1" s="220" t="s">
        <v>142</v>
      </c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6"/>
    </row>
    <row r="2" spans="1:18" x14ac:dyDescent="0.2">
      <c r="A2" s="5"/>
      <c r="B2" s="92" t="s">
        <v>32</v>
      </c>
      <c r="C2" s="93"/>
      <c r="D2" s="9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x14ac:dyDescent="0.2">
      <c r="A3" s="5"/>
      <c r="B3" s="95" t="s">
        <v>33</v>
      </c>
      <c r="C3" s="96">
        <v>58.2</v>
      </c>
      <c r="D3" s="97">
        <v>7051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">
      <c r="A4" s="5"/>
      <c r="B4" s="98" t="s">
        <v>34</v>
      </c>
      <c r="C4" s="99">
        <v>26.3</v>
      </c>
      <c r="D4" s="100">
        <v>3181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x14ac:dyDescent="0.2">
      <c r="A5" s="5"/>
      <c r="B5" s="98" t="s">
        <v>35</v>
      </c>
      <c r="C5" s="99">
        <v>32</v>
      </c>
      <c r="D5" s="100">
        <v>3870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x14ac:dyDescent="0.2">
      <c r="A6" s="5"/>
      <c r="B6" s="95" t="s">
        <v>36</v>
      </c>
      <c r="C6" s="96">
        <v>35.4</v>
      </c>
      <c r="D6" s="97">
        <v>4286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x14ac:dyDescent="0.2">
      <c r="A7" s="5"/>
      <c r="B7" s="98" t="s">
        <v>34</v>
      </c>
      <c r="C7" s="99">
        <v>23.6</v>
      </c>
      <c r="D7" s="100">
        <v>2861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x14ac:dyDescent="0.2">
      <c r="A8" s="5"/>
      <c r="B8" s="98" t="s">
        <v>35</v>
      </c>
      <c r="C8" s="99">
        <v>11.8</v>
      </c>
      <c r="D8" s="100">
        <v>1425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x14ac:dyDescent="0.2">
      <c r="A9" s="5"/>
      <c r="B9" s="95" t="s">
        <v>37</v>
      </c>
      <c r="C9" s="96">
        <v>3.9</v>
      </c>
      <c r="D9" s="97">
        <v>468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x14ac:dyDescent="0.2">
      <c r="A10" s="5"/>
      <c r="B10" s="95" t="s">
        <v>38</v>
      </c>
      <c r="C10" s="96">
        <v>1.9</v>
      </c>
      <c r="D10" s="97">
        <v>232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8" x14ac:dyDescent="0.2">
      <c r="A11" s="5"/>
      <c r="B11" s="95" t="s">
        <v>39</v>
      </c>
      <c r="C11" s="77">
        <v>0.6</v>
      </c>
      <c r="D11" s="101">
        <v>72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2">
      <c r="A12" s="5"/>
      <c r="B12" s="102" t="s">
        <v>114</v>
      </c>
      <c r="C12" s="103">
        <v>100</v>
      </c>
      <c r="D12" s="104">
        <v>12108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x14ac:dyDescent="0.2">
      <c r="A13" s="5"/>
      <c r="B13" s="5"/>
      <c r="C13" s="5"/>
      <c r="D13" s="21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x14ac:dyDescent="0.2">
      <c r="A15" s="5"/>
      <c r="B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8" x14ac:dyDescent="0.2">
      <c r="A18" s="6"/>
      <c r="B18" s="6"/>
      <c r="C18" s="6"/>
      <c r="D18" s="6"/>
      <c r="E18" s="5"/>
      <c r="F18" s="222" t="s">
        <v>141</v>
      </c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6"/>
    </row>
    <row r="19" spans="1:18" x14ac:dyDescent="0.2">
      <c r="A19" s="6"/>
      <c r="B19" s="6"/>
      <c r="C19" s="6"/>
      <c r="D19" s="6"/>
      <c r="E19" s="5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</row>
    <row r="20" spans="1:18" x14ac:dyDescent="0.2">
      <c r="A20" s="6"/>
      <c r="B20" s="6"/>
      <c r="C20" s="6"/>
      <c r="D20" s="6"/>
      <c r="E20" s="5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</row>
    <row r="21" spans="1:18" x14ac:dyDescent="0.2">
      <c r="A21" s="6"/>
      <c r="B21" s="6"/>
      <c r="C21" s="6"/>
      <c r="D21" s="6"/>
      <c r="E21" s="5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</row>
    <row r="22" spans="1:18" x14ac:dyDescent="0.2">
      <c r="A22" s="6"/>
      <c r="B22" s="6"/>
      <c r="C22" s="6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D36" s="6"/>
      <c r="E36" s="6"/>
    </row>
  </sheetData>
  <mergeCells count="2">
    <mergeCell ref="F1:Q1"/>
    <mergeCell ref="F18:Q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B32" sqref="B32"/>
    </sheetView>
  </sheetViews>
  <sheetFormatPr baseColWidth="10" defaultRowHeight="12.75" x14ac:dyDescent="0.2"/>
  <cols>
    <col min="1" max="1" width="11.42578125" style="37"/>
    <col min="2" max="2" width="53.85546875" style="37" customWidth="1"/>
    <col min="3" max="5" width="17" style="37" customWidth="1"/>
    <col min="6" max="16384" width="11.42578125" style="37"/>
  </cols>
  <sheetData>
    <row r="1" spans="1:16" ht="27" customHeight="1" x14ac:dyDescent="0.25">
      <c r="B1" s="243" t="s">
        <v>127</v>
      </c>
      <c r="C1" s="244"/>
      <c r="D1" s="244"/>
      <c r="E1" s="244"/>
      <c r="F1" s="125"/>
      <c r="H1" s="36"/>
      <c r="I1" s="36"/>
      <c r="J1" s="36"/>
    </row>
    <row r="2" spans="1:16" x14ac:dyDescent="0.2">
      <c r="A2" s="35"/>
      <c r="B2" s="105"/>
      <c r="C2" s="241" t="s">
        <v>40</v>
      </c>
      <c r="D2" s="241"/>
      <c r="E2" s="241"/>
      <c r="F2" s="106"/>
      <c r="G2" s="107"/>
      <c r="H2" s="108"/>
      <c r="I2" s="108"/>
      <c r="J2" s="108"/>
      <c r="K2" s="107"/>
      <c r="L2" s="107"/>
      <c r="M2" s="107"/>
      <c r="N2" s="107"/>
      <c r="O2" s="107"/>
      <c r="P2" s="107"/>
    </row>
    <row r="3" spans="1:16" ht="38.25" x14ac:dyDescent="0.2">
      <c r="A3" s="35"/>
      <c r="B3" s="109"/>
      <c r="C3" s="110" t="s">
        <v>11</v>
      </c>
      <c r="D3" s="110" t="s">
        <v>41</v>
      </c>
      <c r="E3" s="110" t="s">
        <v>47</v>
      </c>
      <c r="F3" s="106"/>
      <c r="G3" s="107"/>
      <c r="H3" s="108"/>
      <c r="I3" s="108"/>
      <c r="J3" s="108"/>
      <c r="K3" s="107"/>
      <c r="L3" s="107"/>
      <c r="M3" s="107"/>
      <c r="N3" s="107"/>
      <c r="O3" s="107"/>
      <c r="P3" s="107"/>
    </row>
    <row r="4" spans="1:16" x14ac:dyDescent="0.2">
      <c r="A4" s="35"/>
      <c r="B4" s="111" t="s">
        <v>42</v>
      </c>
      <c r="C4" s="112">
        <v>9455.7000000000007</v>
      </c>
      <c r="D4" s="113">
        <v>52.2</v>
      </c>
      <c r="E4" s="113">
        <v>-6.8</v>
      </c>
      <c r="F4" s="106"/>
      <c r="G4" s="107"/>
      <c r="H4" s="108"/>
      <c r="I4" s="114"/>
      <c r="J4" s="108"/>
      <c r="K4" s="107"/>
      <c r="L4" s="107"/>
      <c r="M4" s="107"/>
      <c r="N4" s="107"/>
      <c r="O4" s="107"/>
      <c r="P4" s="107"/>
    </row>
    <row r="5" spans="1:16" x14ac:dyDescent="0.2">
      <c r="A5" s="35"/>
      <c r="B5" s="115" t="s">
        <v>43</v>
      </c>
      <c r="C5" s="116">
        <v>5427.2</v>
      </c>
      <c r="D5" s="117">
        <v>30</v>
      </c>
      <c r="E5" s="117">
        <v>-6.9</v>
      </c>
      <c r="F5" s="106"/>
      <c r="G5" s="118"/>
      <c r="H5" s="108"/>
      <c r="I5" s="114"/>
      <c r="J5" s="108"/>
      <c r="K5" s="107"/>
      <c r="L5" s="107"/>
      <c r="M5" s="107"/>
      <c r="N5" s="107"/>
      <c r="O5" s="107"/>
      <c r="P5" s="107"/>
    </row>
    <row r="6" spans="1:16" x14ac:dyDescent="0.2">
      <c r="A6" s="35"/>
      <c r="B6" s="115" t="s">
        <v>106</v>
      </c>
      <c r="C6" s="116">
        <v>3775.6</v>
      </c>
      <c r="D6" s="117">
        <v>20.9</v>
      </c>
      <c r="E6" s="117">
        <v>-6.9</v>
      </c>
      <c r="F6" s="106"/>
      <c r="G6" s="118"/>
      <c r="H6" s="108"/>
      <c r="I6" s="108"/>
      <c r="J6" s="108"/>
      <c r="K6" s="107"/>
      <c r="L6" s="107"/>
      <c r="M6" s="107"/>
      <c r="N6" s="107"/>
      <c r="O6" s="107"/>
      <c r="P6" s="107"/>
    </row>
    <row r="7" spans="1:16" x14ac:dyDescent="0.2">
      <c r="A7" s="35"/>
      <c r="B7" s="111" t="s">
        <v>44</v>
      </c>
      <c r="C7" s="112">
        <v>7596.9</v>
      </c>
      <c r="D7" s="113">
        <v>42</v>
      </c>
      <c r="E7" s="113">
        <v>-1</v>
      </c>
      <c r="F7" s="106"/>
      <c r="G7" s="118"/>
      <c r="H7" s="108"/>
      <c r="I7" s="108"/>
      <c r="J7" s="108"/>
      <c r="K7" s="107"/>
      <c r="L7" s="107"/>
      <c r="M7" s="107"/>
      <c r="N7" s="107"/>
      <c r="O7" s="107"/>
      <c r="P7" s="107"/>
    </row>
    <row r="8" spans="1:16" ht="25.5" x14ac:dyDescent="0.2">
      <c r="A8" s="35"/>
      <c r="B8" s="115" t="s">
        <v>126</v>
      </c>
      <c r="C8" s="116">
        <v>5354.1</v>
      </c>
      <c r="D8" s="117">
        <v>29.6</v>
      </c>
      <c r="E8" s="117">
        <v>-0.5</v>
      </c>
      <c r="F8" s="106"/>
      <c r="G8" s="118"/>
      <c r="H8" s="108"/>
      <c r="I8" s="119"/>
      <c r="J8" s="108"/>
      <c r="K8" s="107"/>
      <c r="L8" s="107"/>
      <c r="M8" s="107"/>
      <c r="N8" s="107"/>
      <c r="O8" s="107"/>
      <c r="P8" s="107"/>
    </row>
    <row r="9" spans="1:16" x14ac:dyDescent="0.2">
      <c r="A9" s="35"/>
      <c r="B9" s="111" t="s">
        <v>154</v>
      </c>
      <c r="C9" s="112">
        <v>1044.7</v>
      </c>
      <c r="D9" s="113">
        <v>5.8</v>
      </c>
      <c r="E9" s="113">
        <v>-1.7</v>
      </c>
      <c r="F9" s="106"/>
      <c r="G9" s="107"/>
      <c r="H9" s="108"/>
      <c r="I9" s="108"/>
      <c r="J9" s="108"/>
      <c r="K9" s="107"/>
      <c r="L9" s="107"/>
      <c r="M9" s="107"/>
      <c r="N9" s="107"/>
      <c r="O9" s="107"/>
      <c r="P9" s="107"/>
    </row>
    <row r="10" spans="1:16" x14ac:dyDescent="0.2">
      <c r="A10" s="35"/>
      <c r="B10" s="120" t="s">
        <v>45</v>
      </c>
      <c r="C10" s="121">
        <v>18097.400000000001</v>
      </c>
      <c r="D10" s="122">
        <v>100</v>
      </c>
      <c r="E10" s="122">
        <v>-4.2</v>
      </c>
      <c r="F10" s="106"/>
      <c r="G10" s="107"/>
      <c r="H10" s="108"/>
      <c r="I10" s="123"/>
      <c r="J10" s="123"/>
      <c r="K10" s="124"/>
      <c r="L10" s="107"/>
      <c r="M10" s="107"/>
      <c r="N10" s="107"/>
      <c r="O10" s="107"/>
      <c r="P10" s="107"/>
    </row>
    <row r="11" spans="1:16" ht="30" customHeight="1" x14ac:dyDescent="0.2">
      <c r="A11" s="35"/>
      <c r="B11" s="242" t="s">
        <v>46</v>
      </c>
      <c r="C11" s="242"/>
      <c r="D11" s="242"/>
      <c r="E11" s="242"/>
      <c r="F11" s="106"/>
      <c r="G11" s="107"/>
      <c r="H11" s="107"/>
      <c r="I11" s="124"/>
      <c r="J11" s="124"/>
      <c r="K11" s="124"/>
      <c r="L11" s="107"/>
      <c r="M11" s="107"/>
      <c r="N11" s="107"/>
      <c r="O11" s="107"/>
      <c r="P11" s="107"/>
    </row>
    <row r="12" spans="1:16" x14ac:dyDescent="0.2">
      <c r="A12" s="35"/>
      <c r="B12" s="6" t="s">
        <v>128</v>
      </c>
      <c r="D12" s="35"/>
      <c r="E12" s="35"/>
      <c r="F12" s="35"/>
      <c r="I12" s="124"/>
      <c r="J12" s="124"/>
      <c r="K12" s="124"/>
    </row>
    <row r="13" spans="1:16" x14ac:dyDescent="0.2">
      <c r="A13" s="35"/>
      <c r="B13" s="126" t="s">
        <v>129</v>
      </c>
      <c r="C13" s="35"/>
      <c r="D13" s="35"/>
      <c r="E13" s="35"/>
      <c r="F13" s="35"/>
      <c r="I13" s="124"/>
      <c r="J13" s="124"/>
      <c r="K13" s="124"/>
    </row>
    <row r="14" spans="1:16" x14ac:dyDescent="0.2">
      <c r="I14" s="124"/>
      <c r="J14" s="124"/>
      <c r="K14" s="124"/>
    </row>
    <row r="15" spans="1:16" x14ac:dyDescent="0.2">
      <c r="I15" s="124"/>
      <c r="J15" s="124"/>
      <c r="K15" s="124"/>
    </row>
    <row r="16" spans="1:16" x14ac:dyDescent="0.2">
      <c r="I16" s="124"/>
      <c r="J16" s="124"/>
      <c r="K16" s="124"/>
    </row>
  </sheetData>
  <mergeCells count="3">
    <mergeCell ref="C2:E2"/>
    <mergeCell ref="B11:E11"/>
    <mergeCell ref="B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A11" sqref="A11"/>
    </sheetView>
  </sheetViews>
  <sheetFormatPr baseColWidth="10" defaultRowHeight="12.75" x14ac:dyDescent="0.2"/>
  <cols>
    <col min="1" max="1" width="11.42578125" style="4"/>
    <col min="2" max="2" width="57.85546875" style="4" customWidth="1"/>
    <col min="3" max="7" width="16.5703125" style="4" customWidth="1"/>
    <col min="8" max="8" width="16.5703125" style="6" customWidth="1"/>
    <col min="9" max="14" width="11.42578125" style="6"/>
    <col min="15" max="16384" width="11.42578125" style="4"/>
  </cols>
  <sheetData>
    <row r="1" spans="1:13" x14ac:dyDescent="0.2">
      <c r="A1" s="5"/>
      <c r="B1" s="5"/>
      <c r="C1" s="5"/>
      <c r="D1" s="5"/>
      <c r="E1" s="5"/>
      <c r="F1" s="5"/>
      <c r="G1" s="5"/>
    </row>
    <row r="2" spans="1:13" ht="25.5" x14ac:dyDescent="0.2">
      <c r="A2" s="5"/>
      <c r="B2" s="127"/>
      <c r="C2" s="128" t="s">
        <v>110</v>
      </c>
      <c r="D2" s="128" t="s">
        <v>111</v>
      </c>
      <c r="E2" s="128" t="s">
        <v>54</v>
      </c>
      <c r="F2" s="128" t="s">
        <v>55</v>
      </c>
      <c r="G2" s="129" t="s">
        <v>112</v>
      </c>
    </row>
    <row r="3" spans="1:13" x14ac:dyDescent="0.2">
      <c r="A3" s="5"/>
      <c r="B3" s="130" t="s">
        <v>56</v>
      </c>
      <c r="C3" s="62">
        <v>61.2</v>
      </c>
      <c r="D3" s="62">
        <v>10.5</v>
      </c>
      <c r="E3" s="62">
        <v>21.2</v>
      </c>
      <c r="F3" s="62">
        <v>7.1</v>
      </c>
      <c r="G3" s="101">
        <v>12213.6</v>
      </c>
      <c r="I3" s="131"/>
    </row>
    <row r="4" spans="1:13" x14ac:dyDescent="0.2">
      <c r="A4" s="5"/>
      <c r="B4" s="98" t="s">
        <v>57</v>
      </c>
      <c r="C4" s="132">
        <v>77.5</v>
      </c>
      <c r="D4" s="132">
        <v>0</v>
      </c>
      <c r="E4" s="132">
        <v>20.399999999999999</v>
      </c>
      <c r="F4" s="132">
        <v>2.1</v>
      </c>
      <c r="G4" s="133">
        <v>5784.3</v>
      </c>
      <c r="I4" s="134"/>
    </row>
    <row r="5" spans="1:13" x14ac:dyDescent="0.2">
      <c r="A5" s="5"/>
      <c r="B5" s="98" t="s">
        <v>58</v>
      </c>
      <c r="C5" s="132">
        <v>40.799999999999997</v>
      </c>
      <c r="D5" s="132">
        <v>9.1999999999999993</v>
      </c>
      <c r="E5" s="132">
        <v>33.4</v>
      </c>
      <c r="F5" s="132">
        <v>16.600000000000001</v>
      </c>
      <c r="G5" s="133">
        <v>4106.3999999999996</v>
      </c>
    </row>
    <row r="6" spans="1:13" x14ac:dyDescent="0.2">
      <c r="A6" s="5"/>
      <c r="B6" s="95" t="s">
        <v>44</v>
      </c>
      <c r="C6" s="62">
        <v>51.2</v>
      </c>
      <c r="D6" s="62">
        <v>1</v>
      </c>
      <c r="E6" s="62">
        <v>25.6</v>
      </c>
      <c r="F6" s="62">
        <v>22.2</v>
      </c>
      <c r="G6" s="64">
        <v>7831.9</v>
      </c>
    </row>
    <row r="7" spans="1:13" x14ac:dyDescent="0.2">
      <c r="A7" s="5"/>
      <c r="B7" s="98" t="s">
        <v>109</v>
      </c>
      <c r="C7" s="132">
        <v>70.400000000000006</v>
      </c>
      <c r="D7" s="132">
        <v>0.1</v>
      </c>
      <c r="E7" s="132">
        <v>25.7</v>
      </c>
      <c r="F7" s="132">
        <v>3.8</v>
      </c>
      <c r="G7" s="133">
        <v>5439.2</v>
      </c>
    </row>
    <row r="8" spans="1:13" x14ac:dyDescent="0.2">
      <c r="A8" s="5"/>
      <c r="B8" s="95" t="s">
        <v>59</v>
      </c>
      <c r="C8" s="62">
        <v>9.1</v>
      </c>
      <c r="D8" s="62">
        <v>0</v>
      </c>
      <c r="E8" s="62">
        <v>57</v>
      </c>
      <c r="F8" s="62">
        <v>33.9</v>
      </c>
      <c r="G8" s="64">
        <v>1101.9000000000001</v>
      </c>
    </row>
    <row r="9" spans="1:13" x14ac:dyDescent="0.2">
      <c r="A9" s="5"/>
      <c r="B9" s="135" t="s">
        <v>108</v>
      </c>
      <c r="C9" s="74">
        <v>54.8</v>
      </c>
      <c r="D9" s="74">
        <v>6.4</v>
      </c>
      <c r="E9" s="74">
        <v>24.7</v>
      </c>
      <c r="F9" s="74">
        <v>14.1</v>
      </c>
      <c r="G9" s="71">
        <v>21147.5</v>
      </c>
    </row>
    <row r="10" spans="1:13" x14ac:dyDescent="0.2">
      <c r="A10" s="5"/>
      <c r="B10" s="39"/>
      <c r="C10" s="136"/>
      <c r="D10" s="136"/>
      <c r="E10" s="136"/>
      <c r="F10" s="136"/>
      <c r="G10" s="137"/>
    </row>
    <row r="11" spans="1:13" x14ac:dyDescent="0.2">
      <c r="A11" s="5"/>
      <c r="B11" s="245" t="s">
        <v>143</v>
      </c>
      <c r="C11" s="245"/>
      <c r="D11" s="245"/>
      <c r="E11" s="245"/>
      <c r="F11" s="245"/>
      <c r="G11" s="245"/>
    </row>
    <row r="12" spans="1:13" x14ac:dyDescent="0.2">
      <c r="A12" s="5"/>
      <c r="B12" s="5"/>
      <c r="C12" s="5"/>
      <c r="D12" s="5"/>
      <c r="E12" s="5"/>
      <c r="F12" s="5"/>
      <c r="G12" s="5"/>
    </row>
    <row r="13" spans="1:13" x14ac:dyDescent="0.2">
      <c r="A13" s="5"/>
      <c r="B13" s="5"/>
      <c r="C13" s="5"/>
      <c r="D13" s="5"/>
      <c r="E13" s="5"/>
      <c r="F13" s="5"/>
      <c r="G13" s="5"/>
    </row>
    <row r="14" spans="1:13" x14ac:dyDescent="0.2">
      <c r="A14" s="5"/>
      <c r="B14" s="5"/>
      <c r="C14" s="5"/>
      <c r="D14" s="5"/>
      <c r="E14" s="5"/>
      <c r="F14" s="5"/>
      <c r="G14" s="5"/>
      <c r="I14" s="32"/>
      <c r="J14" s="32"/>
      <c r="K14" s="32"/>
      <c r="L14" s="32"/>
      <c r="M14" s="32"/>
    </row>
    <row r="15" spans="1:13" x14ac:dyDescent="0.2">
      <c r="A15" s="5"/>
      <c r="B15" s="5"/>
      <c r="C15" s="5"/>
      <c r="D15" s="5"/>
      <c r="E15" s="5"/>
      <c r="F15" s="5"/>
      <c r="G15" s="5"/>
      <c r="H15" s="4"/>
      <c r="I15" s="32"/>
      <c r="J15" s="32"/>
      <c r="K15" s="32"/>
      <c r="L15" s="32"/>
      <c r="M15" s="32"/>
    </row>
    <row r="16" spans="1:13" x14ac:dyDescent="0.2">
      <c r="A16" s="5"/>
      <c r="B16" s="5"/>
      <c r="C16" s="5"/>
      <c r="D16" s="5"/>
      <c r="E16" s="5"/>
      <c r="F16" s="5"/>
      <c r="G16" s="5"/>
      <c r="H16" s="4"/>
      <c r="I16" s="32"/>
      <c r="J16" s="32"/>
      <c r="K16" s="32"/>
      <c r="L16" s="32"/>
      <c r="M16" s="32"/>
    </row>
    <row r="17" spans="1:13" x14ac:dyDescent="0.2">
      <c r="A17" s="5"/>
      <c r="B17" s="5"/>
      <c r="C17" s="5"/>
      <c r="D17" s="5"/>
      <c r="E17" s="5"/>
      <c r="F17" s="5"/>
      <c r="G17" s="5"/>
      <c r="I17" s="32"/>
      <c r="J17" s="32"/>
      <c r="K17" s="32"/>
      <c r="L17" s="32"/>
      <c r="M17" s="32"/>
    </row>
    <row r="18" spans="1:13" x14ac:dyDescent="0.2">
      <c r="A18" s="5"/>
      <c r="B18" s="5"/>
      <c r="C18" s="5"/>
      <c r="D18" s="5"/>
      <c r="E18" s="5"/>
      <c r="F18" s="5"/>
      <c r="G18" s="5"/>
      <c r="I18" s="32"/>
      <c r="J18" s="32"/>
      <c r="K18" s="32"/>
      <c r="L18" s="32"/>
      <c r="M18" s="32"/>
    </row>
    <row r="19" spans="1:13" x14ac:dyDescent="0.2">
      <c r="A19" s="5"/>
      <c r="B19" s="5"/>
      <c r="C19" s="5"/>
      <c r="D19" s="5"/>
      <c r="E19" s="5"/>
      <c r="F19" s="5"/>
      <c r="G19" s="5"/>
      <c r="I19" s="32"/>
      <c r="J19" s="32"/>
      <c r="K19" s="32"/>
      <c r="L19" s="32"/>
      <c r="M19" s="32"/>
    </row>
    <row r="20" spans="1:13" x14ac:dyDescent="0.2">
      <c r="A20" s="5"/>
      <c r="B20" s="5"/>
      <c r="C20" s="5"/>
      <c r="D20" s="5"/>
      <c r="E20" s="5"/>
      <c r="F20" s="5"/>
      <c r="G20" s="5"/>
      <c r="I20" s="32"/>
      <c r="J20" s="32"/>
      <c r="K20" s="32"/>
      <c r="L20" s="32"/>
      <c r="M20" s="32"/>
    </row>
    <row r="21" spans="1:13" x14ac:dyDescent="0.2">
      <c r="A21" s="5"/>
      <c r="B21" s="5"/>
      <c r="C21" s="5"/>
      <c r="D21" s="5"/>
      <c r="E21" s="5"/>
      <c r="F21" s="5"/>
      <c r="G21" s="5"/>
      <c r="I21" s="32"/>
    </row>
    <row r="22" spans="1:13" x14ac:dyDescent="0.2">
      <c r="A22" s="5"/>
      <c r="B22" s="5"/>
      <c r="C22" s="5"/>
      <c r="D22" s="5"/>
      <c r="E22" s="5"/>
      <c r="F22" s="5"/>
      <c r="G22" s="5"/>
    </row>
    <row r="23" spans="1:13" x14ac:dyDescent="0.2">
      <c r="A23" s="5"/>
      <c r="B23" s="5"/>
      <c r="C23" s="5"/>
      <c r="D23" s="5"/>
      <c r="E23" s="5"/>
      <c r="F23" s="5"/>
      <c r="G23" s="5"/>
    </row>
    <row r="24" spans="1:13" x14ac:dyDescent="0.2">
      <c r="A24" s="5"/>
      <c r="B24" s="5"/>
      <c r="C24" s="5"/>
      <c r="D24" s="5"/>
      <c r="E24" s="5"/>
      <c r="F24" s="5"/>
      <c r="G24" s="5"/>
    </row>
    <row r="25" spans="1:13" x14ac:dyDescent="0.2">
      <c r="A25" s="5"/>
      <c r="B25" s="5"/>
      <c r="C25" s="5"/>
      <c r="D25" s="5"/>
      <c r="E25" s="5"/>
      <c r="F25" s="5"/>
      <c r="G25" s="5"/>
    </row>
    <row r="26" spans="1:13" x14ac:dyDescent="0.2">
      <c r="A26" s="5"/>
      <c r="B26" s="5"/>
      <c r="C26" s="5"/>
      <c r="D26" s="5"/>
      <c r="E26" s="5"/>
      <c r="F26" s="5"/>
      <c r="G26" s="5"/>
    </row>
    <row r="27" spans="1:13" x14ac:dyDescent="0.2">
      <c r="A27" s="5"/>
      <c r="B27" s="5"/>
      <c r="C27" s="5"/>
      <c r="D27" s="5"/>
      <c r="E27" s="5"/>
      <c r="F27" s="5"/>
      <c r="G27" s="5"/>
    </row>
    <row r="28" spans="1:13" x14ac:dyDescent="0.2">
      <c r="A28" s="5"/>
      <c r="B28" s="5"/>
      <c r="C28" s="5"/>
      <c r="D28" s="5"/>
      <c r="E28" s="5"/>
      <c r="F28" s="5"/>
      <c r="G28" s="5"/>
    </row>
    <row r="29" spans="1:13" x14ac:dyDescent="0.2">
      <c r="A29" s="5"/>
      <c r="B29" s="5"/>
      <c r="C29" s="5"/>
      <c r="D29" s="5"/>
      <c r="E29" s="5"/>
      <c r="F29" s="5"/>
      <c r="G29" s="5"/>
    </row>
    <row r="30" spans="1:13" x14ac:dyDescent="0.2">
      <c r="A30" s="5"/>
      <c r="B30" s="5"/>
      <c r="C30" s="5"/>
      <c r="D30" s="5"/>
      <c r="E30" s="5"/>
      <c r="F30" s="5"/>
      <c r="G30" s="5"/>
    </row>
    <row r="31" spans="1:13" x14ac:dyDescent="0.2">
      <c r="A31" s="5"/>
      <c r="B31" s="5"/>
      <c r="C31" s="5"/>
      <c r="D31" s="5"/>
      <c r="E31" s="5"/>
      <c r="F31" s="5"/>
      <c r="G31" s="5"/>
    </row>
    <row r="32" spans="1:13" ht="42.75" customHeight="1" x14ac:dyDescent="0.2">
      <c r="A32" s="5"/>
      <c r="B32" s="246" t="s">
        <v>130</v>
      </c>
      <c r="C32" s="246"/>
      <c r="D32" s="246"/>
      <c r="E32" s="246"/>
      <c r="F32" s="246"/>
      <c r="G32" s="246"/>
    </row>
    <row r="33" spans="1:9" x14ac:dyDescent="0.2">
      <c r="A33" s="5"/>
      <c r="B33" s="223" t="s">
        <v>131</v>
      </c>
      <c r="C33" s="223"/>
      <c r="D33" s="223"/>
      <c r="E33" s="223"/>
      <c r="F33" s="223"/>
      <c r="G33" s="223"/>
    </row>
    <row r="34" spans="1:9" x14ac:dyDescent="0.2">
      <c r="A34" s="5"/>
      <c r="B34" s="138" t="s">
        <v>129</v>
      </c>
      <c r="C34" s="5"/>
      <c r="D34" s="5"/>
      <c r="E34" s="5"/>
      <c r="F34" s="5"/>
      <c r="G34" s="5"/>
      <c r="I34" s="4"/>
    </row>
    <row r="35" spans="1:9" x14ac:dyDescent="0.2">
      <c r="A35" s="5"/>
      <c r="B35" s="5"/>
      <c r="C35" s="5"/>
      <c r="D35" s="5"/>
      <c r="E35" s="5"/>
      <c r="F35" s="5"/>
      <c r="G35" s="5"/>
    </row>
    <row r="36" spans="1:9" x14ac:dyDescent="0.2">
      <c r="A36" s="5"/>
      <c r="B36" s="5"/>
      <c r="C36" s="5"/>
      <c r="D36" s="5"/>
      <c r="E36" s="5"/>
      <c r="F36" s="5"/>
      <c r="G36" s="5"/>
    </row>
    <row r="37" spans="1:9" x14ac:dyDescent="0.2">
      <c r="A37" s="5"/>
      <c r="B37" s="5"/>
      <c r="C37" s="5"/>
      <c r="D37" s="5"/>
      <c r="E37" s="5"/>
      <c r="F37" s="5"/>
      <c r="G37" s="5"/>
    </row>
    <row r="38" spans="1:9" x14ac:dyDescent="0.2">
      <c r="A38" s="5"/>
      <c r="B38" s="5"/>
      <c r="C38" s="5"/>
      <c r="D38" s="5"/>
      <c r="E38" s="5"/>
      <c r="F38" s="5"/>
      <c r="G38" s="5"/>
    </row>
  </sheetData>
  <mergeCells count="3">
    <mergeCell ref="B11:G11"/>
    <mergeCell ref="B32:G32"/>
    <mergeCell ref="B33:G3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B1" sqref="B1"/>
    </sheetView>
  </sheetViews>
  <sheetFormatPr baseColWidth="10" defaultRowHeight="12.75" x14ac:dyDescent="0.2"/>
  <cols>
    <col min="1" max="2" width="11.42578125" style="4"/>
    <col min="3" max="3" width="53.5703125" style="4" customWidth="1"/>
    <col min="4" max="8" width="21" style="4" customWidth="1"/>
    <col min="9" max="16384" width="11.42578125" style="4"/>
  </cols>
  <sheetData>
    <row r="1" spans="1:17" x14ac:dyDescent="0.2">
      <c r="A1" s="5"/>
      <c r="B1" s="5"/>
      <c r="C1" s="248" t="s">
        <v>66</v>
      </c>
      <c r="D1" s="248"/>
      <c r="E1" s="248"/>
      <c r="F1" s="248"/>
      <c r="G1" s="248"/>
      <c r="H1" s="248"/>
      <c r="I1" s="5"/>
      <c r="J1" s="6"/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x14ac:dyDescent="0.2">
      <c r="A3" s="5"/>
      <c r="B3" s="5"/>
      <c r="C3" s="139"/>
      <c r="D3" s="247" t="s">
        <v>60</v>
      </c>
      <c r="E3" s="247"/>
      <c r="F3" s="247" t="s">
        <v>61</v>
      </c>
      <c r="G3" s="247"/>
      <c r="H3" s="249" t="s">
        <v>133</v>
      </c>
      <c r="I3" s="5"/>
      <c r="J3" s="5"/>
    </row>
    <row r="4" spans="1:17" ht="36.75" customHeight="1" x14ac:dyDescent="0.2">
      <c r="A4" s="5"/>
      <c r="B4" s="5"/>
      <c r="C4" s="139"/>
      <c r="D4" s="140" t="s">
        <v>62</v>
      </c>
      <c r="E4" s="129" t="s">
        <v>132</v>
      </c>
      <c r="F4" s="140" t="s">
        <v>62</v>
      </c>
      <c r="G4" s="129" t="s">
        <v>132</v>
      </c>
      <c r="H4" s="250"/>
      <c r="I4" s="5"/>
      <c r="J4" s="5"/>
      <c r="O4" s="6"/>
      <c r="P4" s="6"/>
      <c r="Q4" s="6"/>
    </row>
    <row r="5" spans="1:17" x14ac:dyDescent="0.2">
      <c r="A5" s="5"/>
      <c r="B5" s="5"/>
      <c r="C5" s="141" t="s">
        <v>63</v>
      </c>
      <c r="D5" s="142">
        <v>293900</v>
      </c>
      <c r="E5" s="143">
        <v>3.6</v>
      </c>
      <c r="F5" s="142">
        <v>203600</v>
      </c>
      <c r="G5" s="143">
        <v>4.0999999999999996</v>
      </c>
      <c r="H5" s="143">
        <v>69.3</v>
      </c>
      <c r="I5" s="5"/>
      <c r="J5" s="144"/>
    </row>
    <row r="6" spans="1:17" x14ac:dyDescent="0.2">
      <c r="A6" s="5"/>
      <c r="B6" s="5"/>
      <c r="C6" s="59" t="s">
        <v>14</v>
      </c>
      <c r="D6" s="145">
        <v>175900</v>
      </c>
      <c r="E6" s="146">
        <v>-0.7</v>
      </c>
      <c r="F6" s="145">
        <v>117300</v>
      </c>
      <c r="G6" s="146">
        <v>1</v>
      </c>
      <c r="H6" s="146">
        <v>66.7</v>
      </c>
      <c r="I6" s="6"/>
      <c r="J6" s="5"/>
    </row>
    <row r="7" spans="1:17" x14ac:dyDescent="0.2">
      <c r="A7" s="5"/>
      <c r="B7" s="5"/>
      <c r="C7" s="59" t="s">
        <v>26</v>
      </c>
      <c r="D7" s="145">
        <v>107000</v>
      </c>
      <c r="E7" s="146">
        <v>11.3</v>
      </c>
      <c r="F7" s="145">
        <v>80200</v>
      </c>
      <c r="G7" s="146">
        <v>8.8000000000000007</v>
      </c>
      <c r="H7" s="146">
        <v>75</v>
      </c>
      <c r="I7" s="5"/>
      <c r="J7" s="5"/>
    </row>
    <row r="8" spans="1:17" x14ac:dyDescent="0.2">
      <c r="A8" s="5"/>
      <c r="B8" s="5"/>
      <c r="C8" s="59" t="s">
        <v>25</v>
      </c>
      <c r="D8" s="145">
        <v>10900</v>
      </c>
      <c r="E8" s="146">
        <v>5.0999999999999996</v>
      </c>
      <c r="F8" s="145">
        <v>6100</v>
      </c>
      <c r="G8" s="146">
        <v>4.4000000000000004</v>
      </c>
      <c r="H8" s="146">
        <v>56.1</v>
      </c>
      <c r="I8" s="5"/>
      <c r="J8" s="5"/>
    </row>
    <row r="9" spans="1:17" x14ac:dyDescent="0.2">
      <c r="A9" s="5"/>
      <c r="B9" s="5"/>
      <c r="C9" s="141" t="s">
        <v>64</v>
      </c>
      <c r="D9" s="142">
        <v>189000</v>
      </c>
      <c r="E9" s="143">
        <v>1.5</v>
      </c>
      <c r="F9" s="142">
        <v>124200</v>
      </c>
      <c r="G9" s="143">
        <v>2.1</v>
      </c>
      <c r="H9" s="143">
        <v>65.7</v>
      </c>
      <c r="I9" s="5"/>
      <c r="J9" s="5"/>
    </row>
    <row r="10" spans="1:17" x14ac:dyDescent="0.2">
      <c r="A10" s="5"/>
      <c r="B10" s="5"/>
      <c r="C10" s="59" t="s">
        <v>42</v>
      </c>
      <c r="D10" s="145">
        <v>80300</v>
      </c>
      <c r="E10" s="146">
        <v>-0.1</v>
      </c>
      <c r="F10" s="145">
        <v>49300</v>
      </c>
      <c r="G10" s="146">
        <v>1.6</v>
      </c>
      <c r="H10" s="146">
        <v>61.4</v>
      </c>
      <c r="I10" s="5"/>
      <c r="J10" s="5"/>
    </row>
    <row r="11" spans="1:17" x14ac:dyDescent="0.2">
      <c r="A11" s="5"/>
      <c r="B11" s="5"/>
      <c r="C11" s="147" t="s">
        <v>43</v>
      </c>
      <c r="D11" s="148">
        <v>54500</v>
      </c>
      <c r="E11" s="149">
        <v>-1.1000000000000001</v>
      </c>
      <c r="F11" s="148">
        <v>31300</v>
      </c>
      <c r="G11" s="149">
        <v>0.7</v>
      </c>
      <c r="H11" s="149">
        <v>57.5</v>
      </c>
      <c r="I11" s="150"/>
      <c r="J11" s="5"/>
    </row>
    <row r="12" spans="1:17" x14ac:dyDescent="0.2">
      <c r="A12" s="5"/>
      <c r="B12" s="5"/>
      <c r="C12" s="147" t="s">
        <v>106</v>
      </c>
      <c r="D12" s="148">
        <v>23200</v>
      </c>
      <c r="E12" s="149">
        <v>2.5</v>
      </c>
      <c r="F12" s="148">
        <v>16400</v>
      </c>
      <c r="G12" s="149">
        <v>3.8</v>
      </c>
      <c r="H12" s="149">
        <v>70.599999999999994</v>
      </c>
      <c r="I12" s="5"/>
      <c r="J12" s="5"/>
    </row>
    <row r="13" spans="1:17" ht="18.75" customHeight="1" x14ac:dyDescent="0.2">
      <c r="A13" s="5"/>
      <c r="B13" s="5"/>
      <c r="C13" s="151" t="s">
        <v>144</v>
      </c>
      <c r="D13" s="145">
        <v>99800</v>
      </c>
      <c r="E13" s="146">
        <v>3.7</v>
      </c>
      <c r="F13" s="145">
        <v>69400</v>
      </c>
      <c r="G13" s="146">
        <v>2.8</v>
      </c>
      <c r="H13" s="146">
        <v>69.599999999999994</v>
      </c>
      <c r="I13" s="5"/>
      <c r="J13" s="5"/>
    </row>
    <row r="14" spans="1:17" ht="25.5" x14ac:dyDescent="0.2">
      <c r="A14" s="5"/>
      <c r="B14" s="5"/>
      <c r="C14" s="147" t="s">
        <v>107</v>
      </c>
      <c r="D14" s="152">
        <v>75000</v>
      </c>
      <c r="E14" s="153">
        <v>4.7</v>
      </c>
      <c r="F14" s="152">
        <v>57100</v>
      </c>
      <c r="G14" s="153">
        <v>3.7</v>
      </c>
      <c r="H14" s="153">
        <v>76.099999999999994</v>
      </c>
      <c r="I14" s="5"/>
      <c r="J14" s="5"/>
    </row>
    <row r="15" spans="1:17" x14ac:dyDescent="0.2">
      <c r="A15" s="5"/>
      <c r="B15" s="5"/>
      <c r="C15" s="59" t="s">
        <v>65</v>
      </c>
      <c r="D15" s="145">
        <v>8900</v>
      </c>
      <c r="E15" s="146">
        <v>-6.3</v>
      </c>
      <c r="F15" s="145">
        <v>5500</v>
      </c>
      <c r="G15" s="146">
        <v>-2.9</v>
      </c>
      <c r="H15" s="146">
        <v>61.8</v>
      </c>
      <c r="I15" s="5"/>
      <c r="J15" s="5"/>
    </row>
    <row r="16" spans="1:17" x14ac:dyDescent="0.2">
      <c r="A16" s="5"/>
      <c r="B16" s="5"/>
      <c r="C16" s="141" t="s">
        <v>114</v>
      </c>
      <c r="D16" s="142">
        <v>482800</v>
      </c>
      <c r="E16" s="143">
        <v>2.8</v>
      </c>
      <c r="F16" s="142">
        <v>327800</v>
      </c>
      <c r="G16" s="143">
        <v>3.3</v>
      </c>
      <c r="H16" s="143">
        <v>67.900000000000006</v>
      </c>
      <c r="I16" s="5"/>
      <c r="J16" s="5"/>
    </row>
    <row r="17" spans="1:10" ht="15" customHeight="1" x14ac:dyDescent="0.2">
      <c r="A17" s="5"/>
      <c r="B17" s="5"/>
      <c r="C17" s="251" t="s">
        <v>145</v>
      </c>
      <c r="D17" s="251"/>
      <c r="E17" s="251"/>
      <c r="F17" s="251"/>
      <c r="G17" s="251"/>
      <c r="H17" s="251"/>
      <c r="I17" s="5"/>
    </row>
    <row r="18" spans="1:10" x14ac:dyDescent="0.2">
      <c r="A18" s="5"/>
      <c r="B18" s="5"/>
      <c r="C18" s="252"/>
      <c r="D18" s="252"/>
      <c r="E18" s="252"/>
      <c r="F18" s="252"/>
      <c r="G18" s="252"/>
      <c r="H18" s="252"/>
      <c r="I18" s="5"/>
      <c r="J18" s="5"/>
    </row>
    <row r="19" spans="1:10" x14ac:dyDescent="0.2">
      <c r="A19" s="5"/>
      <c r="B19" s="5"/>
      <c r="C19" s="252"/>
      <c r="D19" s="252"/>
      <c r="E19" s="252"/>
      <c r="F19" s="252"/>
      <c r="G19" s="252"/>
      <c r="H19" s="252"/>
      <c r="I19" s="5"/>
      <c r="J19" s="5"/>
    </row>
    <row r="20" spans="1:10" x14ac:dyDescent="0.2">
      <c r="A20" s="5"/>
      <c r="B20" s="5"/>
      <c r="C20" s="252"/>
      <c r="D20" s="252"/>
      <c r="E20" s="252"/>
      <c r="F20" s="252"/>
      <c r="G20" s="252"/>
      <c r="H20" s="252"/>
    </row>
    <row r="21" spans="1:10" x14ac:dyDescent="0.2">
      <c r="A21" s="5"/>
      <c r="B21" s="5"/>
      <c r="C21" s="252"/>
      <c r="D21" s="252"/>
      <c r="E21" s="252"/>
      <c r="F21" s="252"/>
      <c r="G21" s="252"/>
      <c r="H21" s="252"/>
    </row>
    <row r="22" spans="1:10" x14ac:dyDescent="0.2">
      <c r="A22" s="5"/>
      <c r="B22" s="5"/>
      <c r="C22" s="252"/>
      <c r="D22" s="252"/>
      <c r="E22" s="252"/>
      <c r="F22" s="252"/>
      <c r="G22" s="252"/>
      <c r="H22" s="252"/>
    </row>
    <row r="23" spans="1:10" ht="7.5" customHeight="1" x14ac:dyDescent="0.2">
      <c r="A23" s="5"/>
      <c r="B23" s="5"/>
      <c r="C23" s="252"/>
      <c r="D23" s="252"/>
      <c r="E23" s="252"/>
      <c r="F23" s="252"/>
      <c r="G23" s="252"/>
      <c r="H23" s="252"/>
    </row>
    <row r="24" spans="1:10" hidden="1" x14ac:dyDescent="0.2">
      <c r="A24" s="5"/>
      <c r="B24" s="5"/>
      <c r="C24" s="252"/>
      <c r="D24" s="252"/>
      <c r="E24" s="252"/>
      <c r="F24" s="252"/>
      <c r="G24" s="252"/>
      <c r="H24" s="252"/>
    </row>
    <row r="25" spans="1:10" x14ac:dyDescent="0.2">
      <c r="D25" s="154"/>
      <c r="E25" s="154"/>
      <c r="F25" s="154"/>
    </row>
    <row r="26" spans="1:10" x14ac:dyDescent="0.2">
      <c r="D26" s="154"/>
      <c r="E26" s="154"/>
      <c r="F26" s="154"/>
    </row>
    <row r="27" spans="1:10" x14ac:dyDescent="0.2">
      <c r="D27" s="154"/>
      <c r="E27" s="154"/>
      <c r="F27" s="154"/>
    </row>
    <row r="28" spans="1:10" x14ac:dyDescent="0.2">
      <c r="D28" s="154"/>
      <c r="E28" s="154"/>
      <c r="F28" s="154"/>
    </row>
    <row r="29" spans="1:10" x14ac:dyDescent="0.2">
      <c r="D29" s="154"/>
      <c r="E29" s="154"/>
      <c r="F29" s="154"/>
    </row>
    <row r="30" spans="1:10" x14ac:dyDescent="0.2">
      <c r="D30" s="154"/>
      <c r="E30" s="154"/>
      <c r="F30" s="154"/>
    </row>
    <row r="31" spans="1:10" x14ac:dyDescent="0.2">
      <c r="D31" s="154"/>
      <c r="E31" s="154"/>
      <c r="F31" s="154"/>
    </row>
    <row r="32" spans="1:10" x14ac:dyDescent="0.2">
      <c r="D32" s="154"/>
      <c r="E32" s="154"/>
      <c r="F32" s="154"/>
    </row>
    <row r="33" spans="4:6" x14ac:dyDescent="0.2">
      <c r="D33" s="154"/>
      <c r="E33" s="154"/>
      <c r="F33" s="154"/>
    </row>
    <row r="34" spans="4:6" x14ac:dyDescent="0.2">
      <c r="D34" s="154"/>
      <c r="E34" s="154"/>
      <c r="F34" s="154"/>
    </row>
    <row r="35" spans="4:6" x14ac:dyDescent="0.2">
      <c r="D35" s="154"/>
    </row>
    <row r="36" spans="4:6" x14ac:dyDescent="0.2">
      <c r="D36" s="154"/>
    </row>
  </sheetData>
  <mergeCells count="5">
    <mergeCell ref="D3:E3"/>
    <mergeCell ref="F3:G3"/>
    <mergeCell ref="C1:H1"/>
    <mergeCell ref="H3:H4"/>
    <mergeCell ref="C17:H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1" sqref="B1"/>
    </sheetView>
  </sheetViews>
  <sheetFormatPr baseColWidth="10" defaultRowHeight="12.75" x14ac:dyDescent="0.2"/>
  <cols>
    <col min="1" max="2" width="11.42578125" style="6"/>
    <col min="3" max="3" width="38.140625" style="4" customWidth="1"/>
    <col min="4" max="4" width="11.42578125" style="4"/>
    <col min="5" max="5" width="3.42578125" style="4" customWidth="1"/>
    <col min="6" max="7" width="13.85546875" style="4" customWidth="1"/>
    <col min="8" max="8" width="11.42578125" style="4"/>
    <col min="9" max="9" width="3.140625" style="4" customWidth="1"/>
    <col min="10" max="10" width="14" style="4" customWidth="1"/>
    <col min="11" max="12" width="11.42578125" style="6"/>
    <col min="13" max="16384" width="11.42578125" style="4"/>
  </cols>
  <sheetData>
    <row r="1" spans="3:16" ht="18" customHeight="1" x14ac:dyDescent="0.2">
      <c r="C1" s="253" t="s">
        <v>156</v>
      </c>
      <c r="D1" s="254"/>
      <c r="E1" s="254"/>
      <c r="F1" s="254"/>
      <c r="G1" s="254"/>
      <c r="H1" s="254"/>
      <c r="I1" s="254"/>
      <c r="J1" s="254"/>
      <c r="K1" s="191"/>
    </row>
    <row r="2" spans="3:16" x14ac:dyDescent="0.2">
      <c r="C2" s="5"/>
      <c r="D2" s="5"/>
      <c r="E2" s="5"/>
      <c r="F2" s="5"/>
      <c r="G2" s="5"/>
      <c r="H2" s="5"/>
      <c r="I2" s="5"/>
      <c r="J2" s="5"/>
    </row>
    <row r="3" spans="3:16" x14ac:dyDescent="0.2">
      <c r="C3" s="5"/>
      <c r="D3" s="256" t="s">
        <v>81</v>
      </c>
      <c r="E3" s="257"/>
      <c r="F3" s="257"/>
      <c r="G3" s="258"/>
      <c r="H3" s="257" t="s">
        <v>85</v>
      </c>
      <c r="I3" s="257"/>
      <c r="J3" s="258"/>
    </row>
    <row r="4" spans="3:16" ht="38.25" x14ac:dyDescent="0.2">
      <c r="C4" s="5"/>
      <c r="D4" s="259" t="s">
        <v>82</v>
      </c>
      <c r="E4" s="260"/>
      <c r="F4" s="155" t="s">
        <v>83</v>
      </c>
      <c r="G4" s="156" t="s">
        <v>84</v>
      </c>
      <c r="H4" s="261" t="s">
        <v>86</v>
      </c>
      <c r="I4" s="261"/>
      <c r="J4" s="156" t="s">
        <v>87</v>
      </c>
    </row>
    <row r="5" spans="3:16" x14ac:dyDescent="0.2">
      <c r="C5" s="14" t="s">
        <v>67</v>
      </c>
      <c r="D5" s="76">
        <v>720.9</v>
      </c>
      <c r="E5" s="157" t="s">
        <v>88</v>
      </c>
      <c r="F5" s="158">
        <v>3.45</v>
      </c>
      <c r="G5" s="159">
        <v>75.3</v>
      </c>
      <c r="H5" s="55">
        <v>1586.5</v>
      </c>
      <c r="I5" s="157" t="s">
        <v>90</v>
      </c>
      <c r="J5" s="160">
        <v>9.6</v>
      </c>
      <c r="L5" s="131"/>
    </row>
    <row r="6" spans="3:16" x14ac:dyDescent="0.2">
      <c r="C6" s="161" t="s">
        <v>68</v>
      </c>
      <c r="D6" s="79">
        <v>174.1</v>
      </c>
      <c r="E6" s="162"/>
      <c r="F6" s="163">
        <v>3.27</v>
      </c>
      <c r="G6" s="164">
        <v>78.7</v>
      </c>
      <c r="H6" s="60">
        <v>689.9</v>
      </c>
      <c r="I6" s="162"/>
      <c r="J6" s="165">
        <v>10</v>
      </c>
    </row>
    <row r="7" spans="3:16" x14ac:dyDescent="0.2">
      <c r="C7" s="161" t="s">
        <v>69</v>
      </c>
      <c r="D7" s="79">
        <v>144.4</v>
      </c>
      <c r="E7" s="162" t="s">
        <v>89</v>
      </c>
      <c r="F7" s="163">
        <v>3.13</v>
      </c>
      <c r="G7" s="164">
        <v>66.599999999999994</v>
      </c>
      <c r="H7" s="60">
        <v>450.8</v>
      </c>
      <c r="I7" s="162"/>
      <c r="J7" s="165">
        <v>10.4</v>
      </c>
    </row>
    <row r="8" spans="3:16" x14ac:dyDescent="0.2">
      <c r="C8" s="161" t="s">
        <v>70</v>
      </c>
      <c r="D8" s="79">
        <v>112.9</v>
      </c>
      <c r="E8" s="162"/>
      <c r="F8" s="163">
        <v>4.8099999999999996</v>
      </c>
      <c r="G8" s="164">
        <v>79.099999999999994</v>
      </c>
      <c r="H8" s="60">
        <v>446.7</v>
      </c>
      <c r="I8" s="162"/>
      <c r="J8" s="165">
        <v>16</v>
      </c>
    </row>
    <row r="9" spans="3:16" x14ac:dyDescent="0.2">
      <c r="C9" s="166" t="s">
        <v>71</v>
      </c>
      <c r="D9" s="167">
        <v>74.599999999999994</v>
      </c>
      <c r="E9" s="168" t="s">
        <v>91</v>
      </c>
      <c r="F9" s="169">
        <v>2.2999999999999998</v>
      </c>
      <c r="G9" s="170">
        <v>66.2</v>
      </c>
      <c r="H9" s="171">
        <v>327.8</v>
      </c>
      <c r="I9" s="168"/>
      <c r="J9" s="172">
        <v>10.9</v>
      </c>
    </row>
    <row r="10" spans="3:16" x14ac:dyDescent="0.2">
      <c r="C10" s="161" t="s">
        <v>72</v>
      </c>
      <c r="D10" s="79">
        <v>56</v>
      </c>
      <c r="E10" s="162" t="s">
        <v>90</v>
      </c>
      <c r="F10" s="163">
        <v>1.71</v>
      </c>
      <c r="G10" s="164">
        <v>67.400000000000006</v>
      </c>
      <c r="H10" s="60">
        <v>316.3</v>
      </c>
      <c r="I10" s="162" t="s">
        <v>90</v>
      </c>
      <c r="J10" s="165">
        <v>9.3000000000000007</v>
      </c>
    </row>
    <row r="11" spans="3:16" x14ac:dyDescent="0.2">
      <c r="C11" s="161" t="s">
        <v>73</v>
      </c>
      <c r="D11" s="79">
        <v>37.700000000000003</v>
      </c>
      <c r="E11" s="162"/>
      <c r="F11" s="163">
        <v>1.51</v>
      </c>
      <c r="G11" s="164">
        <v>61.8</v>
      </c>
      <c r="H11" s="60">
        <v>157</v>
      </c>
      <c r="I11" s="162"/>
      <c r="J11" s="165">
        <v>6.3</v>
      </c>
    </row>
    <row r="12" spans="3:16" x14ac:dyDescent="0.2">
      <c r="C12" s="161" t="s">
        <v>74</v>
      </c>
      <c r="D12" s="79">
        <v>32.6</v>
      </c>
      <c r="E12" s="162" t="s">
        <v>88</v>
      </c>
      <c r="F12" s="163">
        <v>1.84</v>
      </c>
      <c r="G12" s="164">
        <v>51.6</v>
      </c>
      <c r="H12" s="60">
        <v>182.8</v>
      </c>
      <c r="I12" s="162" t="s">
        <v>90</v>
      </c>
      <c r="J12" s="165">
        <v>9</v>
      </c>
    </row>
    <row r="13" spans="3:16" x14ac:dyDescent="0.2">
      <c r="C13" s="161" t="s">
        <v>75</v>
      </c>
      <c r="D13" s="79">
        <v>25.1</v>
      </c>
      <c r="E13" s="162"/>
      <c r="F13" s="163">
        <v>1.41</v>
      </c>
      <c r="G13" s="164">
        <v>55.6</v>
      </c>
      <c r="H13" s="60">
        <v>145.4</v>
      </c>
      <c r="I13" s="162"/>
      <c r="J13" s="165">
        <v>6.4</v>
      </c>
    </row>
    <row r="14" spans="3:16" x14ac:dyDescent="0.2">
      <c r="C14" s="26" t="s">
        <v>76</v>
      </c>
      <c r="D14" s="81">
        <v>23.9</v>
      </c>
      <c r="E14" s="173"/>
      <c r="F14" s="174">
        <v>2.3199999999999998</v>
      </c>
      <c r="G14" s="175">
        <v>66.599999999999994</v>
      </c>
      <c r="H14" s="67">
        <v>102.1</v>
      </c>
      <c r="I14" s="173"/>
      <c r="J14" s="176">
        <v>10.9</v>
      </c>
      <c r="P14" s="154"/>
    </row>
    <row r="15" spans="3:16" x14ac:dyDescent="0.2">
      <c r="C15" s="161" t="s">
        <v>77</v>
      </c>
      <c r="D15" s="79">
        <v>20.100000000000001</v>
      </c>
      <c r="E15" s="162"/>
      <c r="F15" s="163">
        <v>3.49</v>
      </c>
      <c r="G15" s="164">
        <v>72.3</v>
      </c>
      <c r="H15" s="60">
        <v>80.099999999999994</v>
      </c>
      <c r="I15" s="162"/>
      <c r="J15" s="165">
        <v>14.5</v>
      </c>
      <c r="P15" s="154"/>
    </row>
    <row r="16" spans="3:16" x14ac:dyDescent="0.2">
      <c r="C16" s="161" t="s">
        <v>78</v>
      </c>
      <c r="D16" s="79">
        <v>16</v>
      </c>
      <c r="E16" s="162" t="s">
        <v>89</v>
      </c>
      <c r="F16" s="163">
        <v>3.22</v>
      </c>
      <c r="G16" s="164">
        <v>69.5</v>
      </c>
      <c r="H16" s="60">
        <v>51.9</v>
      </c>
      <c r="I16" s="162" t="s">
        <v>89</v>
      </c>
      <c r="J16" s="165">
        <v>11.4</v>
      </c>
      <c r="P16" s="154"/>
    </row>
    <row r="17" spans="3:16" x14ac:dyDescent="0.2">
      <c r="C17" s="161" t="s">
        <v>79</v>
      </c>
      <c r="D17" s="79">
        <v>10.4</v>
      </c>
      <c r="E17" s="162"/>
      <c r="F17" s="163">
        <v>2.97</v>
      </c>
      <c r="G17" s="164">
        <v>61.6</v>
      </c>
      <c r="H17" s="60">
        <v>44.6</v>
      </c>
      <c r="I17" s="162"/>
      <c r="J17" s="165">
        <v>14.4</v>
      </c>
      <c r="P17" s="154"/>
    </row>
    <row r="18" spans="3:16" x14ac:dyDescent="0.2">
      <c r="C18" s="177" t="s">
        <v>80</v>
      </c>
      <c r="D18" s="178">
        <v>1645.8</v>
      </c>
      <c r="E18" s="179" t="s">
        <v>89</v>
      </c>
      <c r="F18" s="180">
        <v>2.67</v>
      </c>
      <c r="G18" s="181">
        <v>71.7</v>
      </c>
      <c r="H18" s="182">
        <v>5521.9</v>
      </c>
      <c r="I18" s="179" t="s">
        <v>92</v>
      </c>
      <c r="J18" s="183">
        <v>8.6</v>
      </c>
      <c r="K18" s="39"/>
      <c r="P18" s="154"/>
    </row>
    <row r="19" spans="3:16" x14ac:dyDescent="0.2">
      <c r="C19" s="184" t="s">
        <v>146</v>
      </c>
      <c r="D19" s="185">
        <v>441.4</v>
      </c>
      <c r="E19" s="186" t="s">
        <v>89</v>
      </c>
      <c r="F19" s="187">
        <v>2.19</v>
      </c>
      <c r="G19" s="188">
        <v>65.400000000000006</v>
      </c>
      <c r="H19" s="189">
        <v>1887.2</v>
      </c>
      <c r="I19" s="186" t="s">
        <v>89</v>
      </c>
      <c r="J19" s="190">
        <v>8.9</v>
      </c>
      <c r="K19" s="39"/>
      <c r="P19" s="154"/>
    </row>
    <row r="20" spans="3:16" s="6" customFormat="1" x14ac:dyDescent="0.2">
      <c r="C20" s="251" t="s">
        <v>157</v>
      </c>
      <c r="D20" s="255"/>
      <c r="E20" s="255"/>
      <c r="F20" s="255"/>
      <c r="G20" s="255"/>
      <c r="H20" s="255"/>
      <c r="I20" s="255"/>
      <c r="J20" s="255"/>
      <c r="P20" s="154"/>
    </row>
    <row r="21" spans="3:16" s="6" customFormat="1" x14ac:dyDescent="0.2">
      <c r="C21" s="223"/>
      <c r="D21" s="223"/>
      <c r="E21" s="223"/>
      <c r="F21" s="223"/>
      <c r="G21" s="223"/>
      <c r="H21" s="223"/>
      <c r="I21" s="223"/>
      <c r="J21" s="223"/>
      <c r="P21" s="154"/>
    </row>
    <row r="22" spans="3:16" s="6" customFormat="1" x14ac:dyDescent="0.2">
      <c r="C22" s="223"/>
      <c r="D22" s="223"/>
      <c r="E22" s="223"/>
      <c r="F22" s="223"/>
      <c r="G22" s="223"/>
      <c r="H22" s="223"/>
      <c r="I22" s="223"/>
      <c r="J22" s="223"/>
      <c r="P22" s="154"/>
    </row>
    <row r="23" spans="3:16" s="6" customFormat="1" x14ac:dyDescent="0.2">
      <c r="C23" s="223"/>
      <c r="D23" s="223"/>
      <c r="E23" s="223"/>
      <c r="F23" s="223"/>
      <c r="G23" s="223"/>
      <c r="H23" s="223"/>
      <c r="I23" s="223"/>
      <c r="J23" s="223"/>
      <c r="P23" s="154"/>
    </row>
    <row r="24" spans="3:16" s="6" customFormat="1" x14ac:dyDescent="0.2">
      <c r="C24" s="223"/>
      <c r="D24" s="223"/>
      <c r="E24" s="223"/>
      <c r="F24" s="223"/>
      <c r="G24" s="223"/>
      <c r="H24" s="223"/>
      <c r="I24" s="223"/>
      <c r="J24" s="223"/>
      <c r="P24" s="154"/>
    </row>
    <row r="25" spans="3:16" s="6" customFormat="1" x14ac:dyDescent="0.2">
      <c r="C25" s="223"/>
      <c r="D25" s="223"/>
      <c r="E25" s="223"/>
      <c r="F25" s="223"/>
      <c r="G25" s="223"/>
      <c r="H25" s="223"/>
      <c r="I25" s="223"/>
      <c r="J25" s="223"/>
      <c r="P25" s="154"/>
    </row>
    <row r="26" spans="3:16" s="6" customFormat="1" ht="2.25" customHeight="1" x14ac:dyDescent="0.2">
      <c r="C26" s="223"/>
      <c r="D26" s="223"/>
      <c r="E26" s="223"/>
      <c r="F26" s="223"/>
      <c r="G26" s="223"/>
      <c r="H26" s="223"/>
      <c r="I26" s="223"/>
      <c r="J26" s="223"/>
      <c r="P26" s="192"/>
    </row>
    <row r="27" spans="3:16" s="6" customFormat="1" ht="12.75" hidden="1" customHeight="1" x14ac:dyDescent="0.2">
      <c r="C27" s="223"/>
      <c r="D27" s="223"/>
      <c r="E27" s="223"/>
      <c r="F27" s="223"/>
      <c r="G27" s="223"/>
      <c r="H27" s="223"/>
      <c r="I27" s="223"/>
      <c r="J27" s="223"/>
      <c r="P27" s="192"/>
    </row>
    <row r="28" spans="3:16" s="6" customFormat="1" ht="12.75" hidden="1" customHeight="1" x14ac:dyDescent="0.2">
      <c r="C28" s="223"/>
      <c r="D28" s="223"/>
      <c r="E28" s="223"/>
      <c r="F28" s="223"/>
      <c r="G28" s="223"/>
      <c r="H28" s="223"/>
      <c r="I28" s="223"/>
      <c r="J28" s="223"/>
      <c r="P28" s="192"/>
    </row>
    <row r="29" spans="3:16" s="6" customFormat="1" ht="12.75" customHeight="1" x14ac:dyDescent="0.2">
      <c r="P29" s="192"/>
    </row>
    <row r="30" spans="3:16" s="6" customFormat="1" ht="12.75" customHeight="1" x14ac:dyDescent="0.2">
      <c r="P30" s="192"/>
    </row>
    <row r="31" spans="3:16" s="6" customFormat="1" ht="12.75" customHeight="1" x14ac:dyDescent="0.2"/>
    <row r="32" spans="3:16" ht="12.75" customHeight="1" x14ac:dyDescent="0.2"/>
  </sheetData>
  <mergeCells count="6">
    <mergeCell ref="C1:J1"/>
    <mergeCell ref="C20:J28"/>
    <mergeCell ref="D3:G3"/>
    <mergeCell ref="D4:E4"/>
    <mergeCell ref="H3:J3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B1" workbookViewId="0">
      <selection activeCell="L3" sqref="L3"/>
    </sheetView>
  </sheetViews>
  <sheetFormatPr baseColWidth="10" defaultRowHeight="12.75" x14ac:dyDescent="0.2"/>
  <cols>
    <col min="1" max="2" width="11.42578125" style="6"/>
    <col min="3" max="3" width="25.85546875" style="6" bestFit="1" customWidth="1"/>
    <col min="4" max="4" width="18.140625" style="6" customWidth="1"/>
    <col min="5" max="14" width="11.42578125" style="6"/>
    <col min="15" max="16384" width="11.42578125" style="4"/>
  </cols>
  <sheetData>
    <row r="1" spans="3:16" ht="29.25" customHeight="1" x14ac:dyDescent="0.25">
      <c r="C1" s="262" t="s">
        <v>115</v>
      </c>
      <c r="D1" s="263"/>
      <c r="E1" s="263"/>
      <c r="F1" s="263"/>
      <c r="G1" s="263"/>
      <c r="H1" s="263"/>
      <c r="I1" s="204"/>
      <c r="J1" s="204"/>
      <c r="K1" s="218"/>
      <c r="L1" s="204"/>
    </row>
    <row r="2" spans="3:16" x14ac:dyDescent="0.2">
      <c r="H2" s="6" t="s">
        <v>149</v>
      </c>
    </row>
    <row r="3" spans="3:16" ht="51" x14ac:dyDescent="0.2">
      <c r="C3" s="193"/>
      <c r="D3" s="128" t="s">
        <v>40</v>
      </c>
      <c r="E3" s="128" t="s">
        <v>150</v>
      </c>
      <c r="F3" s="128" t="s">
        <v>114</v>
      </c>
      <c r="G3" s="128" t="s">
        <v>151</v>
      </c>
      <c r="H3" s="209" t="s">
        <v>135</v>
      </c>
      <c r="I3" s="194"/>
      <c r="J3" s="195"/>
      <c r="K3" s="195"/>
      <c r="L3" s="195"/>
      <c r="N3" s="196"/>
      <c r="O3" s="6"/>
      <c r="P3" s="6"/>
    </row>
    <row r="4" spans="3:16" x14ac:dyDescent="0.2">
      <c r="C4" s="130" t="s">
        <v>93</v>
      </c>
      <c r="D4" s="210">
        <v>6603.8</v>
      </c>
      <c r="E4" s="210">
        <v>15113.2</v>
      </c>
      <c r="F4" s="210">
        <v>21717.1</v>
      </c>
      <c r="G4" s="210">
        <v>712924.2</v>
      </c>
      <c r="H4" s="211">
        <v>3.06</v>
      </c>
      <c r="I4" s="197"/>
      <c r="J4" s="198"/>
      <c r="K4" s="198"/>
      <c r="L4" s="198"/>
      <c r="N4" s="131"/>
      <c r="O4" s="6"/>
      <c r="P4" s="6"/>
    </row>
    <row r="5" spans="3:16" x14ac:dyDescent="0.2">
      <c r="C5" s="95" t="s">
        <v>103</v>
      </c>
      <c r="D5" s="212">
        <v>2190.4</v>
      </c>
      <c r="E5" s="212">
        <v>5335.9</v>
      </c>
      <c r="F5" s="212">
        <v>7526.3</v>
      </c>
      <c r="G5" s="212">
        <v>269949.8</v>
      </c>
      <c r="H5" s="213">
        <v>2.8</v>
      </c>
      <c r="I5" s="197"/>
      <c r="J5" s="198"/>
      <c r="K5" s="198"/>
      <c r="L5" s="198"/>
      <c r="O5" s="6"/>
      <c r="P5" s="6"/>
    </row>
    <row r="6" spans="3:16" x14ac:dyDescent="0.2">
      <c r="C6" s="95" t="s">
        <v>102</v>
      </c>
      <c r="D6" s="212">
        <v>2614.8000000000002</v>
      </c>
      <c r="E6" s="212">
        <v>3609.9</v>
      </c>
      <c r="F6" s="212">
        <v>6224.7</v>
      </c>
      <c r="G6" s="212">
        <v>169408.4</v>
      </c>
      <c r="H6" s="213">
        <v>3.69</v>
      </c>
      <c r="I6" s="197"/>
      <c r="J6" s="198"/>
      <c r="K6" s="198"/>
      <c r="L6" s="198"/>
      <c r="O6" s="6"/>
      <c r="P6" s="6"/>
    </row>
    <row r="7" spans="3:16" x14ac:dyDescent="0.2">
      <c r="C7" s="95" t="s">
        <v>104</v>
      </c>
      <c r="D7" s="212">
        <v>1572.9</v>
      </c>
      <c r="E7" s="212">
        <v>2072.6</v>
      </c>
      <c r="F7" s="212">
        <v>3645.4</v>
      </c>
      <c r="G7" s="212">
        <v>161934.1</v>
      </c>
      <c r="H7" s="213">
        <v>2.2599999999999998</v>
      </c>
      <c r="I7" s="197"/>
      <c r="J7" s="198"/>
      <c r="K7" s="198"/>
      <c r="L7" s="198"/>
      <c r="O7" s="6"/>
      <c r="P7" s="6"/>
    </row>
    <row r="8" spans="3:16" x14ac:dyDescent="0.2">
      <c r="C8" s="95" t="s">
        <v>101</v>
      </c>
      <c r="D8" s="212">
        <v>910.6</v>
      </c>
      <c r="E8" s="212">
        <v>1735.3</v>
      </c>
      <c r="F8" s="212">
        <v>2645.9</v>
      </c>
      <c r="G8" s="212">
        <v>172788.7</v>
      </c>
      <c r="H8" s="213">
        <v>1.54</v>
      </c>
      <c r="I8" s="197"/>
      <c r="J8" s="198"/>
      <c r="K8" s="198"/>
      <c r="L8" s="198"/>
      <c r="O8" s="6"/>
      <c r="P8" s="6"/>
    </row>
    <row r="9" spans="3:16" x14ac:dyDescent="0.2">
      <c r="C9" s="95" t="s">
        <v>98</v>
      </c>
      <c r="D9" s="212">
        <v>1101.0999999999999</v>
      </c>
      <c r="E9" s="212">
        <v>1071.2</v>
      </c>
      <c r="F9" s="212">
        <v>2172.3000000000002</v>
      </c>
      <c r="G9" s="212">
        <v>153398.70000000001</v>
      </c>
      <c r="H9" s="213">
        <v>1.42</v>
      </c>
      <c r="I9" s="197"/>
      <c r="J9" s="198"/>
      <c r="K9" s="198"/>
      <c r="L9" s="198"/>
      <c r="O9" s="6"/>
      <c r="P9" s="6"/>
    </row>
    <row r="10" spans="3:16" x14ac:dyDescent="0.2">
      <c r="C10" s="95" t="s">
        <v>100</v>
      </c>
      <c r="D10" s="212">
        <v>659.2</v>
      </c>
      <c r="E10" s="212">
        <v>1118</v>
      </c>
      <c r="F10" s="212">
        <v>1777.2</v>
      </c>
      <c r="G10" s="212">
        <v>100051.4</v>
      </c>
      <c r="H10" s="213">
        <v>1.78</v>
      </c>
      <c r="I10" s="197"/>
      <c r="J10" s="198"/>
      <c r="K10" s="198"/>
      <c r="L10" s="198"/>
      <c r="O10" s="6"/>
      <c r="P10" s="6"/>
    </row>
    <row r="11" spans="3:16" x14ac:dyDescent="0.2">
      <c r="C11" s="95" t="s">
        <v>97</v>
      </c>
      <c r="D11" s="212">
        <v>687.3</v>
      </c>
      <c r="E11" s="212">
        <v>1045</v>
      </c>
      <c r="F11" s="212">
        <v>1732.3</v>
      </c>
      <c r="G11" s="212">
        <v>162274.5</v>
      </c>
      <c r="H11" s="213">
        <v>1.07</v>
      </c>
      <c r="I11" s="197"/>
      <c r="J11" s="198"/>
      <c r="K11" s="198"/>
      <c r="L11" s="198"/>
    </row>
    <row r="12" spans="3:16" x14ac:dyDescent="0.2">
      <c r="C12" s="95" t="s">
        <v>99</v>
      </c>
      <c r="D12" s="212">
        <v>494.1</v>
      </c>
      <c r="E12" s="212">
        <v>1127.2</v>
      </c>
      <c r="F12" s="212">
        <v>1621.3</v>
      </c>
      <c r="G12" s="212">
        <v>116616.4</v>
      </c>
      <c r="H12" s="213">
        <v>1.4</v>
      </c>
      <c r="I12" s="197"/>
      <c r="J12" s="198"/>
      <c r="K12" s="198"/>
      <c r="L12" s="198"/>
    </row>
    <row r="13" spans="3:16" x14ac:dyDescent="0.2">
      <c r="C13" s="95" t="s">
        <v>95</v>
      </c>
      <c r="D13" s="212">
        <v>267.7</v>
      </c>
      <c r="E13" s="212">
        <v>1043.2</v>
      </c>
      <c r="F13" s="212">
        <v>1311</v>
      </c>
      <c r="G13" s="212">
        <v>75858.5</v>
      </c>
      <c r="H13" s="213">
        <v>1.74</v>
      </c>
      <c r="I13" s="197"/>
      <c r="J13" s="198"/>
      <c r="K13" s="198"/>
      <c r="L13" s="198"/>
    </row>
    <row r="14" spans="3:16" x14ac:dyDescent="0.2">
      <c r="C14" s="95" t="s">
        <v>96</v>
      </c>
      <c r="D14" s="212">
        <v>354.5</v>
      </c>
      <c r="E14" s="212">
        <v>923.7</v>
      </c>
      <c r="F14" s="212">
        <v>1278.0999999999999</v>
      </c>
      <c r="G14" s="212">
        <v>90457.8</v>
      </c>
      <c r="H14" s="213">
        <v>1.42</v>
      </c>
      <c r="I14" s="197"/>
      <c r="J14" s="198"/>
      <c r="K14" s="198"/>
      <c r="L14" s="198"/>
    </row>
    <row r="15" spans="3:16" x14ac:dyDescent="0.2">
      <c r="C15" s="95" t="s">
        <v>94</v>
      </c>
      <c r="D15" s="212">
        <v>333.9</v>
      </c>
      <c r="E15" s="212">
        <v>903</v>
      </c>
      <c r="F15" s="212">
        <v>1236.9000000000001</v>
      </c>
      <c r="G15" s="212">
        <v>71857.8</v>
      </c>
      <c r="H15" s="213">
        <v>1.73</v>
      </c>
      <c r="I15" s="197"/>
      <c r="J15" s="198"/>
      <c r="K15" s="198"/>
      <c r="L15" s="198"/>
    </row>
    <row r="16" spans="3:16" x14ac:dyDescent="0.2">
      <c r="C16" s="95" t="s">
        <v>148</v>
      </c>
      <c r="D16" s="212">
        <v>261.39999999999998</v>
      </c>
      <c r="E16" s="212">
        <v>28.7</v>
      </c>
      <c r="F16" s="212">
        <v>290.10000000000002</v>
      </c>
      <c r="G16" s="212">
        <v>44088.9</v>
      </c>
      <c r="H16" s="213">
        <v>0.66</v>
      </c>
      <c r="I16" s="197"/>
      <c r="J16" s="198"/>
      <c r="K16" s="198"/>
      <c r="L16" s="198"/>
    </row>
    <row r="17" spans="2:18" x14ac:dyDescent="0.2">
      <c r="C17" s="95" t="s">
        <v>105</v>
      </c>
      <c r="D17" s="212">
        <v>22.7</v>
      </c>
      <c r="E17" s="212">
        <v>13.4</v>
      </c>
      <c r="F17" s="212">
        <v>36.1</v>
      </c>
      <c r="G17" s="212">
        <v>8859.7000000000007</v>
      </c>
      <c r="H17" s="213">
        <v>0.41</v>
      </c>
      <c r="I17" s="197"/>
      <c r="J17" s="198"/>
      <c r="K17" s="198"/>
      <c r="L17" s="198"/>
      <c r="O17" s="6"/>
    </row>
    <row r="18" spans="2:18" x14ac:dyDescent="0.2">
      <c r="B18" s="207"/>
      <c r="C18" s="102" t="s">
        <v>114</v>
      </c>
      <c r="D18" s="214">
        <v>18097.400000000001</v>
      </c>
      <c r="E18" s="214">
        <v>35140.300000000003</v>
      </c>
      <c r="F18" s="214">
        <v>53237.599999999999</v>
      </c>
      <c r="G18" s="214">
        <v>2310469</v>
      </c>
      <c r="H18" s="215">
        <v>2.2999999999999998</v>
      </c>
      <c r="I18" s="199"/>
      <c r="J18" s="198"/>
      <c r="K18" s="198"/>
      <c r="L18" s="200"/>
      <c r="O18" s="6"/>
    </row>
    <row r="19" spans="2:18" x14ac:dyDescent="0.2">
      <c r="B19" s="208"/>
      <c r="C19" s="208"/>
      <c r="D19" s="208"/>
      <c r="E19" s="208"/>
      <c r="F19" s="201"/>
      <c r="O19" s="6"/>
      <c r="Q19" s="154"/>
    </row>
    <row r="20" spans="2:18" ht="15" x14ac:dyDescent="0.25">
      <c r="C20" s="220" t="s">
        <v>136</v>
      </c>
      <c r="D20" s="264"/>
      <c r="E20" s="264"/>
      <c r="F20" s="264"/>
      <c r="G20" s="264"/>
      <c r="H20" s="264"/>
      <c r="I20" s="264"/>
      <c r="J20" s="264"/>
      <c r="K20" s="264"/>
      <c r="L20" s="205"/>
      <c r="O20" s="6"/>
      <c r="R20" s="154"/>
    </row>
    <row r="21" spans="2:18" x14ac:dyDescent="0.2">
      <c r="C21" s="5"/>
      <c r="D21" s="5"/>
      <c r="E21" s="5"/>
      <c r="F21" s="5"/>
      <c r="G21" s="5"/>
      <c r="H21" s="5"/>
      <c r="O21" s="6"/>
    </row>
    <row r="22" spans="2:18" x14ac:dyDescent="0.2">
      <c r="C22" s="5"/>
      <c r="D22" s="5"/>
      <c r="E22" s="5"/>
      <c r="F22" s="5"/>
      <c r="G22" s="5"/>
      <c r="H22" s="5"/>
      <c r="O22" s="6"/>
    </row>
    <row r="23" spans="2:18" x14ac:dyDescent="0.2">
      <c r="C23" s="5"/>
      <c r="D23" s="5"/>
      <c r="E23" s="5"/>
      <c r="F23" s="5"/>
      <c r="G23" s="5"/>
      <c r="H23" s="5"/>
      <c r="O23" s="6"/>
    </row>
    <row r="24" spans="2:18" x14ac:dyDescent="0.2">
      <c r="C24" s="5"/>
      <c r="D24" s="5"/>
      <c r="E24" s="5"/>
      <c r="F24" s="5"/>
      <c r="G24" s="5"/>
      <c r="H24" s="5"/>
      <c r="N24" s="202"/>
      <c r="O24" s="202"/>
      <c r="P24" s="202"/>
      <c r="Q24" s="202"/>
    </row>
    <row r="25" spans="2:18" x14ac:dyDescent="0.2">
      <c r="C25" s="5"/>
      <c r="D25" s="203"/>
      <c r="E25" s="203"/>
      <c r="F25" s="203"/>
      <c r="G25" s="5"/>
      <c r="H25" s="5"/>
      <c r="I25" s="192"/>
      <c r="J25" s="192"/>
      <c r="K25" s="192"/>
      <c r="N25" s="202"/>
      <c r="O25" s="202"/>
      <c r="P25" s="202"/>
      <c r="Q25" s="202"/>
    </row>
    <row r="26" spans="2:18" x14ac:dyDescent="0.2">
      <c r="C26" s="5"/>
      <c r="D26" s="203"/>
      <c r="E26" s="203"/>
      <c r="F26" s="203"/>
      <c r="G26" s="5"/>
      <c r="H26" s="5"/>
      <c r="I26" s="192"/>
      <c r="J26" s="192"/>
      <c r="K26" s="192"/>
      <c r="N26" s="202"/>
      <c r="O26" s="202"/>
      <c r="P26" s="202"/>
      <c r="Q26" s="202"/>
    </row>
    <row r="27" spans="2:18" x14ac:dyDescent="0.2">
      <c r="C27" s="5"/>
      <c r="D27" s="203"/>
      <c r="E27" s="203"/>
      <c r="F27" s="203"/>
      <c r="G27" s="5"/>
      <c r="H27" s="5"/>
      <c r="I27" s="192"/>
      <c r="J27" s="192"/>
      <c r="K27" s="192"/>
      <c r="N27" s="202"/>
      <c r="O27" s="202"/>
      <c r="P27" s="202"/>
      <c r="Q27" s="202"/>
    </row>
    <row r="28" spans="2:18" x14ac:dyDescent="0.2">
      <c r="C28" s="5"/>
      <c r="D28" s="203"/>
      <c r="E28" s="203"/>
      <c r="F28" s="203"/>
      <c r="G28" s="5"/>
      <c r="H28" s="5"/>
      <c r="I28" s="192"/>
      <c r="J28" s="192"/>
      <c r="K28" s="192"/>
      <c r="N28" s="202"/>
      <c r="O28" s="202"/>
      <c r="P28" s="202"/>
      <c r="Q28" s="202"/>
    </row>
    <row r="29" spans="2:18" x14ac:dyDescent="0.2">
      <c r="C29" s="5"/>
      <c r="D29" s="203"/>
      <c r="E29" s="203"/>
      <c r="F29" s="203"/>
      <c r="G29" s="5"/>
      <c r="H29" s="5"/>
      <c r="I29" s="192"/>
      <c r="J29" s="192"/>
      <c r="K29" s="192"/>
      <c r="N29" s="202"/>
      <c r="O29" s="202"/>
      <c r="P29" s="202"/>
      <c r="Q29" s="202"/>
    </row>
    <row r="30" spans="2:18" x14ac:dyDescent="0.2">
      <c r="C30" s="5"/>
      <c r="D30" s="203"/>
      <c r="E30" s="203"/>
      <c r="F30" s="203"/>
      <c r="G30" s="5"/>
      <c r="H30" s="5"/>
      <c r="I30" s="192"/>
      <c r="J30" s="192"/>
      <c r="K30" s="192"/>
      <c r="N30" s="202"/>
      <c r="O30" s="202"/>
      <c r="P30" s="202"/>
      <c r="Q30" s="202"/>
    </row>
    <row r="31" spans="2:18" x14ac:dyDescent="0.2">
      <c r="C31" s="5"/>
      <c r="D31" s="203"/>
      <c r="E31" s="203"/>
      <c r="F31" s="203"/>
      <c r="G31" s="5"/>
      <c r="H31" s="5"/>
      <c r="I31" s="192"/>
      <c r="J31" s="192"/>
      <c r="K31" s="192"/>
      <c r="N31" s="202"/>
      <c r="O31" s="202"/>
      <c r="P31" s="202"/>
      <c r="Q31" s="202"/>
    </row>
    <row r="32" spans="2:18" x14ac:dyDescent="0.2">
      <c r="C32" s="5"/>
      <c r="D32" s="203"/>
      <c r="E32" s="203"/>
      <c r="F32" s="203"/>
      <c r="G32" s="5"/>
      <c r="H32" s="5"/>
      <c r="I32" s="192"/>
      <c r="J32" s="192"/>
      <c r="K32" s="192"/>
      <c r="N32" s="202"/>
      <c r="O32" s="202"/>
      <c r="P32" s="202"/>
      <c r="Q32" s="202"/>
    </row>
    <row r="33" spans="3:17" x14ac:dyDescent="0.2">
      <c r="C33" s="5"/>
      <c r="D33" s="203"/>
      <c r="E33" s="203"/>
      <c r="F33" s="203"/>
      <c r="G33" s="5"/>
      <c r="H33" s="5"/>
      <c r="I33" s="192"/>
      <c r="J33" s="192"/>
      <c r="K33" s="192"/>
      <c r="N33" s="202"/>
      <c r="O33" s="202"/>
      <c r="P33" s="202"/>
      <c r="Q33" s="202"/>
    </row>
    <row r="34" spans="3:17" x14ac:dyDescent="0.2">
      <c r="C34" s="5"/>
      <c r="D34" s="203"/>
      <c r="E34" s="203"/>
      <c r="F34" s="203"/>
      <c r="G34" s="5"/>
      <c r="H34" s="5"/>
      <c r="I34" s="192"/>
      <c r="J34" s="192"/>
      <c r="K34" s="192"/>
      <c r="N34" s="202"/>
      <c r="O34" s="202"/>
      <c r="P34" s="202"/>
      <c r="Q34" s="202"/>
    </row>
    <row r="35" spans="3:17" x14ac:dyDescent="0.2">
      <c r="C35" s="5"/>
      <c r="D35" s="203"/>
      <c r="E35" s="203"/>
      <c r="F35" s="203"/>
      <c r="G35" s="5"/>
      <c r="H35" s="5"/>
      <c r="I35" s="192"/>
      <c r="J35" s="192"/>
      <c r="K35" s="192"/>
      <c r="N35" s="202"/>
      <c r="O35" s="202"/>
      <c r="P35" s="202"/>
      <c r="Q35" s="202"/>
    </row>
    <row r="36" spans="3:17" x14ac:dyDescent="0.2">
      <c r="C36" s="5"/>
      <c r="D36" s="203"/>
      <c r="E36" s="203"/>
      <c r="F36" s="203"/>
      <c r="G36" s="5"/>
      <c r="H36" s="5"/>
      <c r="I36" s="192"/>
      <c r="J36" s="192"/>
      <c r="K36" s="192"/>
      <c r="N36" s="202"/>
      <c r="O36" s="202"/>
      <c r="P36" s="202"/>
      <c r="Q36" s="202"/>
    </row>
    <row r="37" spans="3:17" x14ac:dyDescent="0.2">
      <c r="C37" s="5"/>
      <c r="D37" s="203"/>
      <c r="E37" s="203"/>
      <c r="F37" s="203"/>
      <c r="G37" s="5"/>
      <c r="H37" s="5"/>
      <c r="I37" s="192"/>
      <c r="J37" s="192"/>
      <c r="K37" s="192"/>
      <c r="N37" s="202"/>
      <c r="O37" s="202"/>
      <c r="P37" s="202"/>
      <c r="Q37" s="202"/>
    </row>
    <row r="38" spans="3:17" x14ac:dyDescent="0.2">
      <c r="C38" s="5"/>
      <c r="D38" s="203"/>
      <c r="E38" s="203"/>
      <c r="F38" s="203"/>
      <c r="G38" s="5"/>
      <c r="H38" s="5"/>
      <c r="I38" s="192"/>
      <c r="J38" s="192"/>
      <c r="K38" s="192"/>
      <c r="N38" s="202"/>
      <c r="O38" s="202"/>
      <c r="P38" s="202"/>
      <c r="Q38" s="202"/>
    </row>
    <row r="39" spans="3:17" x14ac:dyDescent="0.2">
      <c r="C39" s="5"/>
      <c r="D39" s="203"/>
      <c r="E39" s="203"/>
      <c r="F39" s="203"/>
      <c r="G39" s="5"/>
      <c r="H39" s="5"/>
      <c r="I39" s="192"/>
      <c r="J39" s="192"/>
      <c r="K39" s="192"/>
      <c r="N39" s="202"/>
    </row>
    <row r="40" spans="3:17" x14ac:dyDescent="0.2">
      <c r="C40" s="5"/>
      <c r="D40" s="203"/>
      <c r="E40" s="5"/>
      <c r="F40" s="5"/>
      <c r="G40" s="5"/>
      <c r="H40" s="5"/>
    </row>
    <row r="41" spans="3:17" x14ac:dyDescent="0.2">
      <c r="C41" s="5"/>
      <c r="D41" s="203"/>
      <c r="E41" s="5"/>
      <c r="F41" s="5"/>
      <c r="G41" s="5"/>
      <c r="H41" s="5"/>
    </row>
    <row r="42" spans="3:17" x14ac:dyDescent="0.2">
      <c r="C42" s="5"/>
      <c r="D42" s="203"/>
      <c r="E42" s="5"/>
      <c r="F42" s="5"/>
      <c r="G42" s="5"/>
      <c r="H42" s="5"/>
    </row>
    <row r="43" spans="3:17" ht="43.5" customHeight="1" x14ac:dyDescent="0.2">
      <c r="C43" s="222" t="s">
        <v>147</v>
      </c>
      <c r="D43" s="233"/>
      <c r="E43" s="233"/>
      <c r="F43" s="233"/>
      <c r="G43" s="233"/>
      <c r="H43" s="233"/>
      <c r="I43" s="233"/>
      <c r="J43" s="233"/>
      <c r="K43" s="233"/>
      <c r="L43" s="206"/>
    </row>
    <row r="44" spans="3:17" s="6" customFormat="1" x14ac:dyDescent="0.2"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3:17" s="6" customFormat="1" x14ac:dyDescent="0.2"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3:17" s="6" customFormat="1" x14ac:dyDescent="0.2"/>
    <row r="47" spans="3:17" s="6" customFormat="1" x14ac:dyDescent="0.2"/>
    <row r="48" spans="3:17" s="6" customFormat="1" x14ac:dyDescent="0.2"/>
  </sheetData>
  <sortState ref="C5:L18">
    <sortCondition descending="1" ref="F5:F18"/>
  </sortState>
  <mergeCells count="3">
    <mergeCell ref="C1:H1"/>
    <mergeCell ref="C20:K20"/>
    <mergeCell ref="C43:K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2</vt:lpstr>
      <vt:lpstr>Tableau 1</vt:lpstr>
      <vt:lpstr>Graphique 3</vt:lpstr>
      <vt:lpstr>Tableau 2</vt:lpstr>
      <vt:lpstr>Graphique 4</vt:lpstr>
      <vt:lpstr>Tableau 3</vt:lpstr>
      <vt:lpstr>Tableau 4</vt:lpstr>
      <vt:lpstr>Graphique 5</vt:lpstr>
      <vt:lpstr>Graphique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2022-12-20T13:26:01Z</dcterms:modified>
</cp:coreProperties>
</file>