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tallet\Documents\Publications\Notes flash\NF 23.23 Parcoursup admissions\"/>
    </mc:Choice>
  </mc:AlternateContent>
  <bookViews>
    <workbookView xWindow="0" yWindow="0" windowWidth="16200" windowHeight="23700"/>
  </bookViews>
  <sheets>
    <sheet name="Sommaire" sheetId="37" r:id="rId1"/>
    <sheet name="Définitions et méthodologie" sheetId="38" r:id="rId2"/>
    <sheet name="chiffres clés" sheetId="34" r:id="rId3"/>
    <sheet name="tableau 1" sheetId="1" r:id="rId4"/>
    <sheet name="Graphique 1" sheetId="2" r:id="rId5"/>
    <sheet name="Graphique 2" sheetId="3" r:id="rId6"/>
    <sheet name="Tableau 2" sheetId="4" r:id="rId7"/>
    <sheet name="Tableau 3" sheetId="5" r:id="rId8"/>
    <sheet name="Annexe 1 " sheetId="20" r:id="rId9"/>
    <sheet name="Annexe 2" sheetId="21" r:id="rId10"/>
    <sheet name="Annexe 3" sheetId="22" r:id="rId11"/>
    <sheet name="Annexe 4" sheetId="23" r:id="rId12"/>
    <sheet name="Annexe 5" sheetId="24" r:id="rId13"/>
    <sheet name="Annexe 6 G" sheetId="25" r:id="rId14"/>
    <sheet name="Annexe 6 T" sheetId="26" r:id="rId15"/>
    <sheet name="Annexe 6 P" sheetId="27" r:id="rId16"/>
    <sheet name="Annexe 7" sheetId="32" r:id="rId17"/>
    <sheet name="Annexe 8" sheetId="28" r:id="rId18"/>
    <sheet name="Annexe 9" sheetId="29" r:id="rId19"/>
    <sheet name="Annexe 10" sheetId="33" r:id="rId20"/>
  </sheets>
  <definedNames>
    <definedName name="_xlnm._FilterDatabase" localSheetId="19" hidden="1">'Annexe 10'!$A$4:$Y$5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20" i="2" l="1"/>
  <c r="AH120" i="2"/>
  <c r="AG120" i="2"/>
  <c r="AH121" i="2"/>
  <c r="K9" i="1"/>
  <c r="J9" i="1"/>
  <c r="I9" i="1"/>
  <c r="H9" i="1"/>
  <c r="AJ121" i="2" l="1"/>
  <c r="AI120" i="2"/>
  <c r="AH122" i="2"/>
  <c r="AJ122" i="2"/>
  <c r="AG121" i="2" l="1"/>
  <c r="AI121" i="2"/>
  <c r="AJ123" i="2"/>
  <c r="AH123" i="2"/>
  <c r="AI122" i="2" l="1"/>
  <c r="AG122" i="2"/>
  <c r="AJ124" i="2"/>
  <c r="AH124" i="2"/>
  <c r="AG123" i="2" l="1"/>
  <c r="AI123" i="2"/>
  <c r="AH125" i="2"/>
  <c r="AJ125" i="2"/>
  <c r="AI124" i="2" l="1"/>
  <c r="AG124" i="2"/>
  <c r="AJ126" i="2"/>
  <c r="AH126" i="2"/>
  <c r="AG125" i="2" l="1"/>
  <c r="AI125" i="2"/>
  <c r="AH127" i="2"/>
  <c r="AJ127" i="2"/>
  <c r="AI126" i="2" l="1"/>
  <c r="AG126" i="2"/>
  <c r="AJ128" i="2"/>
  <c r="AH128" i="2"/>
  <c r="AG127" i="2" l="1"/>
  <c r="AI127" i="2"/>
  <c r="AH129" i="2"/>
  <c r="AJ129" i="2"/>
  <c r="AI128" i="2" l="1"/>
  <c r="AG128" i="2"/>
  <c r="AJ130" i="2"/>
  <c r="AH130" i="2"/>
  <c r="AG129" i="2" l="1"/>
  <c r="AI129" i="2"/>
  <c r="AH131" i="2"/>
  <c r="AJ131" i="2"/>
  <c r="AI130" i="2" l="1"/>
  <c r="AG130" i="2"/>
  <c r="AH132" i="2"/>
  <c r="AJ132" i="2"/>
  <c r="AG131" i="2" l="1"/>
  <c r="AI131" i="2"/>
  <c r="AH133" i="2"/>
  <c r="AJ133" i="2"/>
  <c r="AI132" i="2" l="1"/>
  <c r="AG132" i="2"/>
  <c r="AH134" i="2"/>
  <c r="AJ134" i="2"/>
  <c r="AG133" i="2" l="1"/>
  <c r="AI133" i="2"/>
  <c r="AH135" i="2"/>
  <c r="AJ135" i="2"/>
  <c r="AI134" i="2" l="1"/>
  <c r="AG134" i="2"/>
  <c r="AH136" i="2"/>
  <c r="AJ136" i="2"/>
  <c r="AG135" i="2" l="1"/>
  <c r="AI135" i="2"/>
  <c r="AJ137" i="2"/>
  <c r="AH137" i="2"/>
  <c r="AI136" i="2" l="1"/>
  <c r="AG136" i="2"/>
  <c r="AJ138" i="2"/>
  <c r="AH138" i="2"/>
  <c r="AG137" i="2" l="1"/>
  <c r="AI137" i="2"/>
  <c r="AH139" i="2"/>
  <c r="AJ139" i="2"/>
  <c r="AI138" i="2" l="1"/>
  <c r="AG138" i="2"/>
  <c r="AH140" i="2"/>
  <c r="AJ140" i="2"/>
  <c r="AI139" i="2" l="1"/>
  <c r="AG139" i="2"/>
  <c r="AH141" i="2"/>
  <c r="AJ141" i="2"/>
  <c r="AG140" i="2" l="1"/>
  <c r="AI140" i="2"/>
  <c r="AJ142" i="2"/>
  <c r="AH142" i="2"/>
  <c r="AI141" i="2" l="1"/>
  <c r="AG141" i="2"/>
  <c r="AH143" i="2"/>
  <c r="AJ143" i="2"/>
  <c r="AG143" i="2" l="1"/>
  <c r="AG142" i="2"/>
  <c r="AI142" i="2"/>
  <c r="AJ144" i="2"/>
  <c r="AH144" i="2"/>
  <c r="AI143" i="2" l="1"/>
  <c r="AH145" i="2"/>
  <c r="AJ145" i="2"/>
  <c r="AG144" i="2" l="1"/>
  <c r="AI144" i="2"/>
  <c r="AH146" i="2"/>
  <c r="AJ146" i="2"/>
  <c r="AI145" i="2" l="1"/>
  <c r="AG145" i="2"/>
  <c r="AH147" i="2"/>
  <c r="AJ147" i="2"/>
  <c r="AI146" i="2" l="1"/>
  <c r="AG146" i="2"/>
  <c r="AJ148" i="2"/>
  <c r="AH148" i="2"/>
  <c r="AG147" i="2" l="1"/>
  <c r="AI147" i="2"/>
  <c r="AH149" i="2"/>
  <c r="AJ149" i="2"/>
  <c r="AI148" i="2" l="1"/>
  <c r="AG148" i="2"/>
  <c r="AJ150" i="2"/>
  <c r="AH150" i="2"/>
  <c r="AG149" i="2" l="1"/>
  <c r="AI149" i="2"/>
  <c r="AH151" i="2"/>
  <c r="AJ151" i="2"/>
  <c r="AI150" i="2" l="1"/>
  <c r="AG150" i="2"/>
  <c r="AJ152" i="2"/>
  <c r="AH152" i="2"/>
  <c r="AG151" i="2" l="1"/>
  <c r="AI151" i="2"/>
  <c r="AH153" i="2"/>
  <c r="AJ153" i="2"/>
  <c r="AI152" i="2" l="1"/>
  <c r="AG152" i="2"/>
  <c r="AH154" i="2"/>
  <c r="AJ154" i="2"/>
  <c r="AG153" i="2" l="1"/>
  <c r="AI153" i="2"/>
  <c r="AJ155" i="2"/>
  <c r="AH155" i="2"/>
  <c r="AI154" i="2" l="1"/>
  <c r="AG154" i="2"/>
  <c r="AH156" i="2"/>
  <c r="AJ156" i="2"/>
  <c r="AG155" i="2" l="1"/>
  <c r="AI155" i="2"/>
  <c r="AJ157" i="2"/>
  <c r="AH157" i="2"/>
  <c r="AI156" i="2" l="1"/>
  <c r="AG156" i="2"/>
  <c r="AH158" i="2"/>
  <c r="AJ158" i="2"/>
  <c r="AG157" i="2" l="1"/>
  <c r="AI157" i="2"/>
  <c r="AJ159" i="2"/>
  <c r="AH159" i="2"/>
  <c r="AI158" i="2" l="1"/>
  <c r="AG158" i="2"/>
  <c r="AH160" i="2"/>
  <c r="AJ160" i="2"/>
  <c r="AG159" i="2" l="1"/>
  <c r="AI159" i="2"/>
  <c r="AJ161" i="2"/>
  <c r="AH161" i="2"/>
  <c r="AI160" i="2" l="1"/>
  <c r="AG160" i="2"/>
  <c r="AH162" i="2"/>
  <c r="AJ162" i="2"/>
  <c r="AG161" i="2" l="1"/>
  <c r="AI161" i="2"/>
  <c r="AJ163" i="2"/>
  <c r="AH163" i="2"/>
  <c r="AI162" i="2" l="1"/>
  <c r="AG162" i="2"/>
  <c r="AH164" i="2"/>
  <c r="AJ164" i="2"/>
  <c r="AG163" i="2" l="1"/>
  <c r="AI163" i="2"/>
  <c r="AJ165" i="2"/>
  <c r="AH165" i="2"/>
  <c r="AI164" i="2" l="1"/>
  <c r="AG164" i="2"/>
  <c r="AH166" i="2"/>
  <c r="AJ166" i="2"/>
  <c r="AG165" i="2" l="1"/>
  <c r="AI165" i="2"/>
  <c r="AH167" i="2"/>
  <c r="AJ167" i="2"/>
  <c r="AI166" i="2" l="1"/>
  <c r="AG166" i="2"/>
  <c r="AJ168" i="2"/>
  <c r="AH168" i="2"/>
  <c r="AG167" i="2" l="1"/>
  <c r="AI167" i="2"/>
  <c r="AH169" i="2"/>
  <c r="AJ169" i="2"/>
  <c r="AI168" i="2" l="1"/>
  <c r="AG168" i="2"/>
  <c r="AH170" i="2"/>
  <c r="AJ170" i="2"/>
  <c r="AG169" i="2" l="1"/>
  <c r="AI169" i="2"/>
  <c r="AJ171" i="2"/>
  <c r="AH171" i="2"/>
  <c r="AI170" i="2" l="1"/>
  <c r="AG170" i="2"/>
  <c r="AJ172" i="2"/>
  <c r="AH172" i="2"/>
  <c r="AG171" i="2" l="1"/>
  <c r="AI171" i="2"/>
  <c r="AH173" i="2"/>
  <c r="AJ173" i="2"/>
  <c r="AI172" i="2" l="1"/>
  <c r="AG172" i="2"/>
  <c r="AJ174" i="2"/>
  <c r="AH174" i="2"/>
  <c r="AG173" i="2" l="1"/>
  <c r="AI173" i="2"/>
  <c r="AH175" i="2"/>
  <c r="AJ175" i="2"/>
  <c r="AI174" i="2" l="1"/>
  <c r="AG174" i="2"/>
  <c r="AJ176" i="2"/>
  <c r="AH176" i="2"/>
  <c r="AG175" i="2" l="1"/>
  <c r="AI175" i="2"/>
  <c r="AH177" i="2"/>
  <c r="AJ177" i="2"/>
  <c r="AI176" i="2" l="1"/>
  <c r="AG176" i="2"/>
  <c r="AJ178" i="2"/>
  <c r="AH178" i="2"/>
  <c r="AG177" i="2" l="1"/>
  <c r="AI177" i="2"/>
  <c r="AH179" i="2"/>
  <c r="AJ179" i="2"/>
  <c r="AI178" i="2" l="1"/>
  <c r="AG178" i="2"/>
  <c r="AJ180" i="2"/>
  <c r="AH180" i="2"/>
  <c r="AG179" i="2" l="1"/>
  <c r="AI179" i="2"/>
  <c r="AH181" i="2"/>
  <c r="AJ181" i="2"/>
  <c r="AI180" i="2" l="1"/>
  <c r="AG180" i="2"/>
  <c r="AJ182" i="2"/>
  <c r="AH182" i="2"/>
  <c r="AG181" i="2" l="1"/>
  <c r="AI181" i="2"/>
  <c r="AH183" i="2"/>
  <c r="AJ183" i="2"/>
  <c r="AI182" i="2" l="1"/>
  <c r="AG182" i="2"/>
  <c r="AH184" i="2"/>
  <c r="AJ184" i="2"/>
  <c r="AG183" i="2" l="1"/>
  <c r="AI183" i="2"/>
  <c r="AH185" i="2"/>
  <c r="AJ185" i="2"/>
  <c r="AI184" i="2" l="1"/>
  <c r="AG184" i="2"/>
  <c r="AH186" i="2"/>
  <c r="AJ186" i="2"/>
  <c r="AG185" i="2" l="1"/>
  <c r="AI185" i="2"/>
  <c r="AJ187" i="2"/>
  <c r="AH187" i="2"/>
  <c r="AI186" i="2" l="1"/>
  <c r="AG186" i="2"/>
  <c r="AH188" i="2"/>
  <c r="AJ188" i="2"/>
  <c r="AG187" i="2" l="1"/>
  <c r="AI187" i="2"/>
  <c r="AJ189" i="2"/>
  <c r="AH189" i="2"/>
  <c r="AI188" i="2" l="1"/>
  <c r="AG188" i="2"/>
  <c r="AH190" i="2"/>
  <c r="AJ190" i="2"/>
  <c r="AI189" i="2" l="1"/>
  <c r="AG189" i="2"/>
  <c r="AJ191" i="2"/>
  <c r="AH191" i="2"/>
  <c r="AG190" i="2" l="1"/>
  <c r="AI190" i="2"/>
  <c r="AH192" i="2"/>
  <c r="AJ192" i="2"/>
  <c r="AI191" i="2" l="1"/>
  <c r="AG191" i="2"/>
  <c r="AH193" i="2"/>
  <c r="AJ193" i="2"/>
  <c r="AG192" i="2" l="1"/>
  <c r="AI192" i="2"/>
  <c r="AJ194" i="2"/>
  <c r="AH194" i="2"/>
  <c r="AI193" i="2" l="1"/>
  <c r="AG193" i="2"/>
  <c r="AH195" i="2"/>
  <c r="AJ195" i="2"/>
  <c r="AG194" i="2" l="1"/>
  <c r="AI194" i="2"/>
  <c r="AJ196" i="2"/>
  <c r="AH196" i="2"/>
  <c r="AI195" i="2" l="1"/>
  <c r="AG195" i="2"/>
  <c r="AH197" i="2"/>
  <c r="AJ197" i="2"/>
  <c r="AG196" i="2" l="1"/>
  <c r="AI196" i="2"/>
  <c r="AH198" i="2"/>
  <c r="AJ198" i="2"/>
  <c r="AI197" i="2" l="1"/>
  <c r="AG197" i="2"/>
  <c r="AH199" i="2"/>
  <c r="AJ199" i="2"/>
  <c r="AI198" i="2" l="1"/>
  <c r="AG198" i="2"/>
  <c r="AH200" i="2"/>
  <c r="AJ200" i="2"/>
  <c r="AG199" i="2" l="1"/>
  <c r="AI199" i="2"/>
  <c r="AH201" i="2"/>
  <c r="AJ201" i="2"/>
  <c r="AG200" i="2" l="1"/>
  <c r="AI200" i="2"/>
  <c r="AJ202" i="2"/>
  <c r="AH202" i="2"/>
  <c r="AI201" i="2" l="1"/>
  <c r="AG201" i="2"/>
  <c r="AH203" i="2"/>
  <c r="AJ203" i="2"/>
  <c r="AG202" i="2" l="1"/>
  <c r="AI202" i="2"/>
  <c r="AJ204" i="2"/>
  <c r="AH204" i="2"/>
  <c r="AI203" i="2" l="1"/>
  <c r="AG203" i="2"/>
  <c r="AJ205" i="2"/>
  <c r="AH205" i="2"/>
  <c r="AG204" i="2" l="1"/>
  <c r="AI204" i="2"/>
  <c r="AH206" i="2"/>
  <c r="AJ206" i="2"/>
  <c r="AI205" i="2" l="1"/>
  <c r="AG205" i="2"/>
  <c r="AJ207" i="2"/>
  <c r="AH207" i="2"/>
  <c r="AG206" i="2" l="1"/>
  <c r="AI206" i="2"/>
  <c r="AH208" i="2"/>
  <c r="AJ208" i="2"/>
  <c r="AI207" i="2" l="1"/>
  <c r="AG207" i="2"/>
  <c r="AJ209" i="2"/>
  <c r="AH209" i="2"/>
  <c r="AG208" i="2" l="1"/>
  <c r="AI208" i="2"/>
  <c r="AJ210" i="2"/>
  <c r="AH210" i="2"/>
  <c r="AI209" i="2" l="1"/>
  <c r="AG209" i="2"/>
  <c r="AJ211" i="2"/>
  <c r="AH211" i="2"/>
  <c r="AG210" i="2" l="1"/>
  <c r="AI210" i="2"/>
  <c r="AH212" i="2"/>
  <c r="AJ212" i="2"/>
  <c r="AI211" i="2" l="1"/>
  <c r="AG211" i="2"/>
  <c r="AJ213" i="2"/>
  <c r="AH213" i="2"/>
  <c r="AG212" i="2" l="1"/>
  <c r="AI212" i="2"/>
  <c r="AJ214" i="2"/>
  <c r="AH214" i="2"/>
  <c r="AI213" i="2" l="1"/>
  <c r="AG213" i="2"/>
  <c r="AH215" i="2"/>
  <c r="AJ215" i="2"/>
  <c r="AG214" i="2" l="1"/>
  <c r="AI214" i="2"/>
  <c r="AJ216" i="2"/>
  <c r="AH216" i="2"/>
  <c r="AI215" i="2" l="1"/>
  <c r="AG215" i="2"/>
  <c r="AH217" i="2"/>
  <c r="AJ217" i="2"/>
  <c r="AG216" i="2" l="1"/>
  <c r="AI216" i="2"/>
  <c r="AJ218" i="2"/>
  <c r="AH218" i="2"/>
  <c r="AI217" i="2" l="1"/>
  <c r="AG217" i="2"/>
  <c r="AJ219" i="2"/>
  <c r="AH219" i="2"/>
  <c r="AG218" i="2" l="1"/>
  <c r="AI218" i="2"/>
  <c r="AH220" i="2"/>
  <c r="AJ220" i="2"/>
  <c r="AI219" i="2" l="1"/>
  <c r="AG219" i="2"/>
  <c r="AJ221" i="2"/>
  <c r="AH221" i="2"/>
  <c r="AG220" i="2" l="1"/>
  <c r="AI220" i="2"/>
  <c r="AH222" i="2"/>
  <c r="AJ222" i="2"/>
  <c r="AI221" i="2" l="1"/>
  <c r="AG221" i="2"/>
  <c r="AJ223" i="2"/>
  <c r="AH223" i="2"/>
  <c r="AG222" i="2" l="1"/>
  <c r="AI222" i="2"/>
  <c r="AH224" i="2" l="1"/>
  <c r="AI223" i="2"/>
  <c r="AJ224" i="2"/>
  <c r="AG223" i="2"/>
  <c r="AG224" i="2" l="1"/>
  <c r="AI224" i="2"/>
</calcChain>
</file>

<file path=xl/sharedStrings.xml><?xml version="1.0" encoding="utf-8"?>
<sst xmlns="http://schemas.openxmlformats.org/spreadsheetml/2006/main" count="627" uniqueCount="309">
  <si>
    <t>Répartition des bacheliers selon les propositions reçues par phase et les démissions</t>
  </si>
  <si>
    <t>retour au sommaire</t>
  </si>
  <si>
    <t>Ensemble</t>
  </si>
  <si>
    <t>Général</t>
  </si>
  <si>
    <t>Technologique</t>
  </si>
  <si>
    <t>Professionnel</t>
  </si>
  <si>
    <t>dont proposition lors de la GDD</t>
  </si>
  <si>
    <t>Proposition uniquement en phase complémentaire (PC)</t>
  </si>
  <si>
    <t>Proposition lors d'une autre phase</t>
  </si>
  <si>
    <t>Proposition lors de la PP et la PC</t>
  </si>
  <si>
    <t>Démission avec une proposition positive</t>
  </si>
  <si>
    <t>Proposition d'apprentissage lors de la PP et la PC</t>
  </si>
  <si>
    <t>Démission sans proposition positive</t>
  </si>
  <si>
    <t>Uniquement réponses négatives</t>
  </si>
  <si>
    <t>Proposition de la CAES</t>
  </si>
  <si>
    <t>Proportion de candidats ayant reçu  une proposition et devenir de celle-ci, selon la date de reception de la proposition (dont CAES)</t>
  </si>
  <si>
    <t>Ensemble des premières propositions (Hors PC)</t>
  </si>
  <si>
    <t>Ensemble des premières propositions (Y compris PC)</t>
  </si>
  <si>
    <t>Ensemble des propositions acceptées (Hors PC)</t>
  </si>
  <si>
    <t>Ensemble des propositions acceptées (Y compris PC)</t>
  </si>
  <si>
    <t>Total</t>
  </si>
  <si>
    <t>Ensemble des premières propositions</t>
  </si>
  <si>
    <t>Ensemble des propositions acceptées</t>
  </si>
  <si>
    <t>Répartition des propositions acceptées selon la filière de formation</t>
  </si>
  <si>
    <t>Licence</t>
  </si>
  <si>
    <t>LAS</t>
  </si>
  <si>
    <t>PASS</t>
  </si>
  <si>
    <t>BUT</t>
  </si>
  <si>
    <t>BTS</t>
  </si>
  <si>
    <t>CPGE</t>
  </si>
  <si>
    <t>D.E sanitaire et social</t>
  </si>
  <si>
    <t>Ecole d'ingénieur</t>
  </si>
  <si>
    <t>Ecole de commerce</t>
  </si>
  <si>
    <t>Autres formations</t>
  </si>
  <si>
    <t>Situation des Vœux PP en fin de procédure</t>
  </si>
  <si>
    <t>Série du Bac</t>
  </si>
  <si>
    <t xml:space="preserve">Nombre moyen de propositions </t>
  </si>
  <si>
    <t>Nombre moyen de jours avant la 1ère proposition</t>
  </si>
  <si>
    <t>% de candidats avec une poposition le premier jour</t>
  </si>
  <si>
    <t>% de candidats acceptant une proposition</t>
  </si>
  <si>
    <t>% de candidats acceptant une proposition faite le premier jour</t>
  </si>
  <si>
    <t>Répartition des propositions acceptées selon la phase de formulation du voeu</t>
  </si>
  <si>
    <t>Phase Principale en  %</t>
  </si>
  <si>
    <t>dont GDD en  %</t>
  </si>
  <si>
    <t>Phase Complémentaire en %</t>
  </si>
  <si>
    <t>Apprentissage en %</t>
  </si>
  <si>
    <t>CAES 
en %</t>
  </si>
  <si>
    <t>Part de boursiers en %</t>
  </si>
  <si>
    <t>Ecoles d'ingénieurs</t>
  </si>
  <si>
    <t>Ecoles de commerce</t>
  </si>
  <si>
    <t>Ensemble des premières propositions en PP (dont GDD)</t>
  </si>
  <si>
    <t>Ensemble des propositions acceptées en PP (dont GDD)</t>
  </si>
  <si>
    <t>Ancienne Version</t>
  </si>
  <si>
    <t>Répartition des propositions acceptées selon la filière de formation principale de la liste de vœux</t>
  </si>
  <si>
    <t>Formation principale de la liste de vœux</t>
  </si>
  <si>
    <t>Filière de formation acceptée</t>
  </si>
  <si>
    <t>Part des candidats ayant reçu au moins une proposition, selon la filière de formation et la série du baccalauréat</t>
  </si>
  <si>
    <t>Avoir reçu au moins une proposition :</t>
  </si>
  <si>
    <t>nombre de candidats avec une proposition reçue</t>
  </si>
  <si>
    <t>Répartition des propostions Acceptées</t>
  </si>
  <si>
    <t>nombre de candidats avec une proposition acceptée</t>
  </si>
  <si>
    <t>D.E.</t>
  </si>
  <si>
    <t>Autres</t>
  </si>
  <si>
    <t>Sciences et Techniques de l'Hôtellerie et de la Restauration</t>
  </si>
  <si>
    <t>Sciences Technologiques du Design et des Arts Appliquées</t>
  </si>
  <si>
    <t>Sciences et Techniques du Théâtre de la Musique et de la Danse</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</si>
  <si>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</si>
  <si>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</si>
  <si>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</si>
  <si>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</si>
  <si>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</si>
  <si>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Professionnelle</t>
  </si>
  <si>
    <t>Professionnelle Agricole</t>
  </si>
  <si>
    <t>Part des candidats ayant reçu au moins une proposition, selon la filière de formation et la série du baccalauréat (détaillé par mention au baccalauréat)</t>
  </si>
  <si>
    <t>nombre de candidats effectifs admis au bac</t>
  </si>
  <si>
    <t xml:space="preserve">   dont mention "Passable"</t>
  </si>
  <si>
    <t xml:space="preserve">   dont mention assez bien</t>
  </si>
  <si>
    <t xml:space="preserve">   dont mention bien</t>
  </si>
  <si>
    <t xml:space="preserve">   dont mention très bien</t>
  </si>
  <si>
    <t xml:space="preserve">   dont mention Très Bien avec Félicitations du Jury</t>
  </si>
  <si>
    <t>NC : non communicable en raison du secret statistique</t>
  </si>
  <si>
    <t>Part des candidats ayant reçu au moins une proposition, selon la filière de formation et la série du baccalauréat (détaillé selon le sexe et l'académie)</t>
  </si>
  <si>
    <t>Avoir reçu au moins une proposition</t>
  </si>
  <si>
    <t>Avoir accepté  une proposition</t>
  </si>
  <si>
    <t>Ensemble des candidats</t>
  </si>
  <si>
    <t>en PP</t>
  </si>
  <si>
    <t>En GDD</t>
  </si>
  <si>
    <t>en PC</t>
  </si>
  <si>
    <t xml:space="preserve"> en Apprentissage</t>
  </si>
  <si>
    <t xml:space="preserve"> en CAES</t>
  </si>
  <si>
    <t xml:space="preserve"> en PP</t>
  </si>
  <si>
    <t>dont GDD</t>
  </si>
  <si>
    <t xml:space="preserve"> en PC</t>
  </si>
  <si>
    <t xml:space="preserve"> en apprentissage</t>
  </si>
  <si>
    <t>sexe</t>
  </si>
  <si>
    <t>Femme</t>
  </si>
  <si>
    <t>Homme</t>
  </si>
  <si>
    <t>Académie</t>
  </si>
  <si>
    <t>Aix-Marseille</t>
  </si>
  <si>
    <t>Amiens</t>
  </si>
  <si>
    <t>Besancon</t>
  </si>
  <si>
    <t>Bordeaux</t>
  </si>
  <si>
    <t>Clermont-Ferrand</t>
  </si>
  <si>
    <t>Corse</t>
  </si>
  <si>
    <t>Créteil</t>
  </si>
  <si>
    <t>Dijon</t>
  </si>
  <si>
    <t>Grenoble</t>
  </si>
  <si>
    <t>Lille</t>
  </si>
  <si>
    <t>Limoges</t>
  </si>
  <si>
    <t>Lyon</t>
  </si>
  <si>
    <t>Montpellier</t>
  </si>
  <si>
    <t>Nancy-Metz</t>
  </si>
  <si>
    <t>Nantes</t>
  </si>
  <si>
    <t>Nice</t>
  </si>
  <si>
    <t>Normandie</t>
  </si>
  <si>
    <t>Orléans-Tours</t>
  </si>
  <si>
    <t>Paris</t>
  </si>
  <si>
    <t>Poitiers</t>
  </si>
  <si>
    <t>Reims</t>
  </si>
  <si>
    <t>Rennes</t>
  </si>
  <si>
    <t>Strasbourg</t>
  </si>
  <si>
    <t>Toulouse</t>
  </si>
  <si>
    <t>Versailles</t>
  </si>
  <si>
    <t>Guadeloupe</t>
  </si>
  <si>
    <t>Guyane</t>
  </si>
  <si>
    <t>Martinique</t>
  </si>
  <si>
    <t>Mayotte</t>
  </si>
  <si>
    <t>La Réunion</t>
  </si>
  <si>
    <t>TOM-COM</t>
  </si>
  <si>
    <t>Tout</t>
  </si>
  <si>
    <t>Proportion de candidats ayant reçu  une proposition et devenir de celle-ci, selon la date de reception de la proposition (détaillé selon la filière la plus demandée )</t>
  </si>
  <si>
    <t>Ensemble des premières propositions (toutes phases)</t>
  </si>
  <si>
    <t>Ensemble des propositions acceptées (toutes phases)</t>
  </si>
  <si>
    <t>Retraitement : les candidats sans filière de formation principale dans leur liste de vœux ne sont pas pris en compte</t>
  </si>
  <si>
    <t xml:space="preserve">Proportion de candidats de la série générale ayant reçu  une proposition et devenir de celle-ci, selon la date de reception de la proposition </t>
  </si>
  <si>
    <t xml:space="preserve">Proportion de candidats de la série technologique ayant reçu  une proposition et devenir de celle-ci, selon la date de reception de la proposition </t>
  </si>
  <si>
    <t xml:space="preserve">Proportion de candidats de la série professionnelle ayant reçu  une proposition et devenir de celle-ci, selon la date de reception de la proposition </t>
  </si>
  <si>
    <t xml:space="preserve">Répartition temporelle des candidats selon la filière de formation acceptée et selon la date de reception de la proposition </t>
  </si>
  <si>
    <t xml:space="preserve">Répartition temporelle des candidats boursiers selon la filière de formation acceptée et selon la date de reception de la proposition </t>
  </si>
  <si>
    <t>Ensemble des premières propositions acceptées en PP (dont GDD)</t>
  </si>
  <si>
    <t>Proportion des candidats qui accepteront l'une des propositions, selon la date de reception de la proposition (détaillées selon la mention au bac)</t>
  </si>
  <si>
    <t>Sans mention -</t>
  </si>
  <si>
    <t>Assez Bien -</t>
  </si>
  <si>
    <t>Bien -</t>
  </si>
  <si>
    <t>Très bien -</t>
  </si>
  <si>
    <t>Très Bien avec Félicitations du Jury -</t>
  </si>
  <si>
    <t>Proportion de bacheliers en serie générale ayant reçu et accepté une proposition par formation et combinaison d'EDS</t>
  </si>
  <si>
    <t>Combinaisons d'EDS</t>
  </si>
  <si>
    <t>proportion de bacheliers avec une proposition reçue</t>
  </si>
  <si>
    <t>proportion de bacheliers avec une proposition acceptée</t>
  </si>
  <si>
    <t>nombre de bacheliers</t>
  </si>
  <si>
    <t>L.AS</t>
  </si>
  <si>
    <t>Ecole d'ingénieurs</t>
  </si>
  <si>
    <t>Ecole de commerce et management</t>
  </si>
  <si>
    <t>autres</t>
  </si>
  <si>
    <t>Histoire-Géographie, Géopolitique et Sciences politiques &amp; Langues, littératures et cultures étrangères et régionales</t>
  </si>
  <si>
    <t>Histoire-Géographie, Géopolitique et Sciences politiques &amp; Humanités, Littérature et Philosophie</t>
  </si>
  <si>
    <t>Humanités, Littérature et Philosophie &amp; Langues, littératures et cultures étrangères et régionales</t>
  </si>
  <si>
    <t>Art &amp; Langues, littératures et cultures étrangères et régionales</t>
  </si>
  <si>
    <t>Art &amp; Humanités, Littérature et Philosophie</t>
  </si>
  <si>
    <t>Art &amp; Histoire-Géographie, Géopolitique et Sciences politiques</t>
  </si>
  <si>
    <t>Numérique et Sciences Informatiques &amp; Langues, littératures et cultures étrangères et régionales</t>
  </si>
  <si>
    <t>Sciences de l'ingénieur et sciences physiques &amp; Numérique et Sciences Informatiques</t>
  </si>
  <si>
    <t>Art &amp; Numérique et Sciences Informatiques</t>
  </si>
  <si>
    <t>Histoire-Géographie, Géopolitique et Sciences politiques &amp; Numérique et Sciences Informatiques</t>
  </si>
  <si>
    <t>Sciences de l'ingénieur et sciences physiques &amp; Langues, littératures et cultures étrangères et régionales</t>
  </si>
  <si>
    <t>Numérique et Sciences Informatiques &amp; Humanités, Littérature et Philosophie</t>
  </si>
  <si>
    <t>Sciences de l'ingénieur et sciences physiques &amp; Histoire-Géographie, Géopolitique et Sciences politiques</t>
  </si>
  <si>
    <t>Art &amp; Sciences de l'ingénieur et sciences physiques</t>
  </si>
  <si>
    <t>Art &amp; Littérature et langues et cultures de l'Antiquité</t>
  </si>
  <si>
    <t>Biologie/Ecologie &amp; Histoire-Géographie, Géopolitique et Sciences politiques</t>
  </si>
  <si>
    <t>Sciences de l'ingénieur et sciences physiques &amp; Humanités, Littérature et Philosophie</t>
  </si>
  <si>
    <t>Biologie/Ecologie &amp; Langues, littératures et cultures étrangères et régionales</t>
  </si>
  <si>
    <t>Biologie/Ecologie &amp; Humanités, Littérature et Philosophie</t>
  </si>
  <si>
    <t>Biologie/Ecologie &amp; Numérique et Sciences Informatiques</t>
  </si>
  <si>
    <t>Histoire-Géographie, Géopolitique et Sciences politiques &amp; Éducation Physique, Pratiques Et Culture Sportives</t>
  </si>
  <si>
    <t>Humanités, Littérature et Philosophie &amp; Éducation Physique, Pratiques Et Culture Sportives</t>
  </si>
  <si>
    <t>Langues, littératures et cultures étrangères et régionales &amp; Éducation Physique, Pratiques Et Culture Sportives</t>
  </si>
  <si>
    <t>Mathématiques Spécialité &amp; Éducation Physique, Pratiques Et Culture Sportives</t>
  </si>
  <si>
    <t>Numérique et Sciences Informatiques &amp; Éducation Physique, Pratiques Et Culture Sportives</t>
  </si>
  <si>
    <t>Physique-Chimie Spécialité &amp; Éducation Physique, Pratiques Et Culture Sportives</t>
  </si>
  <si>
    <t>Sciences Economiques et Sociales Spécialité &amp; Éducation Physique, Pratiques Et Culture Sportives</t>
  </si>
  <si>
    <t>Sciences de l'ingénieur et sciences physiques &amp; Éducation Physique, Pratiques Et Culture Sportives</t>
  </si>
  <si>
    <t>Sciences de la vie et de la Terre Spécialité &amp; Éducation Physique, Pratiques Et Culture Sportives</t>
  </si>
  <si>
    <t>Mathématiques Spécialité &amp; Histoire-Géographie, Géopolitique et Sciences politiques</t>
  </si>
  <si>
    <t>Physique-Chimie Spécialité &amp; Histoire-Géographie, Géopolitique et Sciences politiques</t>
  </si>
  <si>
    <t>Sciences Economiques et Sociales Spécialité &amp; Histoire-Géographie, Géopolitique et Sciences politiques</t>
  </si>
  <si>
    <t>Sciences de la vie et de la Terre Spécialité &amp; Histoire-Géographie, Géopolitique et Sciences politiques</t>
  </si>
  <si>
    <t>Mathématiques Spécialité &amp; Humanités, Littérature et Philosophie</t>
  </si>
  <si>
    <t>Physique-Chimie Spécialité &amp; Humanités, Littérature et Philosophie</t>
  </si>
  <si>
    <t>Sciences Economiques et Sociales Spécialité &amp; Humanités, Littérature et Philosophie</t>
  </si>
  <si>
    <t>Sciences de la vie et de la Terre Spécialité &amp; Humanités, Littérature et Philosophie</t>
  </si>
  <si>
    <t>Mathématiques Spécialité &amp; Langues, littératures et cultures étrangères et régionales</t>
  </si>
  <si>
    <t>Physique-Chimie Spécialité &amp; Langues, littératures et cultures étrangères et régionales</t>
  </si>
  <si>
    <t>Sciences Economiques et Sociales Spécialité &amp; Langues, littératures et cultures étrangères et régionales</t>
  </si>
  <si>
    <t>Sciences de la vie et de la Terre Spécialité &amp; Langues, littératures et cultures étrangères et régionales</t>
  </si>
  <si>
    <t>Biologie/Ecologie &amp; Mathématiques Spécialité</t>
  </si>
  <si>
    <t>Mathématiques Spécialité &amp; Numérique et Sciences Informatiques</t>
  </si>
  <si>
    <t>Physique-Chimie Spécialité &amp; Numérique et Sciences Informatiques</t>
  </si>
  <si>
    <t>Sciences Economiques et Sociales Spécialité &amp; Numérique et Sciences Informatiques</t>
  </si>
  <si>
    <t>Sciences de la vie et de la Terre Spécialité &amp; Numérique et Sciences Informatiques</t>
  </si>
  <si>
    <t>Biologie/Ecologie &amp; Physique-Chimie Spécialité</t>
  </si>
  <si>
    <t>Mathématiques Spécialité &amp; Physique-Chimie Spécialité</t>
  </si>
  <si>
    <t>Mathématiques Spécialité &amp; Sciences de la vie et de la Terre Spécialité</t>
  </si>
  <si>
    <t>Physique-Chimie Spécialité &amp; Sciences de la vie et de la Terre Spécialité</t>
  </si>
  <si>
    <t>Mathématiques Spécialité &amp; Sciences de l'ingénieur et sciences physiques</t>
  </si>
  <si>
    <t>Physique-Chimie Spécialité &amp; Sciences de l'ingénieur et sciences physiques</t>
  </si>
  <si>
    <t>Sciences Economiques et Sociales Spécialité &amp; Sciences de l'ingénieur et sciences physiques</t>
  </si>
  <si>
    <t>Sciences de la vie et de la Terre Spécialité &amp; Sciences de l'ingénieur et sciences physiques</t>
  </si>
  <si>
    <t>Biologie/Ecologie &amp; Sciences Economiques et Sociales Spécialité</t>
  </si>
  <si>
    <t>Mathématiques Spécialité &amp; Sciences Economiques et Sociales Spécialité</t>
  </si>
  <si>
    <t>Physique-Chimie Spécialité &amp; Sciences Economiques et Sociales Spécialité</t>
  </si>
  <si>
    <t>Sciences de la vie et de la Terre Spécialité &amp; Sciences Economiques et Sociales Spécialité</t>
  </si>
  <si>
    <t>Art &amp; Éducation Physique, Pratiques Et Culture Sportives</t>
  </si>
  <si>
    <t>Histoire-Géographie, Géopolitique et Sciences politiques &amp; Littérature et langues et cultures de l'Antiquité</t>
  </si>
  <si>
    <t>Humanités, Littérature et Philosophie &amp; Littérature et langues et cultures de l'Antiquité</t>
  </si>
  <si>
    <t>Langues, littératures et cultures étrangères et régionales &amp; Littérature et langues et cultures de l'Antiquité</t>
  </si>
  <si>
    <t>Mathématiques Spécialité &amp; Littérature et langues et cultures de l'Antiquité</t>
  </si>
  <si>
    <t>Physique-Chimie Spécialité &amp; Littérature et langues et cultures de l'Antiquité</t>
  </si>
  <si>
    <t>Sciences de la vie et de la Terre Spécialité &amp; Littérature et langues et cultures de l'Antiquité</t>
  </si>
  <si>
    <t>Sciences Economiques et Sociales Spécialité &amp; Littérature et langues et cultures de l'Antiquité</t>
  </si>
  <si>
    <t>CALENDRIER</t>
  </si>
  <si>
    <t>Ouverture de la plateforme Parcoursup</t>
  </si>
  <si>
    <t>Début des vœux</t>
  </si>
  <si>
    <t xml:space="preserve">Clôture des vœux </t>
  </si>
  <si>
    <t>Confirmation des vœux et dossiers finalisés</t>
  </si>
  <si>
    <t xml:space="preserve">Début des propositions en phase principale et en apprentissage </t>
  </si>
  <si>
    <t>22 mai</t>
  </si>
  <si>
    <t>Suspension de la procédure (bac)</t>
  </si>
  <si>
    <t>18-25 juin</t>
  </si>
  <si>
    <t>17-24 juin</t>
  </si>
  <si>
    <t>pas de suspension</t>
  </si>
  <si>
    <t>Fin de la phase principale hors gdd</t>
  </si>
  <si>
    <t>Début phase complémentaire</t>
  </si>
  <si>
    <t>26 juin</t>
  </si>
  <si>
    <t>Sollicitation possible de la CAES</t>
  </si>
  <si>
    <t>juillet</t>
  </si>
  <si>
    <t>Résultats du bac</t>
  </si>
  <si>
    <t>Fin de la phase apprentissage</t>
  </si>
  <si>
    <t>30 oct.</t>
  </si>
  <si>
    <t>28 oct.</t>
  </si>
  <si>
    <t>Fin de la phase complémentaire</t>
  </si>
  <si>
    <t>21 septembre</t>
  </si>
  <si>
    <t>CHIFFRES CLES</t>
  </si>
  <si>
    <t>Nombre de formations proposées sur Parcoursup (yc en apprentissage)</t>
  </si>
  <si>
    <t xml:space="preserve"> Nombre de candidats inscrits en PP</t>
  </si>
  <si>
    <t>Nombre de vœux confirmés en PP</t>
  </si>
  <si>
    <t>Nombre de propositions reçues toutes phases confondues (Y compris internat)</t>
  </si>
  <si>
    <t>Nombre de candidats ayant reçu une proposition toutes phases confondues (Y compris internat)</t>
  </si>
  <si>
    <t>Nombre de candidats ayant accepté une proposition toutes phases confondues (Y compris internat)</t>
  </si>
  <si>
    <t>CHIFFRES DE LA NOTE FLASH</t>
  </si>
  <si>
    <t>Nombre de candidats bacheliers (champ NF)</t>
  </si>
  <si>
    <t>dont bac Général</t>
  </si>
  <si>
    <t>dont bac Technologique</t>
  </si>
  <si>
    <t xml:space="preserve">dont bac Professionnel   </t>
  </si>
  <si>
    <t>Nombre de vœux en PP</t>
  </si>
  <si>
    <t>Nombre de propositions toutes phases confondues (Y compris internat)</t>
  </si>
  <si>
    <t>577 603</t>
  </si>
  <si>
    <t xml:space="preserve">Lecture : 79,3 % des lycéens diplômés du bac 2023 ont reçu une proposition uniquement en PP. </t>
  </si>
  <si>
    <t>Source : Parcoursup, campagne 2023 – Traitement SIES</t>
  </si>
  <si>
    <t>Champ : Candidats effectifs inscrits dans Parcoursup et diplômés du bac à la session 2023</t>
  </si>
  <si>
    <t xml:space="preserve">Lecture : Avant le 18 juin, 89,1 % des candidats futurs diplômés du bac 2022 avaient déjà reçu une proposition et 65,9 % accepteront, à un moment ou un autre du processus, l'une des propositions faites avant cette date. </t>
  </si>
  <si>
    <t>Lecture : 36,5 % des formations acceptées sont des licences.</t>
  </si>
  <si>
    <t>Lecture : Lors de la phase principale, les bacheliers généraux qui ont reçu au moins une proposition en ont reçu 6,6 en moyenne. Ils ont attendu, en moyenne, 2,5 jours avant la première de ces propositions.</t>
  </si>
  <si>
    <t>Champ : Candidats effectifs inscrits dans Parcoursup et diplômés du bac à la session 2023 ayant reçu une proposition lors de la PP</t>
  </si>
  <si>
    <t>Lecture : 93,5 % des candidats ayant accepté une proposition l’ont formulé au cours de la PP.</t>
  </si>
  <si>
    <t>Lecture : 66,3 % des candidats diplômés du bac ayant principalement demandé une CPGE ont accepté cette formation, 13,1 % ont accepté une licence.</t>
  </si>
  <si>
    <t>Lecture : 92,1 % des candidats bacheliers Sciences et Techniques de l'Hôtellerie et de la Restauration ont au moins recu une proposition en BTS et 82,5 % l'accepteront à la fin du processus</t>
  </si>
  <si>
    <t>Lecture : 87,7% des candidats bacheliers Sciences et Techniques de l'Hôtellerie et de la Restauration ayant une mention "passable" ont au moins recu une proposition en BTS et 80,5 % l'accepteront à la fin du processus</t>
  </si>
  <si>
    <t>Lecture : 96,4% des candidats bacheliers Sciences et Techniques de l'Hôtellerie et de la Restauration ont au moins recu une proposition toutes procédures confondues  et 78,9 % l'accepteront à la fin du processus</t>
  </si>
  <si>
    <t xml:space="preserve">Lecture : 80 % des candidats ont reçu une proposition le 27 juin correspondant à la filière la plus présente dans leur liste de vœux PP et 57 % l'accepteront au final </t>
  </si>
  <si>
    <t>Lecture : 95 % des candidats bacheliers généraux ont reçu au moins une proposition au 27 juin et 78 % accepteront l'une de ces propositions au final</t>
  </si>
  <si>
    <t>Lecture : 86 % des candidats bacheliers technologique ont reçu au moins une proposition au 27 juin et 63 % accepteront l'une de ces propositions au final</t>
  </si>
  <si>
    <t>Lecture : 79 % des candidats bacheliers technologique ont reçu au moins une proposition au 27 juin et 52 % accepteront l'une de ces propositions au final</t>
  </si>
  <si>
    <t>Lecture : 20,0 % des candidats ayant une mention assez bien  accepteront au final l'une des propositions reçue le 2 juin</t>
  </si>
  <si>
    <t xml:space="preserve">lecture : 33 % des candidats ayant accepté une formation en BTS au final avaient reçu au plus tard le 3 juin la proposition qu'ils ont acceptée </t>
  </si>
  <si>
    <t xml:space="preserve">lecture : 33 % des candidats boursiers ayant accepté une formation en BTS au final avaient reçu au plus tard le 3 juin la proposition qu'ils ont acceptée </t>
  </si>
  <si>
    <t>lecture : 76 % des bacheliers avec les EDS Mathématiques &amp; Physique-Chimie ont recu une proposition en licence et 16 % des acceptations de ces memes bacheliers sont des licences</t>
  </si>
  <si>
    <t>ART &amp; Sciences Economiques et Sociales Spécialité</t>
  </si>
  <si>
    <t>ART &amp; Mathématiques Spécialité</t>
  </si>
  <si>
    <t>ART &amp; Sciences de la vie et de la Terre Spécialité</t>
  </si>
  <si>
    <t>ART &amp; Physique-Chimie Spécialité</t>
  </si>
  <si>
    <t>nc</t>
  </si>
  <si>
    <t>Annexe 10</t>
  </si>
  <si>
    <t>Annexe 9</t>
  </si>
  <si>
    <t>Annexe 8</t>
  </si>
  <si>
    <t>Proportion des candidats qui accepteront l'une des propositions, selon la date de reception de la proposition (détaillée selon la mention au bac)</t>
  </si>
  <si>
    <t>Annexe 7</t>
  </si>
  <si>
    <t>Annexe 6 P</t>
  </si>
  <si>
    <t>Annexe 6 T</t>
  </si>
  <si>
    <t>Annexe 6 G</t>
  </si>
  <si>
    <t>Proportion de candidats ayant reçu  une proposition et devenir de celle-ci, selon la date de reception de la proposition (détaillée selon la filière la plus demandée )</t>
  </si>
  <si>
    <t>Annexe 5</t>
  </si>
  <si>
    <t>Part des candidats ayant reçu au moins une proposition, selon la filière de formation et la série du baccalauréat (détaillée selon le sexe et l'académie)</t>
  </si>
  <si>
    <t>Annexe 4</t>
  </si>
  <si>
    <t>Part des candidats ayant reçu au moins une proposition, selon la filière de formation et la série du baccalauréat (détaillée par mention au baccalauréat)</t>
  </si>
  <si>
    <t>Annexe 3</t>
  </si>
  <si>
    <t>Annexe 2</t>
  </si>
  <si>
    <t>Annexe 1</t>
  </si>
  <si>
    <t>Tableau 3</t>
  </si>
  <si>
    <t>Tableau 2</t>
  </si>
  <si>
    <t>Situation des candidats ayant reçu au moins une proposition lors de la procédure principale (dont GDD)</t>
  </si>
  <si>
    <t>Tableau 1</t>
  </si>
  <si>
    <t xml:space="preserve">Proportion de candidats ayant reçu  une proposition et devenir de celle-ci, selon la date de reception de la proposition </t>
  </si>
  <si>
    <t>Graphique 2</t>
  </si>
  <si>
    <t>Graphique 1</t>
  </si>
  <si>
    <t>Chiffres clés 2018-2019-2020-2021-2022</t>
  </si>
  <si>
    <t>Définitions et méthodologie</t>
  </si>
  <si>
    <t>Proposition en phase principale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</si>
</sst>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0%"/>
    <numFmt numFmtId="165" formatCode="[$-40C]d\-mmm;@"/>
    <numFmt numFmtId="166" formatCode="0.0"/>
    <numFmt numFmtId="167" formatCode="_-* #,##0_-;\-* #,##0_-;_-* &quot;-&quot;??_-;_-@_-"/>
    <numFmt numFmtId="168" formatCode="0.000%"/>
    <numFmt numFmtId="169" formatCode="_-* #,##0.00\ _€_-;\-* #,##0.00\ _€_-;_-* &quot;-&quot;??\ _€_-;_-@_-"/>
    <numFmt numFmtId="170" formatCode="_-* #,##0\ _€_-;\-* #,##0\ _€_-;_-* &quot;-&quot;??\ _€_-;_-@_-"/>
    <numFmt numFmtId="171" formatCode="_-* #,##0.0\ _€_-;\-* #,##0.0\ _€_-;_-* &quot;-&quot;?\ _€_-;_-@_-"/>
    <numFmt numFmtId="172" formatCode="0.00000"/>
    <numFmt numFmtId="173" formatCode="0.0000"/>
    <numFmt numFmtId="174" formatCode="dd\ mmm"/>
  </numFmts>
  <fonts count="31" x14ac:knownFonts="1">
    <font>
      <sz val="11"/>
      <color theme="1"/>
      <name val="Calibri"/>
      <family val="2"/>
      <scheme val="minor"/>
    </font>
    <font>
      <sz val="11"/>
      <color theme="1"/>
      <name val="Calibri"/>
      <family val="2"/>
      <scheme val="minor"/>
    </font>
    <font>
      <sz val="11"/>
      <color theme="0"/>
      <name val="Calibri"/>
      <family val="2"/>
      <scheme val="minor"/>
    </font>
    <font>
      <b/>
      <sz val="12"/>
      <color theme="1"/>
      <name val="Arial"/>
      <family val="2"/>
    </font>
    <font>
      <u/>
      <sz val="11"/>
      <color theme="10"/>
      <name val="Calibri"/>
      <family val="2"/>
      <scheme val="minor"/>
    </font>
    <font>
      <sz val="14"/>
      <color theme="1"/>
      <name val="Calibri"/>
      <family val="2"/>
      <scheme val="minor"/>
    </font>
    <font>
      <b/>
      <sz val="9"/>
      <color rgb="FFFFFFFF"/>
      <name val="Arial Narrow"/>
      <family val="2"/>
    </font>
    <font>
      <sz val="8"/>
      <color theme="1"/>
      <name val="Arial"/>
      <family val="2"/>
    </font>
    <font>
      <b/>
      <sz val="16"/>
      <color theme="1"/>
      <name val="Arial"/>
      <family val="2"/>
    </font>
    <font>
      <b/>
      <sz val="8.5"/>
      <color rgb="FFFFFFFF"/>
      <name val="Arial Narrow"/>
      <family val="2"/>
    </font>
    <font>
      <b/>
      <sz val="8.5"/>
      <color rgb="FFFFFFFF"/>
      <name val="Calibri"/>
      <family val="2"/>
      <scheme val="minor"/>
    </font>
    <font>
      <b/>
      <sz val="11"/>
      <color rgb="FFFFFFFF"/>
      <name val="Arial Narrow"/>
      <family val="2"/>
    </font>
    <font>
      <sz val="11"/>
      <color rgb="FF000000"/>
      <name val="Arial"/>
      <family val="2"/>
    </font>
    <font>
      <b/>
      <sz val="12"/>
      <color theme="1"/>
      <name val="Calibri"/>
      <family val="2"/>
      <scheme val="minor"/>
    </font>
    <font>
      <b/>
      <sz val="12"/>
      <color rgb="FFFFFFFF"/>
      <name val="Arial Narrow"/>
      <family val="2"/>
    </font>
    <font>
      <b/>
      <sz val="12"/>
      <color rgb="FFFFFFFF"/>
      <name val="Calibri"/>
      <family val="2"/>
      <scheme val="minor"/>
    </font>
    <font>
      <b/>
      <sz val="16"/>
      <color theme="1"/>
      <name val="Calibri"/>
      <family val="2"/>
      <scheme val="minor"/>
    </font>
    <font>
      <b/>
      <sz val="18"/>
      <color theme="1"/>
      <name val="Calibri"/>
      <family val="2"/>
      <scheme val="minor"/>
    </font>
    <font>
      <sz val="14"/>
      <color rgb="FFFF0000"/>
      <name val="Calibri"/>
      <family val="2"/>
      <scheme val="minor"/>
    </font>
    <font>
      <b/>
      <sz val="10"/>
      <color rgb="FFFFFFFF"/>
      <name val="Arial Narrow"/>
      <family val="2"/>
    </font>
    <font>
      <b/>
      <sz val="11"/>
      <color rgb="FFFFFFFF"/>
      <name val="Calibri"/>
      <family val="2"/>
      <scheme val="minor"/>
    </font>
    <font>
      <sz val="11"/>
      <color theme="1"/>
      <name val="Calibri"/>
      <family val="2"/>
    </font>
    <font>
      <b/>
      <sz val="9"/>
      <color rgb="FFFFFFFF"/>
      <name val="Calibri"/>
      <family val="2"/>
      <scheme val="minor"/>
    </font>
    <font>
      <sz val="8"/>
      <name val="Arial"/>
      <family val="2"/>
    </font>
    <font>
      <sz val="8"/>
      <color theme="1"/>
      <name val="Calibri"/>
      <family val="2"/>
      <scheme val="minor"/>
    </font>
    <font>
      <sz val="11"/>
      <name val="Calibri"/>
      <family val="2"/>
      <scheme val="minor"/>
    </font>
    <font>
      <b/>
      <sz val="11"/>
      <color rgb="FF000000"/>
      <name val="Arial"/>
      <family val="2"/>
    </font>
    <font>
      <b/>
      <sz val="11"/>
      <color theme="0"/>
      <name val="Calibri"/>
      <family val="2"/>
      <scheme val="minor"/>
    </font>
    <font>
      <sz val="12"/>
      <color theme="0"/>
      <name val="Calibri"/>
      <family val="2"/>
      <scheme val="minor"/>
    </font>
    <font>
      <i/>
      <sz val="11"/>
      <color theme="0"/>
      <name val="Calibri"/>
      <family val="2"/>
      <scheme val="minor"/>
    </font>
    <font>
      <i/>
      <sz val="11"/>
      <color theme="1"/>
      <name val="Calibri"/>
      <family val="2"/>
      <scheme val="minor"/>
    </font>
  </fonts>
  <fills count="8">
    <fill>
      <patternFill patternType="none"/>
    </fill>
    <fill>
      <patternFill patternType="gray125"/>
    </fill>
    <fill>
      <patternFill patternType="solid">
        <fgColor rgb="FF1F497D"/>
        <bgColor indexed="64"/>
      </patternFill>
    </fill>
    <fill>
      <patternFill patternType="solid">
        <fgColor theme="4" tint="-0.499984740745262"/>
        <bgColor indexed="64"/>
      </patternFill>
    </fill>
    <fill>
      <patternFill patternType="solid">
        <fgColor theme="0"/>
        <bgColor indexed="64"/>
      </patternFill>
    </fill>
    <fill>
      <patternFill patternType="solid">
        <fgColor theme="2" tint="-9.9978637043366805E-2"/>
        <bgColor indexed="64"/>
      </patternFill>
    </fill>
    <fill>
      <patternFill patternType="solid">
        <fgColor theme="3"/>
        <bgColor indexed="64"/>
      </patternFill>
    </fill>
    <fill>
      <patternFill patternType="solid">
        <fgColor theme="4"/>
        <bgColor indexed="64"/>
      </patternFill>
    </fill>
  </fills>
  <borders count="21">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top style="medium">
        <color rgb="FFFFFFFF"/>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0"/>
      </left>
      <right style="thin">
        <color theme="0"/>
      </right>
      <top style="thin">
        <color theme="0"/>
      </top>
      <bottom style="thick">
        <color auto="1"/>
      </bottom>
      <diagonal/>
    </border>
    <border>
      <left style="thin">
        <color theme="0"/>
      </left>
      <right style="thin">
        <color theme="0"/>
      </right>
      <top style="thick">
        <color auto="1"/>
      </top>
      <bottom style="thin">
        <color theme="0"/>
      </bottom>
      <diagonal/>
    </border>
    <border>
      <left style="thin">
        <color theme="0"/>
      </left>
      <right style="medium">
        <color theme="0"/>
      </right>
      <top style="thin">
        <color theme="0"/>
      </top>
      <bottom style="thin">
        <color theme="0"/>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169" fontId="1" fillId="0" borderId="0" applyFont="0" applyFill="0" applyBorder="0" applyAlignment="0" applyProtection="0"/>
  </cellStyleXfs>
  <cellXfs count="143">
    <xf numFmtId="0" fontId="0" fillId="0" borderId="0" xfId="0"/>
    <xf numFmtId="0" fontId="3" fillId="0" borderId="0" xfId="0" applyFont="1"/>
    <xf numFmtId="164" fontId="0" fillId="0" borderId="0" xfId="0" applyNumberFormat="1"/>
    <xf numFmtId="0" fontId="4" fillId="0" borderId="0" xfId="3"/>
    <xf numFmtId="0" fontId="5" fillId="0" borderId="0" xfId="0" applyFont="1"/>
    <xf numFmtId="0" fontId="5" fillId="0" borderId="0" xfId="0" applyNumberFormat="1" applyFont="1"/>
    <xf numFmtId="0" fontId="6" fillId="2" borderId="1" xfId="0" applyFont="1" applyFill="1" applyBorder="1" applyAlignment="1">
      <alignment horizontal="left" vertical="center" wrapText="1"/>
    </xf>
    <xf numFmtId="164" fontId="0" fillId="0" borderId="1" xfId="2" applyNumberFormat="1" applyFont="1" applyBorder="1"/>
    <xf numFmtId="164" fontId="0" fillId="0" borderId="0" xfId="2" applyNumberFormat="1" applyFont="1"/>
    <xf numFmtId="0" fontId="7" fillId="0" borderId="0" xfId="0" applyFont="1" applyAlignment="1">
      <alignment vertical="center"/>
    </xf>
    <xf numFmtId="0" fontId="7" fillId="0" borderId="0" xfId="0" applyFont="1"/>
    <xf numFmtId="0" fontId="0" fillId="0" borderId="0" xfId="2" applyNumberFormat="1" applyFont="1"/>
    <xf numFmtId="0" fontId="8" fillId="0" borderId="0" xfId="0" applyFont="1" applyAlignment="1">
      <alignment horizontal="left" vertical="center"/>
    </xf>
    <xf numFmtId="165" fontId="0" fillId="0" borderId="0" xfId="0" applyNumberFormat="1"/>
    <xf numFmtId="0" fontId="9" fillId="2" borderId="1" xfId="0" applyFont="1" applyFill="1" applyBorder="1" applyAlignment="1">
      <alignment horizontal="center" vertical="center" wrapText="1"/>
    </xf>
    <xf numFmtId="16" fontId="2" fillId="3" borderId="1" xfId="0" applyNumberFormat="1" applyFont="1" applyFill="1" applyBorder="1"/>
    <xf numFmtId="166" fontId="0" fillId="0" borderId="0" xfId="0" applyNumberFormat="1"/>
    <xf numFmtId="1" fontId="5" fillId="0" borderId="0" xfId="0" applyNumberFormat="1" applyFont="1" applyFill="1" applyBorder="1"/>
    <xf numFmtId="16" fontId="2" fillId="0" borderId="0" xfId="0" applyNumberFormat="1" applyFont="1" applyFill="1"/>
    <xf numFmtId="0" fontId="0" fillId="0" borderId="0" xfId="0" applyFill="1"/>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left" vertical="center" wrapText="1"/>
    </xf>
    <xf numFmtId="166" fontId="12" fillId="0" borderId="1" xfId="0" applyNumberFormat="1" applyFont="1" applyBorder="1"/>
    <xf numFmtId="164" fontId="1" fillId="0" borderId="1" xfId="2" applyNumberFormat="1" applyFont="1" applyBorder="1" applyAlignment="1">
      <alignment horizontal="center"/>
    </xf>
    <xf numFmtId="166" fontId="12" fillId="0" borderId="1" xfId="0" applyNumberFormat="1" applyFont="1" applyBorder="1" applyAlignment="1">
      <alignment vertical="top" wrapText="1"/>
    </xf>
    <xf numFmtId="0" fontId="3" fillId="0" borderId="0" xfId="0" applyFont="1" applyAlignment="1">
      <alignment horizontal="left" vertical="center"/>
    </xf>
    <xf numFmtId="0" fontId="13" fillId="0" borderId="1" xfId="0" applyFont="1" applyBorder="1"/>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xf>
    <xf numFmtId="164" fontId="13" fillId="0" borderId="1" xfId="0" applyNumberFormat="1" applyFont="1" applyBorder="1"/>
    <xf numFmtId="167" fontId="13" fillId="0" borderId="1" xfId="1" applyNumberFormat="1" applyFont="1" applyBorder="1"/>
    <xf numFmtId="164" fontId="13" fillId="4" borderId="0" xfId="2" applyNumberFormat="1" applyFont="1" applyFill="1" applyAlignment="1">
      <alignment horizontal="center" vertical="center"/>
    </xf>
    <xf numFmtId="0" fontId="15"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0" fillId="0" borderId="0" xfId="0" applyBorder="1"/>
    <xf numFmtId="0" fontId="6" fillId="2" borderId="4" xfId="0" applyFont="1" applyFill="1" applyBorder="1" applyAlignment="1">
      <alignment horizontal="left" vertical="center" wrapText="1"/>
    </xf>
    <xf numFmtId="164" fontId="0" fillId="0" borderId="0" xfId="0" applyNumberFormat="1" applyBorder="1"/>
    <xf numFmtId="0" fontId="6" fillId="2" borderId="4" xfId="0" applyFont="1" applyFill="1" applyBorder="1" applyAlignment="1">
      <alignment horizontal="right" vertical="center" wrapText="1"/>
    </xf>
    <xf numFmtId="164" fontId="0" fillId="0" borderId="0" xfId="2" applyNumberFormat="1" applyFont="1" applyBorder="1"/>
    <xf numFmtId="0" fontId="17" fillId="0" borderId="0" xfId="0" applyFont="1"/>
    <xf numFmtId="0" fontId="9" fillId="2" borderId="4" xfId="0" applyFont="1" applyFill="1" applyBorder="1" applyAlignment="1">
      <alignment horizontal="center" vertical="center"/>
    </xf>
    <xf numFmtId="166" fontId="0" fillId="0" borderId="0" xfId="0" applyNumberFormat="1" applyBorder="1"/>
    <xf numFmtId="168" fontId="0" fillId="0" borderId="0" xfId="2" applyNumberFormat="1" applyFont="1"/>
    <xf numFmtId="0" fontId="11"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64" fontId="21" fillId="5" borderId="1" xfId="0" applyNumberFormat="1" applyFont="1" applyFill="1" applyBorder="1" applyAlignment="1">
      <alignment horizontal="center" vertical="center"/>
    </xf>
    <xf numFmtId="164" fontId="21" fillId="4" borderId="1"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24" fillId="0" borderId="0" xfId="0" applyFont="1"/>
    <xf numFmtId="0" fontId="11" fillId="2" borderId="1" xfId="0" applyFont="1" applyFill="1" applyBorder="1" applyAlignment="1">
      <alignment horizontal="left" vertical="center"/>
    </xf>
    <xf numFmtId="164" fontId="0" fillId="0" borderId="14" xfId="0" applyNumberFormat="1" applyBorder="1" applyAlignment="1">
      <alignment horizontal="center" vertical="center"/>
    </xf>
    <xf numFmtId="167" fontId="0" fillId="0" borderId="14" xfId="1" applyNumberFormat="1" applyFont="1" applyBorder="1" applyAlignment="1">
      <alignment horizontal="center" vertical="center"/>
    </xf>
    <xf numFmtId="0" fontId="0" fillId="0" borderId="14" xfId="0" applyNumberFormat="1" applyBorder="1" applyAlignment="1">
      <alignment horizontal="center" vertical="center"/>
    </xf>
    <xf numFmtId="0" fontId="13" fillId="0" borderId="0" xfId="0" applyFont="1"/>
    <xf numFmtId="0" fontId="0" fillId="0" borderId="1" xfId="0" applyBorder="1"/>
    <xf numFmtId="164" fontId="0" fillId="0" borderId="14" xfId="0" applyNumberFormat="1" applyBorder="1"/>
    <xf numFmtId="0" fontId="0" fillId="0" borderId="14" xfId="0" applyNumberFormat="1" applyBorder="1"/>
    <xf numFmtId="170" fontId="0" fillId="0" borderId="14" xfId="4" applyNumberFormat="1" applyFont="1" applyBorder="1" applyAlignment="1">
      <alignment horizontal="center" vertical="center"/>
    </xf>
    <xf numFmtId="0" fontId="25" fillId="0" borderId="1" xfId="0" applyFont="1" applyBorder="1"/>
    <xf numFmtId="0" fontId="16" fillId="0" borderId="0" xfId="0" applyFont="1"/>
    <xf numFmtId="164" fontId="0" fillId="0" borderId="1" xfId="0" applyNumberFormat="1" applyBorder="1" applyAlignment="1">
      <alignment horizontal="center" vertical="center"/>
    </xf>
    <xf numFmtId="0" fontId="0" fillId="0" borderId="1" xfId="0" applyNumberFormat="1" applyBorder="1" applyAlignment="1">
      <alignment horizontal="center" vertical="center"/>
    </xf>
    <xf numFmtId="171" fontId="0" fillId="0" borderId="0" xfId="0" applyNumberFormat="1"/>
    <xf numFmtId="9" fontId="0" fillId="0" borderId="0" xfId="2" applyFont="1"/>
    <xf numFmtId="0" fontId="26" fillId="0" borderId="0" xfId="0" applyFont="1" applyAlignment="1">
      <alignment vertical="top" wrapText="1"/>
    </xf>
    <xf numFmtId="0" fontId="26" fillId="0" borderId="0" xfId="0" applyFont="1" applyAlignment="1">
      <alignment horizontal="center" vertical="top" wrapText="1"/>
    </xf>
    <xf numFmtId="16" fontId="0" fillId="0" borderId="0" xfId="0" applyNumberFormat="1"/>
    <xf numFmtId="16" fontId="0" fillId="0" borderId="0" xfId="2" applyNumberFormat="1" applyFont="1"/>
    <xf numFmtId="0" fontId="9" fillId="2" borderId="14" xfId="0" applyFont="1" applyFill="1" applyBorder="1" applyAlignment="1">
      <alignment vertical="center" wrapText="1"/>
    </xf>
    <xf numFmtId="0" fontId="28"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8" fillId="6" borderId="1" xfId="0" applyFont="1" applyFill="1" applyBorder="1" applyAlignment="1">
      <alignment horizontal="left" vertical="center" wrapText="1"/>
    </xf>
    <xf numFmtId="9" fontId="0" fillId="0" borderId="0" xfId="2" applyFont="1" applyBorder="1"/>
    <xf numFmtId="0" fontId="0" fillId="0" borderId="0" xfId="2" applyNumberFormat="1" applyFont="1" applyBorder="1"/>
    <xf numFmtId="0" fontId="2" fillId="7" borderId="18" xfId="0" applyFont="1" applyFill="1" applyBorder="1" applyAlignment="1">
      <alignment horizontal="left" vertical="center"/>
    </xf>
    <xf numFmtId="0" fontId="27" fillId="7" borderId="18" xfId="0" applyFont="1" applyFill="1" applyBorder="1" applyAlignment="1">
      <alignment horizontal="center"/>
    </xf>
    <xf numFmtId="0" fontId="27" fillId="7" borderId="19" xfId="0" applyFont="1" applyFill="1" applyBorder="1" applyAlignment="1">
      <alignment horizontal="left" vertical="center"/>
    </xf>
    <xf numFmtId="0" fontId="0" fillId="7" borderId="19" xfId="0" applyFill="1" applyBorder="1"/>
    <xf numFmtId="0" fontId="2" fillId="7" borderId="1" xfId="0" applyFont="1" applyFill="1" applyBorder="1" applyAlignment="1">
      <alignment horizontal="left" vertical="center" wrapText="1"/>
    </xf>
    <xf numFmtId="165" fontId="0" fillId="0" borderId="1" xfId="0" applyNumberFormat="1" applyBorder="1" applyAlignment="1">
      <alignment horizontal="right" vertical="center"/>
    </xf>
    <xf numFmtId="165" fontId="0" fillId="0" borderId="1" xfId="0" quotePrefix="1" applyNumberFormat="1" applyBorder="1" applyAlignment="1">
      <alignment horizontal="right" vertical="center"/>
    </xf>
    <xf numFmtId="165" fontId="0" fillId="0" borderId="1" xfId="0" applyNumberFormat="1" applyBorder="1" applyAlignment="1">
      <alignment horizontal="center" vertical="center" wrapText="1"/>
    </xf>
    <xf numFmtId="0" fontId="2" fillId="7" borderId="18" xfId="0" applyFont="1" applyFill="1" applyBorder="1" applyAlignment="1">
      <alignment horizontal="left" vertical="center" wrapText="1"/>
    </xf>
    <xf numFmtId="165" fontId="0" fillId="0" borderId="18" xfId="0" quotePrefix="1" applyNumberFormat="1" applyBorder="1" applyAlignment="1">
      <alignment horizontal="right" vertical="center"/>
    </xf>
    <xf numFmtId="165" fontId="0" fillId="0" borderId="18" xfId="0" applyNumberFormat="1" applyBorder="1" applyAlignment="1">
      <alignment horizontal="right" vertical="center"/>
    </xf>
    <xf numFmtId="0" fontId="27" fillId="7" borderId="19" xfId="0" applyFont="1" applyFill="1" applyBorder="1" applyAlignment="1">
      <alignment horizontal="left" vertical="center" wrapText="1"/>
    </xf>
    <xf numFmtId="0" fontId="0" fillId="7" borderId="19" xfId="0" applyFill="1" applyBorder="1" applyAlignment="1">
      <alignment horizontal="right" vertical="center"/>
    </xf>
    <xf numFmtId="3" fontId="0" fillId="0" borderId="1" xfId="0" applyNumberFormat="1" applyBorder="1" applyAlignment="1">
      <alignment horizontal="right" vertical="center"/>
    </xf>
    <xf numFmtId="3" fontId="0" fillId="0" borderId="0" xfId="0" applyNumberFormat="1"/>
    <xf numFmtId="3" fontId="0" fillId="0" borderId="1" xfId="0" applyNumberFormat="1" applyBorder="1" applyAlignment="1">
      <alignment horizontal="right" vertical="center" wrapText="1"/>
    </xf>
    <xf numFmtId="3" fontId="0" fillId="0" borderId="18" xfId="0" applyNumberFormat="1" applyBorder="1" applyAlignment="1">
      <alignment horizontal="right" vertical="center"/>
    </xf>
    <xf numFmtId="170" fontId="0" fillId="0" borderId="1" xfId="4" applyNumberFormat="1" applyFont="1" applyBorder="1" applyAlignment="1">
      <alignment vertical="center"/>
    </xf>
    <xf numFmtId="170" fontId="0" fillId="0" borderId="1" xfId="4" applyNumberFormat="1" applyFont="1" applyBorder="1" applyAlignment="1">
      <alignment horizontal="center" vertical="center"/>
    </xf>
    <xf numFmtId="0" fontId="29" fillId="7" borderId="1" xfId="0" applyFont="1" applyFill="1" applyBorder="1" applyAlignment="1">
      <alignment horizontal="right" vertical="center" wrapText="1"/>
    </xf>
    <xf numFmtId="170" fontId="30" fillId="0" borderId="1" xfId="4" applyNumberFormat="1" applyFont="1" applyBorder="1" applyAlignment="1">
      <alignment horizontal="right" vertical="center"/>
    </xf>
    <xf numFmtId="170" fontId="30" fillId="0" borderId="1" xfId="4" applyNumberFormat="1" applyFont="1" applyBorder="1" applyAlignment="1">
      <alignment horizontal="center" vertical="center"/>
    </xf>
    <xf numFmtId="170" fontId="0" fillId="0" borderId="20" xfId="4" applyNumberFormat="1" applyFont="1" applyBorder="1" applyAlignment="1">
      <alignment horizontal="center" vertical="center"/>
    </xf>
    <xf numFmtId="0" fontId="0" fillId="0" borderId="0" xfId="0" applyAlignment="1">
      <alignment horizontal="left" vertical="center"/>
    </xf>
    <xf numFmtId="172" fontId="0" fillId="0" borderId="0" xfId="0" applyNumberFormat="1"/>
    <xf numFmtId="173" fontId="0" fillId="0" borderId="0" xfId="0" applyNumberFormat="1"/>
    <xf numFmtId="2" fontId="0" fillId="0" borderId="0" xfId="0" applyNumberFormat="1"/>
    <xf numFmtId="164" fontId="0" fillId="0" borderId="0" xfId="2" applyNumberFormat="1" applyFont="1" applyFill="1"/>
    <xf numFmtId="174" fontId="9" fillId="2" borderId="1" xfId="0" applyNumberFormat="1" applyFont="1" applyFill="1" applyBorder="1" applyAlignment="1">
      <alignment horizontal="center" vertical="center" wrapText="1"/>
    </xf>
    <xf numFmtId="174" fontId="7" fillId="0" borderId="1" xfId="0" applyNumberFormat="1" applyFont="1" applyBorder="1" applyAlignment="1">
      <alignment vertical="center"/>
    </xf>
    <xf numFmtId="174" fontId="7" fillId="0" borderId="1" xfId="0" applyNumberFormat="1" applyFont="1" applyBorder="1"/>
    <xf numFmtId="0" fontId="18" fillId="0" borderId="0" xfId="0" applyFont="1" applyAlignment="1">
      <alignment horizontal="center" wrapText="1"/>
    </xf>
    <xf numFmtId="0" fontId="7" fillId="0" borderId="3" xfId="0" applyFont="1" applyBorder="1" applyAlignment="1">
      <alignment horizontal="left" vertical="center" wrapText="1"/>
    </xf>
    <xf numFmtId="0" fontId="19" fillId="2" borderId="5"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23" fillId="0" borderId="9" xfId="0" applyFont="1" applyBorder="1" applyAlignment="1">
      <alignment horizontal="left"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8" xfId="0" applyFont="1" applyFill="1" applyBorder="1" applyAlignment="1">
      <alignment horizontal="center" vertical="center"/>
    </xf>
    <xf numFmtId="0" fontId="3" fillId="0" borderId="0" xfId="0" applyFont="1" applyAlignment="1">
      <alignment horizontal="left"/>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15" xfId="0" applyFont="1" applyFill="1" applyBorder="1" applyAlignment="1">
      <alignment horizontal="center" vertical="center" wrapText="1"/>
    </xf>
  </cellXfs>
  <cellStyles count="5">
    <cellStyle name="Lien hypertexte" xfId="3" builtinId="8"/>
    <cellStyle name="Milliers" xfId="1" builtinId="3"/>
    <cellStyle name="Milliers 2" xf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8.0742366703904986E-2"/>
          <c:y val="2.1311026259194201E-2"/>
          <c:w val="0.70073110905401603"/>
          <c:h val="0.89787645707510122"/>
        </c:manualLayout>
      </c:layout>
      <c:barChart>
        <c:barDir val="col"/>
        <c:grouping val="percentStacked"/>
        <c:varyColors val="0"/>
        <c:ser>
          <c:idx val="0"/>
          <c:order val="0"/>
          <c:tx>
            <c:strRef>
              <c:f>'tableau 1'!$G$8</c:f>
              <c:strCache>
                <c:ptCount val="1"/>
                <c:pt idx="0">
                  <c:v>Proposition en phase principale (PP)</c:v>
                </c:pt>
              </c:strCache>
            </c:strRef>
          </c:tx>
          <c:spPr>
            <a:solidFill>
              <a:schemeClr val="accent5">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1'!$H$7:$K$7</c:f>
              <c:strCache>
                <c:ptCount val="4"/>
                <c:pt idx="0">
                  <c:v>Ensemble</c:v>
                </c:pt>
                <c:pt idx="1">
                  <c:v>Général</c:v>
                </c:pt>
                <c:pt idx="2">
                  <c:v>Technologique</c:v>
                </c:pt>
                <c:pt idx="3">
                  <c:v>Professionnel</c:v>
                </c:pt>
              </c:strCache>
            </c:strRef>
          </c:cat>
          <c:val>
            <c:numRef>
              <c:f>'tableau 1'!$H$8:$K$8</c:f>
              <c:numCache>
                <c:formatCode>0.0%</c:formatCode>
                <c:ptCount val="4"/>
                <c:pt idx="0">
                  <c:v>0.79259110496309759</c:v>
                </c:pt>
                <c:pt idx="1">
                  <c:v>0.86407775041255153</c:v>
                </c:pt>
                <c:pt idx="2">
                  <c:v>0.72520416333066451</c:v>
                </c:pt>
                <c:pt idx="3">
                  <c:v>0.60073683052897842</c:v>
                </c:pt>
              </c:numCache>
            </c:numRef>
          </c:val>
          <c:extLst>
            <c:ext xmlns:c16="http://schemas.microsoft.com/office/drawing/2014/chart" uri="{C3380CC4-5D6E-409C-BE32-E72D297353CC}">
              <c16:uniqueId val="{00000000-CAD3-4948-BCA7-77EF433B775D}"/>
            </c:ext>
          </c:extLst>
        </c:ser>
        <c:ser>
          <c:idx val="1"/>
          <c:order val="1"/>
          <c:tx>
            <c:strRef>
              <c:f>'tableau 1'!$G$9</c:f>
              <c:strCache>
                <c:ptCount val="1"/>
                <c:pt idx="0">
                  <c:v>Proposition lors d'une autre phase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1'!$H$7:$K$7</c:f>
              <c:strCache>
                <c:ptCount val="4"/>
                <c:pt idx="0">
                  <c:v>Ensemble</c:v>
                </c:pt>
                <c:pt idx="1">
                  <c:v>Général</c:v>
                </c:pt>
                <c:pt idx="2">
                  <c:v>Technologique</c:v>
                </c:pt>
                <c:pt idx="3">
                  <c:v>Professionnel</c:v>
                </c:pt>
              </c:strCache>
            </c:strRef>
          </c:cat>
          <c:val>
            <c:numRef>
              <c:f>'tableau 1'!$H$9:$K$9</c:f>
              <c:numCache>
                <c:formatCode>0.0%</c:formatCode>
                <c:ptCount val="4"/>
                <c:pt idx="0">
                  <c:v>7.4481953867968145E-2</c:v>
                </c:pt>
                <c:pt idx="1">
                  <c:v>4.5357171485987065E-2</c:v>
                </c:pt>
                <c:pt idx="2">
                  <c:v>0.11059247397918334</c:v>
                </c:pt>
                <c:pt idx="3">
                  <c:v>0.14075662597602551</c:v>
                </c:pt>
              </c:numCache>
            </c:numRef>
          </c:val>
          <c:extLst>
            <c:ext xmlns:c16="http://schemas.microsoft.com/office/drawing/2014/chart" uri="{C3380CC4-5D6E-409C-BE32-E72D297353CC}">
              <c16:uniqueId val="{00000001-CAD3-4948-BCA7-77EF433B775D}"/>
            </c:ext>
          </c:extLst>
        </c:ser>
        <c:ser>
          <c:idx val="2"/>
          <c:order val="2"/>
          <c:tx>
            <c:strRef>
              <c:f>'tableau 1'!$G$10</c:f>
              <c:strCache>
                <c:ptCount val="1"/>
                <c:pt idx="0">
                  <c:v>Démission avec une proposition positive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1'!$H$7:$K$7</c:f>
              <c:strCache>
                <c:ptCount val="4"/>
                <c:pt idx="0">
                  <c:v>Ensemble</c:v>
                </c:pt>
                <c:pt idx="1">
                  <c:v>Général</c:v>
                </c:pt>
                <c:pt idx="2">
                  <c:v>Technologique</c:v>
                </c:pt>
                <c:pt idx="3">
                  <c:v>Professionnel</c:v>
                </c:pt>
              </c:strCache>
            </c:strRef>
          </c:cat>
          <c:val>
            <c:numRef>
              <c:f>'tableau 1'!$H$10:$K$10</c:f>
              <c:numCache>
                <c:formatCode>0.0%</c:formatCode>
                <c:ptCount val="4"/>
                <c:pt idx="0">
                  <c:v>8.5079197995855282E-2</c:v>
                </c:pt>
                <c:pt idx="1">
                  <c:v>6.8133885060521371E-2</c:v>
                </c:pt>
                <c:pt idx="2">
                  <c:v>9.6725380304243394E-2</c:v>
                </c:pt>
                <c:pt idx="3">
                  <c:v>0.136500604860882</c:v>
                </c:pt>
              </c:numCache>
            </c:numRef>
          </c:val>
          <c:extLst>
            <c:ext xmlns:c16="http://schemas.microsoft.com/office/drawing/2014/chart" uri="{C3380CC4-5D6E-409C-BE32-E72D297353CC}">
              <c16:uniqueId val="{00000002-CAD3-4948-BCA7-77EF433B775D}"/>
            </c:ext>
          </c:extLst>
        </c:ser>
        <c:ser>
          <c:idx val="3"/>
          <c:order val="3"/>
          <c:tx>
            <c:strRef>
              <c:f>'tableau 1'!$G$11</c:f>
              <c:strCache>
                <c:ptCount val="1"/>
                <c:pt idx="0">
                  <c:v>Démission sans proposition positive</c:v>
                </c:pt>
              </c:strCache>
            </c:strRef>
          </c:tx>
          <c:spPr>
            <a:solidFill>
              <a:schemeClr val="accent5">
                <a:tint val="77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CAD3-4948-BCA7-77EF433B775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1'!$H$7:$K$7</c:f>
              <c:strCache>
                <c:ptCount val="4"/>
                <c:pt idx="0">
                  <c:v>Ensemble</c:v>
                </c:pt>
                <c:pt idx="1">
                  <c:v>Général</c:v>
                </c:pt>
                <c:pt idx="2">
                  <c:v>Technologique</c:v>
                </c:pt>
                <c:pt idx="3">
                  <c:v>Professionnel</c:v>
                </c:pt>
              </c:strCache>
            </c:strRef>
          </c:cat>
          <c:val>
            <c:numRef>
              <c:f>'tableau 1'!$H$11:$K$11</c:f>
              <c:numCache>
                <c:formatCode>0.0%</c:formatCode>
                <c:ptCount val="4"/>
                <c:pt idx="0">
                  <c:v>2.1414362460028775E-2</c:v>
                </c:pt>
                <c:pt idx="1">
                  <c:v>1.419398352005263E-2</c:v>
                </c:pt>
                <c:pt idx="2">
                  <c:v>2.5740592473979182E-2</c:v>
                </c:pt>
                <c:pt idx="3">
                  <c:v>4.4198834268118332E-2</c:v>
                </c:pt>
              </c:numCache>
            </c:numRef>
          </c:val>
          <c:extLst>
            <c:ext xmlns:c16="http://schemas.microsoft.com/office/drawing/2014/chart" uri="{C3380CC4-5D6E-409C-BE32-E72D297353CC}">
              <c16:uniqueId val="{00000004-CAD3-4948-BCA7-77EF433B775D}"/>
            </c:ext>
          </c:extLst>
        </c:ser>
        <c:ser>
          <c:idx val="4"/>
          <c:order val="4"/>
          <c:tx>
            <c:strRef>
              <c:f>'tableau 1'!$G$12</c:f>
              <c:strCache>
                <c:ptCount val="1"/>
                <c:pt idx="0">
                  <c:v>Uniquement réponses négatives</c:v>
                </c:pt>
              </c:strCache>
            </c:strRef>
          </c:tx>
          <c:spPr>
            <a:solidFill>
              <a:schemeClr val="accent5">
                <a:tint val="54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5-CAD3-4948-BCA7-77EF433B775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1'!$H$7:$K$7</c:f>
              <c:strCache>
                <c:ptCount val="4"/>
                <c:pt idx="0">
                  <c:v>Ensemble</c:v>
                </c:pt>
                <c:pt idx="1">
                  <c:v>Général</c:v>
                </c:pt>
                <c:pt idx="2">
                  <c:v>Technologique</c:v>
                </c:pt>
                <c:pt idx="3">
                  <c:v>Professionnel</c:v>
                </c:pt>
              </c:strCache>
            </c:strRef>
          </c:cat>
          <c:val>
            <c:numRef>
              <c:f>'tableau 1'!$H$12:$K$12</c:f>
              <c:numCache>
                <c:formatCode>0.0%</c:formatCode>
                <c:ptCount val="4"/>
                <c:pt idx="0">
                  <c:v>2.6433380713050313E-2</c:v>
                </c:pt>
                <c:pt idx="1">
                  <c:v>8.2372095208874067E-3</c:v>
                </c:pt>
                <c:pt idx="2">
                  <c:v>4.1737389911929546E-2</c:v>
                </c:pt>
                <c:pt idx="3">
                  <c:v>7.7807104365995819E-2</c:v>
                </c:pt>
              </c:numCache>
            </c:numRef>
          </c:val>
          <c:extLst>
            <c:ext xmlns:c16="http://schemas.microsoft.com/office/drawing/2014/chart" uri="{C3380CC4-5D6E-409C-BE32-E72D297353CC}">
              <c16:uniqueId val="{00000006-CAD3-4948-BCA7-77EF433B775D}"/>
            </c:ext>
          </c:extLst>
        </c:ser>
        <c:dLbls>
          <c:showLegendKey val="0"/>
          <c:showVal val="0"/>
          <c:showCatName val="0"/>
          <c:showSerName val="0"/>
          <c:showPercent val="0"/>
          <c:showBubbleSize val="0"/>
        </c:dLbls>
        <c:gapWidth val="75"/>
        <c:overlap val="100"/>
        <c:axId val="366651944"/>
        <c:axId val="366652600"/>
      </c:barChart>
      <c:catAx>
        <c:axId val="366651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366652600"/>
        <c:crosses val="autoZero"/>
        <c:auto val="1"/>
        <c:lblAlgn val="ctr"/>
        <c:lblOffset val="100"/>
        <c:noMultiLvlLbl val="0"/>
      </c:catAx>
      <c:valAx>
        <c:axId val="366652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366651944"/>
        <c:crosses val="autoZero"/>
        <c:crossBetween val="between"/>
      </c:valAx>
      <c:spPr>
        <a:noFill/>
        <a:ln>
          <a:noFill/>
        </a:ln>
        <a:effectLst/>
      </c:spPr>
    </c:plotArea>
    <c:legend>
      <c:legendPos val="b"/>
      <c:layout>
        <c:manualLayout>
          <c:xMode val="edge"/>
          <c:yMode val="edge"/>
          <c:x val="0.75530390708737349"/>
          <c:y val="1.4514625959738407E-2"/>
          <c:w val="0.23737973731512071"/>
          <c:h val="0.92748184984509485"/>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2692000000000019"/>
        </c:manualLayout>
      </c:layout>
      <c:lineChart>
        <c:grouping val="standard"/>
        <c:varyColors val="0"/>
        <c:ser>
          <c:idx val="0"/>
          <c:order val="0"/>
          <c:tx>
            <c:strRef>
              <c:f>'Annexe 8'!$B$4</c:f>
              <c:strCache>
                <c:ptCount val="1"/>
                <c:pt idx="0">
                  <c:v>Licence</c:v>
                </c:pt>
              </c:strCache>
            </c:strRef>
          </c:tx>
          <c:spPr>
            <a:ln w="28575" cap="rnd">
              <a:solidFill>
                <a:srgbClr val="FF0000"/>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8'!$B$5:$B$109</c:f>
              <c:numCache>
                <c:formatCode>0%</c:formatCode>
                <c:ptCount val="105"/>
                <c:pt idx="0">
                  <c:v>0.33311079136690647</c:v>
                </c:pt>
                <c:pt idx="1">
                  <c:v>0.34976115107913669</c:v>
                </c:pt>
                <c:pt idx="2">
                  <c:v>0.3736402877697842</c:v>
                </c:pt>
                <c:pt idx="3">
                  <c:v>0.40817841726618703</c:v>
                </c:pt>
                <c:pt idx="4">
                  <c:v>0.51809496402877697</c:v>
                </c:pt>
                <c:pt idx="5">
                  <c:v>0.57062446043165471</c:v>
                </c:pt>
                <c:pt idx="6">
                  <c:v>0.62911654676258988</c:v>
                </c:pt>
                <c:pt idx="7">
                  <c:v>0.66776402877697838</c:v>
                </c:pt>
                <c:pt idx="8">
                  <c:v>0.70450071942446046</c:v>
                </c:pt>
                <c:pt idx="9">
                  <c:v>0.73189640287769786</c:v>
                </c:pt>
                <c:pt idx="10">
                  <c:v>0.75576402877697846</c:v>
                </c:pt>
                <c:pt idx="11">
                  <c:v>0.77522302158273382</c:v>
                </c:pt>
                <c:pt idx="12">
                  <c:v>0.78913381294964025</c:v>
                </c:pt>
                <c:pt idx="13">
                  <c:v>0.79687482014388489</c:v>
                </c:pt>
                <c:pt idx="14">
                  <c:v>0.80263021582733818</c:v>
                </c:pt>
                <c:pt idx="15">
                  <c:v>0.81606330935251803</c:v>
                </c:pt>
                <c:pt idx="16">
                  <c:v>0.82473093525179852</c:v>
                </c:pt>
                <c:pt idx="17">
                  <c:v>0.83250071942446047</c:v>
                </c:pt>
                <c:pt idx="18">
                  <c:v>0.83895827338129492</c:v>
                </c:pt>
                <c:pt idx="19">
                  <c:v>0.84583597122302157</c:v>
                </c:pt>
                <c:pt idx="20">
                  <c:v>0.85139568345323746</c:v>
                </c:pt>
                <c:pt idx="21">
                  <c:v>0.85704748201438852</c:v>
                </c:pt>
                <c:pt idx="22">
                  <c:v>0.86229640287769782</c:v>
                </c:pt>
                <c:pt idx="23">
                  <c:v>0.86750503597122297</c:v>
                </c:pt>
                <c:pt idx="24">
                  <c:v>0.87125179856115109</c:v>
                </c:pt>
                <c:pt idx="25">
                  <c:v>0.87476834532374104</c:v>
                </c:pt>
                <c:pt idx="26">
                  <c:v>0.87864748201438847</c:v>
                </c:pt>
                <c:pt idx="27">
                  <c:v>0.88218705035971223</c:v>
                </c:pt>
                <c:pt idx="28">
                  <c:v>0.88540431654676255</c:v>
                </c:pt>
                <c:pt idx="29">
                  <c:v>0.88831654676258998</c:v>
                </c:pt>
                <c:pt idx="30">
                  <c:v>0.89152230215827333</c:v>
                </c:pt>
                <c:pt idx="31">
                  <c:v>0.89407769784172664</c:v>
                </c:pt>
                <c:pt idx="32">
                  <c:v>0.89681726618705038</c:v>
                </c:pt>
                <c:pt idx="33">
                  <c:v>0.90056978417266187</c:v>
                </c:pt>
                <c:pt idx="34">
                  <c:v>0.90462733812949636</c:v>
                </c:pt>
                <c:pt idx="35">
                  <c:v>0.90935251798561156</c:v>
                </c:pt>
                <c:pt idx="36">
                  <c:v>0.91037122302158269</c:v>
                </c:pt>
                <c:pt idx="37">
                  <c:v>0.92016115107913665</c:v>
                </c:pt>
                <c:pt idx="38">
                  <c:v>0.92393669064748196</c:v>
                </c:pt>
                <c:pt idx="39">
                  <c:v>0.92837985611510787</c:v>
                </c:pt>
                <c:pt idx="40">
                  <c:v>0.93192517985611512</c:v>
                </c:pt>
                <c:pt idx="41">
                  <c:v>0.9354589928057554</c:v>
                </c:pt>
                <c:pt idx="42">
                  <c:v>0.93822733812949644</c:v>
                </c:pt>
                <c:pt idx="43">
                  <c:v>0.94043741007194248</c:v>
                </c:pt>
                <c:pt idx="44">
                  <c:v>0.94229064748201441</c:v>
                </c:pt>
                <c:pt idx="45">
                  <c:v>0.94381582733812952</c:v>
                </c:pt>
                <c:pt idx="46">
                  <c:v>0.94558273381294966</c:v>
                </c:pt>
                <c:pt idx="47">
                  <c:v>0.94735539568345328</c:v>
                </c:pt>
                <c:pt idx="48">
                  <c:v>0.94891510791366906</c:v>
                </c:pt>
                <c:pt idx="49">
                  <c:v>0.95070503597122302</c:v>
                </c:pt>
                <c:pt idx="50">
                  <c:v>0.95247194244604316</c:v>
                </c:pt>
                <c:pt idx="51">
                  <c:v>0.95385899280575537</c:v>
                </c:pt>
                <c:pt idx="52">
                  <c:v>0.95483165467625897</c:v>
                </c:pt>
                <c:pt idx="53">
                  <c:v>0.95594820143884895</c:v>
                </c:pt>
                <c:pt idx="54">
                  <c:v>0.95724316546762589</c:v>
                </c:pt>
                <c:pt idx="55">
                  <c:v>0.95826187050359712</c:v>
                </c:pt>
                <c:pt idx="56">
                  <c:v>0.95925755395683454</c:v>
                </c:pt>
                <c:pt idx="57">
                  <c:v>0.9603510791366906</c:v>
                </c:pt>
                <c:pt idx="58">
                  <c:v>0.96128920863309353</c:v>
                </c:pt>
                <c:pt idx="59">
                  <c:v>0.96189352517985616</c:v>
                </c:pt>
                <c:pt idx="60">
                  <c:v>0.96227338129496398</c:v>
                </c:pt>
                <c:pt idx="61">
                  <c:v>0.96262446043165473</c:v>
                </c:pt>
                <c:pt idx="62">
                  <c:v>0.96289496402877695</c:v>
                </c:pt>
                <c:pt idx="63">
                  <c:v>0.96318273381294961</c:v>
                </c:pt>
                <c:pt idx="64">
                  <c:v>0.96351079136690643</c:v>
                </c:pt>
                <c:pt idx="65">
                  <c:v>0.96372374100719427</c:v>
                </c:pt>
                <c:pt idx="66">
                  <c:v>0.96389064748201436</c:v>
                </c:pt>
                <c:pt idx="67">
                  <c:v>0.96406330935251794</c:v>
                </c:pt>
                <c:pt idx="68">
                  <c:v>0.96425899280575544</c:v>
                </c:pt>
                <c:pt idx="69">
                  <c:v>0.96455827338129496</c:v>
                </c:pt>
                <c:pt idx="70">
                  <c:v>0.96476546762589932</c:v>
                </c:pt>
                <c:pt idx="71">
                  <c:v>0.9649669064748202</c:v>
                </c:pt>
                <c:pt idx="72">
                  <c:v>0.96516258992805759</c:v>
                </c:pt>
                <c:pt idx="73">
                  <c:v>0.96536978417266184</c:v>
                </c:pt>
                <c:pt idx="74">
                  <c:v>0.96551366906474823</c:v>
                </c:pt>
                <c:pt idx="75">
                  <c:v>0.9656863309352518</c:v>
                </c:pt>
                <c:pt idx="76">
                  <c:v>0.9659107913669065</c:v>
                </c:pt>
                <c:pt idx="77">
                  <c:v>0.96620431654676264</c:v>
                </c:pt>
                <c:pt idx="78">
                  <c:v>0.96650935251798564</c:v>
                </c:pt>
                <c:pt idx="79">
                  <c:v>0.96694676258992807</c:v>
                </c:pt>
                <c:pt idx="80">
                  <c:v>0.967326618705036</c:v>
                </c:pt>
                <c:pt idx="81">
                  <c:v>0.96767194244604315</c:v>
                </c:pt>
                <c:pt idx="82">
                  <c:v>0.96953093525179856</c:v>
                </c:pt>
                <c:pt idx="83">
                  <c:v>0.97125179856115107</c:v>
                </c:pt>
                <c:pt idx="84">
                  <c:v>0.97365179856115103</c:v>
                </c:pt>
                <c:pt idx="85">
                  <c:v>0.97544748201438847</c:v>
                </c:pt>
                <c:pt idx="86">
                  <c:v>0.97685755395683449</c:v>
                </c:pt>
                <c:pt idx="87">
                  <c:v>0.97786474820143887</c:v>
                </c:pt>
                <c:pt idx="88">
                  <c:v>0.97889496402877696</c:v>
                </c:pt>
                <c:pt idx="89">
                  <c:v>0.98057553956834531</c:v>
                </c:pt>
                <c:pt idx="90">
                  <c:v>0.98229640287769782</c:v>
                </c:pt>
                <c:pt idx="91">
                  <c:v>0.98390791366906472</c:v>
                </c:pt>
                <c:pt idx="92">
                  <c:v>0.98542158273381297</c:v>
                </c:pt>
                <c:pt idx="93">
                  <c:v>0.98681438848920866</c:v>
                </c:pt>
                <c:pt idx="94">
                  <c:v>0.98771798561151081</c:v>
                </c:pt>
                <c:pt idx="95">
                  <c:v>0.98876546762589923</c:v>
                </c:pt>
                <c:pt idx="96">
                  <c:v>0.9901352517985611</c:v>
                </c:pt>
                <c:pt idx="97">
                  <c:v>0.99178705035971226</c:v>
                </c:pt>
                <c:pt idx="98">
                  <c:v>0.99324316546762592</c:v>
                </c:pt>
                <c:pt idx="99">
                  <c:v>0.99505035971223021</c:v>
                </c:pt>
                <c:pt idx="100">
                  <c:v>0.99601726618705033</c:v>
                </c:pt>
                <c:pt idx="101">
                  <c:v>0.99667338129496408</c:v>
                </c:pt>
                <c:pt idx="102">
                  <c:v>0.9976920863309352</c:v>
                </c:pt>
                <c:pt idx="103">
                  <c:v>0.99959712230215825</c:v>
                </c:pt>
                <c:pt idx="104">
                  <c:v>1</c:v>
                </c:pt>
              </c:numCache>
            </c:numRef>
          </c:val>
          <c:smooth val="0"/>
          <c:extLst>
            <c:ext xmlns:c16="http://schemas.microsoft.com/office/drawing/2014/chart" uri="{C3380CC4-5D6E-409C-BE32-E72D297353CC}">
              <c16:uniqueId val="{00000000-7BE2-4273-B2D2-C451E5BB1E93}"/>
            </c:ext>
          </c:extLst>
        </c:ser>
        <c:ser>
          <c:idx val="1"/>
          <c:order val="1"/>
          <c:tx>
            <c:strRef>
              <c:f>'Annexe 8'!$C$4</c:f>
              <c:strCache>
                <c:ptCount val="1"/>
                <c:pt idx="0">
                  <c:v>LAS</c:v>
                </c:pt>
              </c:strCache>
            </c:strRef>
          </c:tx>
          <c:spPr>
            <a:ln w="28575" cap="rnd">
              <a:solidFill>
                <a:schemeClr val="accent2"/>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8'!$C$5:$C$109</c:f>
              <c:numCache>
                <c:formatCode>0%</c:formatCode>
                <c:ptCount val="105"/>
                <c:pt idx="0">
                  <c:v>0.15506826144738431</c:v>
                </c:pt>
                <c:pt idx="1">
                  <c:v>0.16606258306149571</c:v>
                </c:pt>
                <c:pt idx="2">
                  <c:v>0.18339978252990213</c:v>
                </c:pt>
                <c:pt idx="3">
                  <c:v>0.21481212999879185</c:v>
                </c:pt>
                <c:pt idx="4">
                  <c:v>0.29908179292014014</c:v>
                </c:pt>
                <c:pt idx="5">
                  <c:v>0.34752929805485078</c:v>
                </c:pt>
                <c:pt idx="6">
                  <c:v>0.40594418267488219</c:v>
                </c:pt>
                <c:pt idx="7">
                  <c:v>0.44895493536305425</c:v>
                </c:pt>
                <c:pt idx="8">
                  <c:v>0.49401957230880755</c:v>
                </c:pt>
                <c:pt idx="9">
                  <c:v>0.53044581370061616</c:v>
                </c:pt>
                <c:pt idx="10">
                  <c:v>0.5664491965688051</c:v>
                </c:pt>
                <c:pt idx="11">
                  <c:v>0.59943216141113931</c:v>
                </c:pt>
                <c:pt idx="12">
                  <c:v>0.6219040715234988</c:v>
                </c:pt>
                <c:pt idx="13">
                  <c:v>0.63465023559260603</c:v>
                </c:pt>
                <c:pt idx="14">
                  <c:v>0.64691313277757645</c:v>
                </c:pt>
                <c:pt idx="15">
                  <c:v>0.6741573033707865</c:v>
                </c:pt>
                <c:pt idx="16">
                  <c:v>0.68998429382626558</c:v>
                </c:pt>
                <c:pt idx="17">
                  <c:v>0.70895251902863354</c:v>
                </c:pt>
                <c:pt idx="18">
                  <c:v>0.72357134227377073</c:v>
                </c:pt>
                <c:pt idx="19">
                  <c:v>0.74072731666062586</c:v>
                </c:pt>
                <c:pt idx="20">
                  <c:v>0.7537755225323185</c:v>
                </c:pt>
                <c:pt idx="21">
                  <c:v>0.76537392775160085</c:v>
                </c:pt>
                <c:pt idx="22">
                  <c:v>0.77648906608674639</c:v>
                </c:pt>
                <c:pt idx="23">
                  <c:v>0.78591277032741336</c:v>
                </c:pt>
                <c:pt idx="24">
                  <c:v>0.79485320768394341</c:v>
                </c:pt>
                <c:pt idx="25">
                  <c:v>0.80373323667995655</c:v>
                </c:pt>
                <c:pt idx="26">
                  <c:v>0.81261326567596959</c:v>
                </c:pt>
                <c:pt idx="27">
                  <c:v>0.81956022713543553</c:v>
                </c:pt>
                <c:pt idx="28">
                  <c:v>0.82572187990817925</c:v>
                </c:pt>
                <c:pt idx="29">
                  <c:v>0.83194394104144009</c:v>
                </c:pt>
                <c:pt idx="30">
                  <c:v>0.83931376102452582</c:v>
                </c:pt>
                <c:pt idx="31">
                  <c:v>0.84559623051830368</c:v>
                </c:pt>
                <c:pt idx="32">
                  <c:v>0.85145584148846198</c:v>
                </c:pt>
                <c:pt idx="33">
                  <c:v>0.85900688655309898</c:v>
                </c:pt>
                <c:pt idx="34">
                  <c:v>0.86734324030445809</c:v>
                </c:pt>
                <c:pt idx="35">
                  <c:v>0.87471306028754381</c:v>
                </c:pt>
                <c:pt idx="36">
                  <c:v>0.87628367766098825</c:v>
                </c:pt>
                <c:pt idx="37">
                  <c:v>0.89023800894043736</c:v>
                </c:pt>
                <c:pt idx="38">
                  <c:v>0.89754742056300596</c:v>
                </c:pt>
                <c:pt idx="39">
                  <c:v>0.90642744955901899</c:v>
                </c:pt>
                <c:pt idx="40">
                  <c:v>0.91313277757641653</c:v>
                </c:pt>
                <c:pt idx="41">
                  <c:v>0.91893198018605771</c:v>
                </c:pt>
                <c:pt idx="42">
                  <c:v>0.92316056542225444</c:v>
                </c:pt>
                <c:pt idx="43">
                  <c:v>0.92823486770569041</c:v>
                </c:pt>
                <c:pt idx="44">
                  <c:v>0.93143651081309653</c:v>
                </c:pt>
                <c:pt idx="45">
                  <c:v>0.93385284523378032</c:v>
                </c:pt>
                <c:pt idx="46">
                  <c:v>0.93602754621239581</c:v>
                </c:pt>
                <c:pt idx="47">
                  <c:v>0.93874592243566513</c:v>
                </c:pt>
                <c:pt idx="48">
                  <c:v>0.94164552374048571</c:v>
                </c:pt>
                <c:pt idx="49">
                  <c:v>0.94369940799806695</c:v>
                </c:pt>
                <c:pt idx="50">
                  <c:v>0.94575329225564819</c:v>
                </c:pt>
                <c:pt idx="51">
                  <c:v>0.9477467681527123</c:v>
                </c:pt>
                <c:pt idx="52">
                  <c:v>0.94883411864202005</c:v>
                </c:pt>
                <c:pt idx="53">
                  <c:v>0.95094841126011842</c:v>
                </c:pt>
                <c:pt idx="54">
                  <c:v>0.95318352059925093</c:v>
                </c:pt>
                <c:pt idx="55">
                  <c:v>0.9552978132173493</c:v>
                </c:pt>
                <c:pt idx="56">
                  <c:v>0.95656638878820832</c:v>
                </c:pt>
                <c:pt idx="57">
                  <c:v>0.95753292255648181</c:v>
                </c:pt>
                <c:pt idx="58">
                  <c:v>0.95898272320889211</c:v>
                </c:pt>
                <c:pt idx="59">
                  <c:v>0.95982844025613145</c:v>
                </c:pt>
                <c:pt idx="60">
                  <c:v>0.960190890419234</c:v>
                </c:pt>
                <c:pt idx="61">
                  <c:v>0.96055334058233655</c:v>
                </c:pt>
                <c:pt idx="62">
                  <c:v>0.96103660746647335</c:v>
                </c:pt>
                <c:pt idx="63">
                  <c:v>0.96139905762957589</c:v>
                </c:pt>
                <c:pt idx="64">
                  <c:v>0.96182191615319557</c:v>
                </c:pt>
                <c:pt idx="65">
                  <c:v>0.96206354959526397</c:v>
                </c:pt>
                <c:pt idx="66">
                  <c:v>0.96230518303733237</c:v>
                </c:pt>
                <c:pt idx="67">
                  <c:v>0.96254681647940077</c:v>
                </c:pt>
                <c:pt idx="68">
                  <c:v>0.96296967500302044</c:v>
                </c:pt>
                <c:pt idx="69">
                  <c:v>0.96327171680560586</c:v>
                </c:pt>
                <c:pt idx="70">
                  <c:v>0.96369457532922553</c:v>
                </c:pt>
                <c:pt idx="71">
                  <c:v>0.96381539205025979</c:v>
                </c:pt>
                <c:pt idx="72">
                  <c:v>0.96405702549232819</c:v>
                </c:pt>
                <c:pt idx="73">
                  <c:v>0.96435906729491361</c:v>
                </c:pt>
                <c:pt idx="74">
                  <c:v>0.96472151745801615</c:v>
                </c:pt>
                <c:pt idx="75">
                  <c:v>0.96502355926060168</c:v>
                </c:pt>
                <c:pt idx="76">
                  <c:v>0.96544641778422136</c:v>
                </c:pt>
                <c:pt idx="77">
                  <c:v>0.96586927630784103</c:v>
                </c:pt>
                <c:pt idx="78">
                  <c:v>0.96635254319197772</c:v>
                </c:pt>
                <c:pt idx="79">
                  <c:v>0.96665458499456325</c:v>
                </c:pt>
                <c:pt idx="80">
                  <c:v>0.96707744351818292</c:v>
                </c:pt>
                <c:pt idx="81">
                  <c:v>0.96762111876283674</c:v>
                </c:pt>
                <c:pt idx="82">
                  <c:v>0.96991663646248638</c:v>
                </c:pt>
                <c:pt idx="83">
                  <c:v>0.97160807055696508</c:v>
                </c:pt>
                <c:pt idx="84">
                  <c:v>0.9733599130119609</c:v>
                </c:pt>
                <c:pt idx="85">
                  <c:v>0.97529298054850788</c:v>
                </c:pt>
                <c:pt idx="86">
                  <c:v>0.97692400628246945</c:v>
                </c:pt>
                <c:pt idx="87">
                  <c:v>0.9782529902138456</c:v>
                </c:pt>
                <c:pt idx="88">
                  <c:v>0.97988401594780716</c:v>
                </c:pt>
                <c:pt idx="89">
                  <c:v>0.98157545004228586</c:v>
                </c:pt>
                <c:pt idx="90">
                  <c:v>0.9838709677419355</c:v>
                </c:pt>
                <c:pt idx="91">
                  <c:v>0.98640811888365354</c:v>
                </c:pt>
                <c:pt idx="92">
                  <c:v>0.98785791953606383</c:v>
                </c:pt>
                <c:pt idx="93">
                  <c:v>0.9890056783858886</c:v>
                </c:pt>
                <c:pt idx="94">
                  <c:v>0.98985139543312795</c:v>
                </c:pt>
                <c:pt idx="95">
                  <c:v>0.99154282952760664</c:v>
                </c:pt>
                <c:pt idx="96">
                  <c:v>0.99299263018001693</c:v>
                </c:pt>
                <c:pt idx="97">
                  <c:v>0.9941403890298417</c:v>
                </c:pt>
                <c:pt idx="98">
                  <c:v>0.99522773951914945</c:v>
                </c:pt>
                <c:pt idx="99">
                  <c:v>0.99631509000845719</c:v>
                </c:pt>
                <c:pt idx="100">
                  <c:v>0.99691917361362814</c:v>
                </c:pt>
                <c:pt idx="101">
                  <c:v>0.99746284885828196</c:v>
                </c:pt>
                <c:pt idx="102">
                  <c:v>0.99842938262655556</c:v>
                </c:pt>
                <c:pt idx="103">
                  <c:v>0.99987918327896586</c:v>
                </c:pt>
                <c:pt idx="104">
                  <c:v>1</c:v>
                </c:pt>
              </c:numCache>
            </c:numRef>
          </c:val>
          <c:smooth val="0"/>
          <c:extLst>
            <c:ext xmlns:c16="http://schemas.microsoft.com/office/drawing/2014/chart" uri="{C3380CC4-5D6E-409C-BE32-E72D297353CC}">
              <c16:uniqueId val="{00000001-7BE2-4273-B2D2-C451E5BB1E93}"/>
            </c:ext>
          </c:extLst>
        </c:ser>
        <c:ser>
          <c:idx val="2"/>
          <c:order val="2"/>
          <c:tx>
            <c:strRef>
              <c:f>'Annexe 8'!$D$4</c:f>
              <c:strCache>
                <c:ptCount val="1"/>
                <c:pt idx="0">
                  <c:v>PASS</c:v>
                </c:pt>
              </c:strCache>
            </c:strRef>
          </c:tx>
          <c:spPr>
            <a:ln w="28575" cap="rnd">
              <a:solidFill>
                <a:schemeClr val="accent4"/>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8'!$D$5:$D$109</c:f>
              <c:numCache>
                <c:formatCode>0%</c:formatCode>
                <c:ptCount val="105"/>
                <c:pt idx="0">
                  <c:v>0.21850402554760942</c:v>
                </c:pt>
                <c:pt idx="1">
                  <c:v>0.23073809202536769</c:v>
                </c:pt>
                <c:pt idx="2">
                  <c:v>0.25030360275266494</c:v>
                </c:pt>
                <c:pt idx="3">
                  <c:v>0.27958440156524084</c:v>
                </c:pt>
                <c:pt idx="4">
                  <c:v>0.37201457293212792</c:v>
                </c:pt>
                <c:pt idx="5">
                  <c:v>0.41523860927450185</c:v>
                </c:pt>
                <c:pt idx="6">
                  <c:v>0.47775828723069313</c:v>
                </c:pt>
                <c:pt idx="7">
                  <c:v>0.5135609229523681</c:v>
                </c:pt>
                <c:pt idx="8">
                  <c:v>0.55386137723204243</c:v>
                </c:pt>
                <c:pt idx="9">
                  <c:v>0.58377187064273828</c:v>
                </c:pt>
                <c:pt idx="10">
                  <c:v>0.61575136059011382</c:v>
                </c:pt>
                <c:pt idx="11">
                  <c:v>0.6438627265776099</c:v>
                </c:pt>
                <c:pt idx="12">
                  <c:v>0.66441775738766695</c:v>
                </c:pt>
                <c:pt idx="13">
                  <c:v>0.67665182386542522</c:v>
                </c:pt>
                <c:pt idx="14">
                  <c:v>0.68564746098142404</c:v>
                </c:pt>
                <c:pt idx="15">
                  <c:v>0.70836144469932083</c:v>
                </c:pt>
                <c:pt idx="16">
                  <c:v>0.721225205775199</c:v>
                </c:pt>
                <c:pt idx="17">
                  <c:v>0.7368776143570368</c:v>
                </c:pt>
                <c:pt idx="18">
                  <c:v>0.75041604821661489</c:v>
                </c:pt>
                <c:pt idx="19">
                  <c:v>0.76399946026177301</c:v>
                </c:pt>
                <c:pt idx="20">
                  <c:v>0.77582872306931139</c:v>
                </c:pt>
                <c:pt idx="21">
                  <c:v>0.78635361849502994</c:v>
                </c:pt>
                <c:pt idx="22">
                  <c:v>0.79867764134394814</c:v>
                </c:pt>
                <c:pt idx="23">
                  <c:v>0.80785319120226695</c:v>
                </c:pt>
                <c:pt idx="24">
                  <c:v>0.81698376287500563</c:v>
                </c:pt>
                <c:pt idx="25">
                  <c:v>0.82543966176404449</c:v>
                </c:pt>
                <c:pt idx="26">
                  <c:v>0.83425538613772321</c:v>
                </c:pt>
                <c:pt idx="27">
                  <c:v>0.84298115414024199</c:v>
                </c:pt>
                <c:pt idx="28">
                  <c:v>0.85125714028696087</c:v>
                </c:pt>
                <c:pt idx="29">
                  <c:v>0.85795888993837988</c:v>
                </c:pt>
                <c:pt idx="30">
                  <c:v>0.86542526874465886</c:v>
                </c:pt>
                <c:pt idx="31">
                  <c:v>0.87190212746817797</c:v>
                </c:pt>
                <c:pt idx="32">
                  <c:v>0.87878378986191696</c:v>
                </c:pt>
                <c:pt idx="33">
                  <c:v>0.88975846714343543</c:v>
                </c:pt>
                <c:pt idx="34">
                  <c:v>0.90001349345567405</c:v>
                </c:pt>
                <c:pt idx="35">
                  <c:v>0.91062834525255254</c:v>
                </c:pt>
                <c:pt idx="36">
                  <c:v>0.91085323618045244</c:v>
                </c:pt>
                <c:pt idx="37">
                  <c:v>0.92637071020555029</c:v>
                </c:pt>
                <c:pt idx="38">
                  <c:v>0.9324427652588495</c:v>
                </c:pt>
                <c:pt idx="39">
                  <c:v>0.94013403499302839</c:v>
                </c:pt>
                <c:pt idx="40">
                  <c:v>0.94548643907704766</c:v>
                </c:pt>
                <c:pt idx="41">
                  <c:v>0.95029910493410696</c:v>
                </c:pt>
                <c:pt idx="42">
                  <c:v>0.95380740340934644</c:v>
                </c:pt>
                <c:pt idx="43">
                  <c:v>0.95655107272972606</c:v>
                </c:pt>
                <c:pt idx="44">
                  <c:v>0.9587100256375658</c:v>
                </c:pt>
                <c:pt idx="45">
                  <c:v>0.96050915306076556</c:v>
                </c:pt>
                <c:pt idx="46">
                  <c:v>0.9622633022983853</c:v>
                </c:pt>
                <c:pt idx="47">
                  <c:v>0.96419736427832503</c:v>
                </c:pt>
                <c:pt idx="48">
                  <c:v>0.96617640444384478</c:v>
                </c:pt>
                <c:pt idx="49">
                  <c:v>0.96761570638240457</c:v>
                </c:pt>
                <c:pt idx="50">
                  <c:v>0.96950479017676428</c:v>
                </c:pt>
                <c:pt idx="51">
                  <c:v>0.97058426663068409</c:v>
                </c:pt>
                <c:pt idx="52">
                  <c:v>0.97130391759996404</c:v>
                </c:pt>
                <c:pt idx="53">
                  <c:v>0.9724733504250439</c:v>
                </c:pt>
                <c:pt idx="54">
                  <c:v>0.97319300139432374</c:v>
                </c:pt>
                <c:pt idx="55">
                  <c:v>0.97413754329150359</c:v>
                </c:pt>
                <c:pt idx="56">
                  <c:v>0.97517204155984349</c:v>
                </c:pt>
                <c:pt idx="57">
                  <c:v>0.97607160527144332</c:v>
                </c:pt>
                <c:pt idx="58">
                  <c:v>0.97665632168398331</c:v>
                </c:pt>
                <c:pt idx="59">
                  <c:v>0.97733099446768312</c:v>
                </c:pt>
                <c:pt idx="60">
                  <c:v>0.97778077632348315</c:v>
                </c:pt>
                <c:pt idx="61">
                  <c:v>0.97800566725138305</c:v>
                </c:pt>
                <c:pt idx="62">
                  <c:v>0.9780956236225431</c:v>
                </c:pt>
                <c:pt idx="63">
                  <c:v>0.97827553636486309</c:v>
                </c:pt>
                <c:pt idx="64">
                  <c:v>0.97845544910718296</c:v>
                </c:pt>
                <c:pt idx="65">
                  <c:v>0.978725318220663</c:v>
                </c:pt>
                <c:pt idx="66">
                  <c:v>0.97890523096298299</c:v>
                </c:pt>
                <c:pt idx="67">
                  <c:v>0.97904016551972295</c:v>
                </c:pt>
                <c:pt idx="68">
                  <c:v>0.97931003463320287</c:v>
                </c:pt>
                <c:pt idx="69">
                  <c:v>0.97962488193226283</c:v>
                </c:pt>
                <c:pt idx="70">
                  <c:v>0.97971483830342287</c:v>
                </c:pt>
                <c:pt idx="71">
                  <c:v>0.97989475104574286</c:v>
                </c:pt>
                <c:pt idx="72">
                  <c:v>0.98007466378806274</c:v>
                </c:pt>
                <c:pt idx="73">
                  <c:v>0.98020959834480281</c:v>
                </c:pt>
                <c:pt idx="74">
                  <c:v>0.98034453290154278</c:v>
                </c:pt>
                <c:pt idx="75">
                  <c:v>0.98047946745828274</c:v>
                </c:pt>
                <c:pt idx="76">
                  <c:v>0.98065938020060273</c:v>
                </c:pt>
                <c:pt idx="77">
                  <c:v>0.98083929294292271</c:v>
                </c:pt>
                <c:pt idx="78">
                  <c:v>0.98097422749966268</c:v>
                </c:pt>
                <c:pt idx="79">
                  <c:v>0.98106418387082261</c:v>
                </c:pt>
                <c:pt idx="80">
                  <c:v>0.9812440966131426</c:v>
                </c:pt>
                <c:pt idx="81">
                  <c:v>0.98155894391220255</c:v>
                </c:pt>
                <c:pt idx="82">
                  <c:v>0.9829082894796024</c:v>
                </c:pt>
                <c:pt idx="83">
                  <c:v>0.98421265686142223</c:v>
                </c:pt>
                <c:pt idx="84">
                  <c:v>0.98502226420186212</c:v>
                </c:pt>
                <c:pt idx="85">
                  <c:v>0.98650654432600193</c:v>
                </c:pt>
                <c:pt idx="86">
                  <c:v>0.98830567174920159</c:v>
                </c:pt>
                <c:pt idx="87">
                  <c:v>0.9891602572752215</c:v>
                </c:pt>
                <c:pt idx="88">
                  <c:v>0.99014977735798138</c:v>
                </c:pt>
                <c:pt idx="89">
                  <c:v>0.99235370845140103</c:v>
                </c:pt>
                <c:pt idx="90">
                  <c:v>0.99347816309090087</c:v>
                </c:pt>
                <c:pt idx="91">
                  <c:v>0.99455763954482079</c:v>
                </c:pt>
                <c:pt idx="92">
                  <c:v>0.99581702874106059</c:v>
                </c:pt>
                <c:pt idx="93">
                  <c:v>0.99631178878244053</c:v>
                </c:pt>
                <c:pt idx="94">
                  <c:v>0.9968515270094005</c:v>
                </c:pt>
                <c:pt idx="95">
                  <c:v>0.99775109072100032</c:v>
                </c:pt>
                <c:pt idx="96">
                  <c:v>0.99815589439122021</c:v>
                </c:pt>
                <c:pt idx="97">
                  <c:v>0.99865065443260015</c:v>
                </c:pt>
                <c:pt idx="98">
                  <c:v>0.99883056717492014</c:v>
                </c:pt>
                <c:pt idx="99">
                  <c:v>0.99910043628840017</c:v>
                </c:pt>
                <c:pt idx="100">
                  <c:v>0.99932532721630007</c:v>
                </c:pt>
                <c:pt idx="101">
                  <c:v>0.99946026177304004</c:v>
                </c:pt>
                <c:pt idx="102">
                  <c:v>0.99964017451536002</c:v>
                </c:pt>
                <c:pt idx="103">
                  <c:v>0.99995502181441998</c:v>
                </c:pt>
                <c:pt idx="104">
                  <c:v>1</c:v>
                </c:pt>
              </c:numCache>
            </c:numRef>
          </c:val>
          <c:smooth val="0"/>
          <c:extLst>
            <c:ext xmlns:c16="http://schemas.microsoft.com/office/drawing/2014/chart" uri="{C3380CC4-5D6E-409C-BE32-E72D297353CC}">
              <c16:uniqueId val="{00000002-7BE2-4273-B2D2-C451E5BB1E93}"/>
            </c:ext>
          </c:extLst>
        </c:ser>
        <c:ser>
          <c:idx val="3"/>
          <c:order val="3"/>
          <c:tx>
            <c:strRef>
              <c:f>'Annexe 8'!$E$4</c:f>
              <c:strCache>
                <c:ptCount val="1"/>
                <c:pt idx="0">
                  <c:v>BUT</c:v>
                </c:pt>
              </c:strCache>
            </c:strRef>
          </c:tx>
          <c:spPr>
            <a:ln w="28575" cap="rnd">
              <a:solidFill>
                <a:schemeClr val="tx1"/>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8'!$E$5:$E$109</c:f>
              <c:numCache>
                <c:formatCode>0%</c:formatCode>
                <c:ptCount val="105"/>
                <c:pt idx="0">
                  <c:v>0.3798352511570634</c:v>
                </c:pt>
                <c:pt idx="1">
                  <c:v>0.38970744342066155</c:v>
                </c:pt>
                <c:pt idx="2">
                  <c:v>0.40276421383380751</c:v>
                </c:pt>
                <c:pt idx="3">
                  <c:v>0.42284828669695557</c:v>
                </c:pt>
                <c:pt idx="4">
                  <c:v>0.51343891979109169</c:v>
                </c:pt>
                <c:pt idx="5">
                  <c:v>0.55617595855802304</c:v>
                </c:pt>
                <c:pt idx="6">
                  <c:v>0.61014394293235952</c:v>
                </c:pt>
                <c:pt idx="7">
                  <c:v>0.64742473780306564</c:v>
                </c:pt>
                <c:pt idx="8">
                  <c:v>0.68362277610292554</c:v>
                </c:pt>
                <c:pt idx="9">
                  <c:v>0.70984246953420238</c:v>
                </c:pt>
                <c:pt idx="10">
                  <c:v>0.73294127637892237</c:v>
                </c:pt>
                <c:pt idx="11">
                  <c:v>0.75463886883784126</c:v>
                </c:pt>
                <c:pt idx="12">
                  <c:v>0.76990361343467373</c:v>
                </c:pt>
                <c:pt idx="13">
                  <c:v>0.77916012058935924</c:v>
                </c:pt>
                <c:pt idx="14">
                  <c:v>0.78688803023226195</c:v>
                </c:pt>
                <c:pt idx="15">
                  <c:v>0.8016220118041697</c:v>
                </c:pt>
                <c:pt idx="16">
                  <c:v>0.81058129166489745</c:v>
                </c:pt>
                <c:pt idx="17">
                  <c:v>0.8199864124665619</c:v>
                </c:pt>
                <c:pt idx="18">
                  <c:v>0.82748078637849776</c:v>
                </c:pt>
                <c:pt idx="19">
                  <c:v>0.83599422529828882</c:v>
                </c:pt>
                <c:pt idx="20">
                  <c:v>0.84346736868922767</c:v>
                </c:pt>
                <c:pt idx="21">
                  <c:v>0.8508768205171755</c:v>
                </c:pt>
                <c:pt idx="22">
                  <c:v>0.8576281261942168</c:v>
                </c:pt>
                <c:pt idx="23">
                  <c:v>0.8629569869644601</c:v>
                </c:pt>
                <c:pt idx="24">
                  <c:v>0.86771262366778479</c:v>
                </c:pt>
                <c:pt idx="25">
                  <c:v>0.87219226359814872</c:v>
                </c:pt>
                <c:pt idx="26">
                  <c:v>0.87631098467156388</c:v>
                </c:pt>
                <c:pt idx="27">
                  <c:v>0.88064201095494887</c:v>
                </c:pt>
                <c:pt idx="28">
                  <c:v>0.8846333489023821</c:v>
                </c:pt>
                <c:pt idx="29">
                  <c:v>0.88866714789180923</c:v>
                </c:pt>
                <c:pt idx="30">
                  <c:v>0.89208526177232395</c:v>
                </c:pt>
                <c:pt idx="31">
                  <c:v>0.89476030741794399</c:v>
                </c:pt>
                <c:pt idx="32">
                  <c:v>0.89881533692836824</c:v>
                </c:pt>
                <c:pt idx="33">
                  <c:v>0.90386820092565068</c:v>
                </c:pt>
                <c:pt idx="34">
                  <c:v>0.90860260710797847</c:v>
                </c:pt>
                <c:pt idx="35">
                  <c:v>0.91420746465118252</c:v>
                </c:pt>
                <c:pt idx="36">
                  <c:v>0.91588467580994437</c:v>
                </c:pt>
                <c:pt idx="37">
                  <c:v>0.92531102713260582</c:v>
                </c:pt>
                <c:pt idx="38">
                  <c:v>0.92872914101312043</c:v>
                </c:pt>
                <c:pt idx="39">
                  <c:v>0.93354846927943613</c:v>
                </c:pt>
                <c:pt idx="40">
                  <c:v>0.93756103774786637</c:v>
                </c:pt>
                <c:pt idx="41">
                  <c:v>0.94068192433442321</c:v>
                </c:pt>
                <c:pt idx="42">
                  <c:v>0.94361173623200711</c:v>
                </c:pt>
                <c:pt idx="43">
                  <c:v>0.94575601885270266</c:v>
                </c:pt>
                <c:pt idx="44">
                  <c:v>0.94745446053246152</c:v>
                </c:pt>
                <c:pt idx="45">
                  <c:v>0.94887690543925951</c:v>
                </c:pt>
                <c:pt idx="46">
                  <c:v>0.95057534711901825</c:v>
                </c:pt>
                <c:pt idx="47">
                  <c:v>0.95301685703367156</c:v>
                </c:pt>
                <c:pt idx="48">
                  <c:v>0.95518237017536411</c:v>
                </c:pt>
                <c:pt idx="49">
                  <c:v>0.95707188654409581</c:v>
                </c:pt>
                <c:pt idx="50">
                  <c:v>0.95940724385376419</c:v>
                </c:pt>
                <c:pt idx="51">
                  <c:v>0.96116937709651395</c:v>
                </c:pt>
                <c:pt idx="52">
                  <c:v>0.96203982845739033</c:v>
                </c:pt>
                <c:pt idx="53">
                  <c:v>0.96348350388518533</c:v>
                </c:pt>
                <c:pt idx="54">
                  <c:v>0.96454502993503466</c:v>
                </c:pt>
                <c:pt idx="55">
                  <c:v>0.96533055921192301</c:v>
                </c:pt>
                <c:pt idx="56">
                  <c:v>0.96615854953080549</c:v>
                </c:pt>
                <c:pt idx="57">
                  <c:v>0.96719884505965781</c:v>
                </c:pt>
                <c:pt idx="58">
                  <c:v>0.96781453016857033</c:v>
                </c:pt>
                <c:pt idx="59">
                  <c:v>0.96817544902551911</c:v>
                </c:pt>
                <c:pt idx="60">
                  <c:v>0.96857882892446179</c:v>
                </c:pt>
                <c:pt idx="61">
                  <c:v>0.96978896862128994</c:v>
                </c:pt>
                <c:pt idx="62">
                  <c:v>0.97004373487325379</c:v>
                </c:pt>
                <c:pt idx="63">
                  <c:v>0.97027727060422064</c:v>
                </c:pt>
                <c:pt idx="64">
                  <c:v>0.97042588425119958</c:v>
                </c:pt>
                <c:pt idx="65">
                  <c:v>0.97065941998216632</c:v>
                </c:pt>
                <c:pt idx="66">
                  <c:v>0.97072311154515734</c:v>
                </c:pt>
                <c:pt idx="67">
                  <c:v>0.97087172519213627</c:v>
                </c:pt>
                <c:pt idx="68">
                  <c:v>0.97108403040210611</c:v>
                </c:pt>
                <c:pt idx="69">
                  <c:v>0.9715511018640397</c:v>
                </c:pt>
                <c:pt idx="70">
                  <c:v>0.97172094603201564</c:v>
                </c:pt>
                <c:pt idx="71">
                  <c:v>0.97203940384697041</c:v>
                </c:pt>
                <c:pt idx="72">
                  <c:v>0.97214555645195533</c:v>
                </c:pt>
                <c:pt idx="73">
                  <c:v>0.97218801749394934</c:v>
                </c:pt>
                <c:pt idx="74">
                  <c:v>0.97233663114092816</c:v>
                </c:pt>
                <c:pt idx="75">
                  <c:v>0.97244278374591309</c:v>
                </c:pt>
                <c:pt idx="76">
                  <c:v>0.97257016687189501</c:v>
                </c:pt>
                <c:pt idx="77">
                  <c:v>0.97276124156086785</c:v>
                </c:pt>
                <c:pt idx="78">
                  <c:v>0.9729735467708378</c:v>
                </c:pt>
                <c:pt idx="79">
                  <c:v>0.97335569614878348</c:v>
                </c:pt>
                <c:pt idx="80">
                  <c:v>0.97348307927476541</c:v>
                </c:pt>
                <c:pt idx="81">
                  <c:v>0.97395015073669911</c:v>
                </c:pt>
                <c:pt idx="82">
                  <c:v>0.97613689439938855</c:v>
                </c:pt>
                <c:pt idx="83">
                  <c:v>0.97760180034818056</c:v>
                </c:pt>
                <c:pt idx="84">
                  <c:v>0.97896055369198764</c:v>
                </c:pt>
                <c:pt idx="85">
                  <c:v>0.98061653432975249</c:v>
                </c:pt>
                <c:pt idx="86">
                  <c:v>0.98155067725361977</c:v>
                </c:pt>
                <c:pt idx="87">
                  <c:v>0.9826122033034691</c:v>
                </c:pt>
                <c:pt idx="88">
                  <c:v>0.98392849560528217</c:v>
                </c:pt>
                <c:pt idx="89">
                  <c:v>0.98579678145301686</c:v>
                </c:pt>
                <c:pt idx="90">
                  <c:v>0.98732537896479977</c:v>
                </c:pt>
                <c:pt idx="91">
                  <c:v>0.98872659335060087</c:v>
                </c:pt>
                <c:pt idx="92">
                  <c:v>0.99012780773640185</c:v>
                </c:pt>
                <c:pt idx="93">
                  <c:v>0.99138040847522402</c:v>
                </c:pt>
                <c:pt idx="94">
                  <c:v>0.99233578192008831</c:v>
                </c:pt>
                <c:pt idx="95">
                  <c:v>0.9937157657848924</c:v>
                </c:pt>
                <c:pt idx="96">
                  <c:v>0.99490467496072355</c:v>
                </c:pt>
                <c:pt idx="97">
                  <c:v>0.99577512632159992</c:v>
                </c:pt>
                <c:pt idx="98">
                  <c:v>0.99690034393444016</c:v>
                </c:pt>
                <c:pt idx="99">
                  <c:v>0.99779202581631354</c:v>
                </c:pt>
                <c:pt idx="100">
                  <c:v>0.99817417519425922</c:v>
                </c:pt>
                <c:pt idx="101">
                  <c:v>0.99842894144622307</c:v>
                </c:pt>
                <c:pt idx="102">
                  <c:v>0.9990233960341387</c:v>
                </c:pt>
                <c:pt idx="103">
                  <c:v>0.99978769479003016</c:v>
                </c:pt>
                <c:pt idx="104">
                  <c:v>1</c:v>
                </c:pt>
              </c:numCache>
            </c:numRef>
          </c:val>
          <c:smooth val="0"/>
          <c:extLst>
            <c:ext xmlns:c16="http://schemas.microsoft.com/office/drawing/2014/chart" uri="{C3380CC4-5D6E-409C-BE32-E72D297353CC}">
              <c16:uniqueId val="{00000003-7BE2-4273-B2D2-C451E5BB1E93}"/>
            </c:ext>
          </c:extLst>
        </c:ser>
        <c:ser>
          <c:idx val="4"/>
          <c:order val="4"/>
          <c:tx>
            <c:strRef>
              <c:f>'Annexe 8'!$F$4</c:f>
              <c:strCache>
                <c:ptCount val="1"/>
                <c:pt idx="0">
                  <c:v>BTS</c:v>
                </c:pt>
              </c:strCache>
            </c:strRef>
          </c:tx>
          <c:spPr>
            <a:ln w="28575" cap="rnd">
              <a:solidFill>
                <a:schemeClr val="accent5"/>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8'!$F$5:$F$109</c:f>
              <c:numCache>
                <c:formatCode>0%</c:formatCode>
                <c:ptCount val="105"/>
                <c:pt idx="0">
                  <c:v>0.27551061233471363</c:v>
                </c:pt>
                <c:pt idx="1">
                  <c:v>0.30393686611054432</c:v>
                </c:pt>
                <c:pt idx="2">
                  <c:v>0.33494368761127447</c:v>
                </c:pt>
                <c:pt idx="3">
                  <c:v>0.36739082598171596</c:v>
                </c:pt>
                <c:pt idx="4">
                  <c:v>0.46086138950569128</c:v>
                </c:pt>
                <c:pt idx="5">
                  <c:v>0.51257276600852186</c:v>
                </c:pt>
                <c:pt idx="6">
                  <c:v>0.56658464862269697</c:v>
                </c:pt>
                <c:pt idx="7">
                  <c:v>0.60283262317709896</c:v>
                </c:pt>
                <c:pt idx="8">
                  <c:v>0.63600992218288022</c:v>
                </c:pt>
                <c:pt idx="9">
                  <c:v>0.65923503170697551</c:v>
                </c:pt>
                <c:pt idx="10">
                  <c:v>0.68117985956910521</c:v>
                </c:pt>
                <c:pt idx="11">
                  <c:v>0.69912380723759227</c:v>
                </c:pt>
                <c:pt idx="12">
                  <c:v>0.71148652703594795</c:v>
                </c:pt>
                <c:pt idx="13">
                  <c:v>0.71820800576126753</c:v>
                </c:pt>
                <c:pt idx="14">
                  <c:v>0.72461941627157977</c:v>
                </c:pt>
                <c:pt idx="15">
                  <c:v>0.73355138130388686</c:v>
                </c:pt>
                <c:pt idx="16">
                  <c:v>0.74235331772990054</c:v>
                </c:pt>
                <c:pt idx="17">
                  <c:v>0.74772449938986574</c:v>
                </c:pt>
                <c:pt idx="18">
                  <c:v>0.75433595390986019</c:v>
                </c:pt>
                <c:pt idx="19">
                  <c:v>0.76225769669327248</c:v>
                </c:pt>
                <c:pt idx="20">
                  <c:v>0.76890916001520337</c:v>
                </c:pt>
                <c:pt idx="21">
                  <c:v>0.77538058372842023</c:v>
                </c:pt>
                <c:pt idx="22">
                  <c:v>0.78161195463001865</c:v>
                </c:pt>
                <c:pt idx="23">
                  <c:v>0.78644301746384204</c:v>
                </c:pt>
                <c:pt idx="24">
                  <c:v>0.78990377883134288</c:v>
                </c:pt>
                <c:pt idx="25">
                  <c:v>0.79524495388985572</c:v>
                </c:pt>
                <c:pt idx="26">
                  <c:v>0.80167636880113624</c:v>
                </c:pt>
                <c:pt idx="27">
                  <c:v>0.8070775570625538</c:v>
                </c:pt>
                <c:pt idx="28">
                  <c:v>0.81218868150993218</c:v>
                </c:pt>
                <c:pt idx="29">
                  <c:v>0.81676968933165295</c:v>
                </c:pt>
                <c:pt idx="30">
                  <c:v>0.81977034947688487</c:v>
                </c:pt>
                <c:pt idx="31">
                  <c:v>0.82193082478145196</c:v>
                </c:pt>
                <c:pt idx="32">
                  <c:v>0.82603172697993554</c:v>
                </c:pt>
                <c:pt idx="33">
                  <c:v>0.83231310888395449</c:v>
                </c:pt>
                <c:pt idx="34">
                  <c:v>0.83993478565284363</c:v>
                </c:pt>
                <c:pt idx="35">
                  <c:v>0.8476764888275421</c:v>
                </c:pt>
                <c:pt idx="36">
                  <c:v>0.85056712476744889</c:v>
                </c:pt>
                <c:pt idx="37">
                  <c:v>0.86145952109464086</c:v>
                </c:pt>
                <c:pt idx="38">
                  <c:v>0.86430014603212701</c:v>
                </c:pt>
                <c:pt idx="39">
                  <c:v>0.87088159395066911</c:v>
                </c:pt>
                <c:pt idx="40">
                  <c:v>0.87846326191762192</c:v>
                </c:pt>
                <c:pt idx="41">
                  <c:v>0.88476464822260903</c:v>
                </c:pt>
                <c:pt idx="42">
                  <c:v>0.89042589369661329</c:v>
                </c:pt>
                <c:pt idx="43">
                  <c:v>0.89379663525975717</c:v>
                </c:pt>
                <c:pt idx="44">
                  <c:v>0.89556702474544403</c:v>
                </c:pt>
                <c:pt idx="45">
                  <c:v>0.89706735481805999</c:v>
                </c:pt>
                <c:pt idx="46">
                  <c:v>0.900078017163776</c:v>
                </c:pt>
                <c:pt idx="47">
                  <c:v>0.90370881593950669</c:v>
                </c:pt>
                <c:pt idx="48">
                  <c:v>0.90675948708715914</c:v>
                </c:pt>
                <c:pt idx="49">
                  <c:v>0.90960011202464541</c:v>
                </c:pt>
                <c:pt idx="50">
                  <c:v>0.91208065774470382</c:v>
                </c:pt>
                <c:pt idx="51">
                  <c:v>0.91311088439456678</c:v>
                </c:pt>
                <c:pt idx="52">
                  <c:v>0.91367100762167675</c:v>
                </c:pt>
                <c:pt idx="53">
                  <c:v>0.91539138610494308</c:v>
                </c:pt>
                <c:pt idx="54">
                  <c:v>0.9168617095761068</c:v>
                </c:pt>
                <c:pt idx="55">
                  <c:v>0.91835203744823857</c:v>
                </c:pt>
                <c:pt idx="56">
                  <c:v>0.91961231470923599</c:v>
                </c:pt>
                <c:pt idx="57">
                  <c:v>0.92065254355958315</c:v>
                </c:pt>
                <c:pt idx="58">
                  <c:v>0.92118266018524075</c:v>
                </c:pt>
                <c:pt idx="59">
                  <c:v>0.92161275480605731</c:v>
                </c:pt>
                <c:pt idx="60">
                  <c:v>0.92248294624817462</c:v>
                </c:pt>
                <c:pt idx="61">
                  <c:v>0.92358318830142627</c:v>
                </c:pt>
                <c:pt idx="62">
                  <c:v>0.92428334233531373</c:v>
                </c:pt>
                <c:pt idx="63">
                  <c:v>0.92493348536678066</c:v>
                </c:pt>
                <c:pt idx="64">
                  <c:v>0.92548360639340654</c:v>
                </c:pt>
                <c:pt idx="65">
                  <c:v>0.92569365260357284</c:v>
                </c:pt>
                <c:pt idx="66">
                  <c:v>0.92583368341035033</c:v>
                </c:pt>
                <c:pt idx="67">
                  <c:v>0.92619376262777808</c:v>
                </c:pt>
                <c:pt idx="68">
                  <c:v>0.92660385284762647</c:v>
                </c:pt>
                <c:pt idx="69">
                  <c:v>0.92698393646602251</c:v>
                </c:pt>
                <c:pt idx="70">
                  <c:v>0.9273940266858709</c:v>
                </c:pt>
                <c:pt idx="71">
                  <c:v>0.92782412130668745</c:v>
                </c:pt>
                <c:pt idx="72">
                  <c:v>0.92800416091540139</c:v>
                </c:pt>
                <c:pt idx="73">
                  <c:v>0.92812418732121071</c:v>
                </c:pt>
                <c:pt idx="74">
                  <c:v>0.92835423793234506</c:v>
                </c:pt>
                <c:pt idx="75">
                  <c:v>0.92851427314009083</c:v>
                </c:pt>
                <c:pt idx="76">
                  <c:v>0.92941447118366038</c:v>
                </c:pt>
                <c:pt idx="77">
                  <c:v>0.93015463401948428</c:v>
                </c:pt>
                <c:pt idx="78">
                  <c:v>0.93099481886014923</c:v>
                </c:pt>
                <c:pt idx="79">
                  <c:v>0.93141491128048171</c:v>
                </c:pt>
                <c:pt idx="80">
                  <c:v>0.93159495088919564</c:v>
                </c:pt>
                <c:pt idx="81">
                  <c:v>0.93307527656084344</c:v>
                </c:pt>
                <c:pt idx="82">
                  <c:v>0.93648602692592375</c:v>
                </c:pt>
                <c:pt idx="83">
                  <c:v>0.93987677289003579</c:v>
                </c:pt>
                <c:pt idx="84">
                  <c:v>0.94272740002800615</c:v>
                </c:pt>
                <c:pt idx="85">
                  <c:v>0.94587809318049976</c:v>
                </c:pt>
                <c:pt idx="86">
                  <c:v>0.94771849806957531</c:v>
                </c:pt>
                <c:pt idx="87">
                  <c:v>0.94861869611314487</c:v>
                </c:pt>
                <c:pt idx="88">
                  <c:v>0.95246954329952593</c:v>
                </c:pt>
                <c:pt idx="89">
                  <c:v>0.9573906259377063</c:v>
                </c:pt>
                <c:pt idx="90">
                  <c:v>0.96205165136329995</c:v>
                </c:pt>
                <c:pt idx="91">
                  <c:v>0.96686270979615518</c:v>
                </c:pt>
                <c:pt idx="92">
                  <c:v>0.9706735481805997</c:v>
                </c:pt>
                <c:pt idx="93">
                  <c:v>0.97258396847306405</c:v>
                </c:pt>
                <c:pt idx="94">
                  <c:v>0.97404428974374357</c:v>
                </c:pt>
                <c:pt idx="95">
                  <c:v>0.97657484646622261</c:v>
                </c:pt>
                <c:pt idx="96">
                  <c:v>0.98081577947148368</c:v>
                </c:pt>
                <c:pt idx="97">
                  <c:v>0.9837664286142952</c:v>
                </c:pt>
                <c:pt idx="98">
                  <c:v>0.98704715037308211</c:v>
                </c:pt>
                <c:pt idx="99">
                  <c:v>0.99054792054251939</c:v>
                </c:pt>
                <c:pt idx="100">
                  <c:v>0.99184820660545325</c:v>
                </c:pt>
                <c:pt idx="101">
                  <c:v>0.99229830562723798</c:v>
                </c:pt>
                <c:pt idx="102">
                  <c:v>0.99572906039328657</c:v>
                </c:pt>
                <c:pt idx="103">
                  <c:v>0.99933985476804899</c:v>
                </c:pt>
                <c:pt idx="104">
                  <c:v>1</c:v>
                </c:pt>
              </c:numCache>
            </c:numRef>
          </c:val>
          <c:smooth val="0"/>
          <c:extLst>
            <c:ext xmlns:c16="http://schemas.microsoft.com/office/drawing/2014/chart" uri="{C3380CC4-5D6E-409C-BE32-E72D297353CC}">
              <c16:uniqueId val="{00000004-7BE2-4273-B2D2-C451E5BB1E93}"/>
            </c:ext>
          </c:extLst>
        </c:ser>
        <c:ser>
          <c:idx val="5"/>
          <c:order val="5"/>
          <c:tx>
            <c:strRef>
              <c:f>'Annexe 8'!$G$4</c:f>
              <c:strCache>
                <c:ptCount val="1"/>
                <c:pt idx="0">
                  <c:v>CPGE</c:v>
                </c:pt>
              </c:strCache>
            </c:strRef>
          </c:tx>
          <c:spPr>
            <a:ln w="28575" cap="rnd">
              <a:solidFill>
                <a:schemeClr val="accent6"/>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8'!$G$5:$G$109</c:f>
              <c:numCache>
                <c:formatCode>0%</c:formatCode>
                <c:ptCount val="105"/>
                <c:pt idx="0">
                  <c:v>0.38219398381271258</c:v>
                </c:pt>
                <c:pt idx="1">
                  <c:v>0.38773035248213861</c:v>
                </c:pt>
                <c:pt idx="2">
                  <c:v>0.39698399725817934</c:v>
                </c:pt>
                <c:pt idx="3">
                  <c:v>0.41013946376314886</c:v>
                </c:pt>
                <c:pt idx="4">
                  <c:v>0.48000316363923967</c:v>
                </c:pt>
                <c:pt idx="5">
                  <c:v>0.51461864965331783</c:v>
                </c:pt>
                <c:pt idx="6">
                  <c:v>0.56180960164509242</c:v>
                </c:pt>
                <c:pt idx="7">
                  <c:v>0.59320872109883738</c:v>
                </c:pt>
                <c:pt idx="8">
                  <c:v>0.6271123882839893</c:v>
                </c:pt>
                <c:pt idx="9">
                  <c:v>0.6516569560517782</c:v>
                </c:pt>
                <c:pt idx="10">
                  <c:v>0.67770425245841137</c:v>
                </c:pt>
                <c:pt idx="11">
                  <c:v>0.70037700034272754</c:v>
                </c:pt>
                <c:pt idx="12">
                  <c:v>0.71806701642456039</c:v>
                </c:pt>
                <c:pt idx="13">
                  <c:v>0.7276106614642377</c:v>
                </c:pt>
                <c:pt idx="14">
                  <c:v>0.73696976088160082</c:v>
                </c:pt>
                <c:pt idx="15">
                  <c:v>0.76470433154939232</c:v>
                </c:pt>
                <c:pt idx="16">
                  <c:v>0.77720070654609685</c:v>
                </c:pt>
                <c:pt idx="17">
                  <c:v>0.79112071920065385</c:v>
                </c:pt>
                <c:pt idx="18">
                  <c:v>0.80221982019983651</c:v>
                </c:pt>
                <c:pt idx="19">
                  <c:v>0.8151643774221613</c:v>
                </c:pt>
                <c:pt idx="20">
                  <c:v>0.82673802430729482</c:v>
                </c:pt>
                <c:pt idx="21">
                  <c:v>0.83570166881969887</c:v>
                </c:pt>
                <c:pt idx="22">
                  <c:v>0.84556167778334346</c:v>
                </c:pt>
                <c:pt idx="23">
                  <c:v>0.85457804961640871</c:v>
                </c:pt>
                <c:pt idx="24">
                  <c:v>0.86238169307426649</c:v>
                </c:pt>
                <c:pt idx="25">
                  <c:v>0.87013260921146296</c:v>
                </c:pt>
                <c:pt idx="26">
                  <c:v>0.87751443410403096</c:v>
                </c:pt>
                <c:pt idx="27">
                  <c:v>0.88365716696106089</c:v>
                </c:pt>
                <c:pt idx="28">
                  <c:v>0.88979989981809071</c:v>
                </c:pt>
                <c:pt idx="29">
                  <c:v>0.89559990509082277</c:v>
                </c:pt>
                <c:pt idx="30">
                  <c:v>0.90126809206190184</c:v>
                </c:pt>
                <c:pt idx="31">
                  <c:v>0.90535445941314496</c:v>
                </c:pt>
                <c:pt idx="32">
                  <c:v>0.91004719095199182</c:v>
                </c:pt>
                <c:pt idx="33">
                  <c:v>0.91579446890406269</c:v>
                </c:pt>
                <c:pt idx="34">
                  <c:v>0.92175265613877833</c:v>
                </c:pt>
                <c:pt idx="35">
                  <c:v>0.92786902533547755</c:v>
                </c:pt>
                <c:pt idx="36">
                  <c:v>0.92810629827845303</c:v>
                </c:pt>
                <c:pt idx="37">
                  <c:v>0.93688539716854291</c:v>
                </c:pt>
                <c:pt idx="38">
                  <c:v>0.9401281273892067</c:v>
                </c:pt>
                <c:pt idx="39">
                  <c:v>0.94392449447681315</c:v>
                </c:pt>
                <c:pt idx="40">
                  <c:v>0.94682449711317918</c:v>
                </c:pt>
                <c:pt idx="41">
                  <c:v>0.94964540876855341</c:v>
                </c:pt>
                <c:pt idx="42">
                  <c:v>0.95238722944293586</c:v>
                </c:pt>
                <c:pt idx="43">
                  <c:v>0.95462814057103684</c:v>
                </c:pt>
                <c:pt idx="44">
                  <c:v>0.95668450607682376</c:v>
                </c:pt>
                <c:pt idx="45">
                  <c:v>0.95821359837599851</c:v>
                </c:pt>
                <c:pt idx="46">
                  <c:v>0.95963723603385098</c:v>
                </c:pt>
                <c:pt idx="47">
                  <c:v>0.96124541931401752</c:v>
                </c:pt>
                <c:pt idx="48">
                  <c:v>0.96253723867021701</c:v>
                </c:pt>
                <c:pt idx="49">
                  <c:v>0.96425087659170594</c:v>
                </c:pt>
                <c:pt idx="50">
                  <c:v>0.96601724183385618</c:v>
                </c:pt>
                <c:pt idx="51">
                  <c:v>0.96709815190741077</c:v>
                </c:pt>
                <c:pt idx="52">
                  <c:v>0.96802088001898179</c:v>
                </c:pt>
                <c:pt idx="53">
                  <c:v>0.96949724499749546</c:v>
                </c:pt>
                <c:pt idx="54">
                  <c:v>0.97031451846774408</c:v>
                </c:pt>
                <c:pt idx="55">
                  <c:v>0.9711845192586539</c:v>
                </c:pt>
                <c:pt idx="56">
                  <c:v>0.97194906540824133</c:v>
                </c:pt>
                <c:pt idx="57">
                  <c:v>0.97279270253882044</c:v>
                </c:pt>
                <c:pt idx="58">
                  <c:v>0.97353088502807728</c:v>
                </c:pt>
                <c:pt idx="59">
                  <c:v>0.97413724921568112</c:v>
                </c:pt>
                <c:pt idx="60">
                  <c:v>0.9743481584983259</c:v>
                </c:pt>
                <c:pt idx="61">
                  <c:v>0.97458543144130128</c:v>
                </c:pt>
                <c:pt idx="62">
                  <c:v>0.97471724974295426</c:v>
                </c:pt>
                <c:pt idx="63">
                  <c:v>0.97490179536526855</c:v>
                </c:pt>
                <c:pt idx="64">
                  <c:v>0.97508634098758273</c:v>
                </c:pt>
                <c:pt idx="65">
                  <c:v>0.97521815928923572</c:v>
                </c:pt>
                <c:pt idx="66">
                  <c:v>0.97529725027022751</c:v>
                </c:pt>
                <c:pt idx="67">
                  <c:v>0.9754027049115499</c:v>
                </c:pt>
                <c:pt idx="68">
                  <c:v>0.97558725053386408</c:v>
                </c:pt>
                <c:pt idx="69">
                  <c:v>0.97577179615617837</c:v>
                </c:pt>
                <c:pt idx="70">
                  <c:v>0.97590361445783136</c:v>
                </c:pt>
                <c:pt idx="71">
                  <c:v>0.97614088740080673</c:v>
                </c:pt>
                <c:pt idx="72">
                  <c:v>0.97635179668345151</c:v>
                </c:pt>
                <c:pt idx="73">
                  <c:v>0.9764836149851045</c:v>
                </c:pt>
                <c:pt idx="74">
                  <c:v>0.97666816060741879</c:v>
                </c:pt>
                <c:pt idx="75">
                  <c:v>0.97677361524874118</c:v>
                </c:pt>
                <c:pt idx="76">
                  <c:v>0.97698452453138596</c:v>
                </c:pt>
                <c:pt idx="77">
                  <c:v>0.97722179747436133</c:v>
                </c:pt>
                <c:pt idx="78">
                  <c:v>0.97743270675700611</c:v>
                </c:pt>
                <c:pt idx="79">
                  <c:v>0.97774907068097339</c:v>
                </c:pt>
                <c:pt idx="80">
                  <c:v>0.97788088898262637</c:v>
                </c:pt>
                <c:pt idx="81">
                  <c:v>0.97824998022725473</c:v>
                </c:pt>
                <c:pt idx="82">
                  <c:v>0.97993725448841318</c:v>
                </c:pt>
                <c:pt idx="83">
                  <c:v>0.98104452822229837</c:v>
                </c:pt>
                <c:pt idx="84">
                  <c:v>0.98257362052147323</c:v>
                </c:pt>
                <c:pt idx="85">
                  <c:v>0.98444544040494586</c:v>
                </c:pt>
                <c:pt idx="86">
                  <c:v>0.98652816957106326</c:v>
                </c:pt>
                <c:pt idx="87">
                  <c:v>0.98821544383222171</c:v>
                </c:pt>
                <c:pt idx="88">
                  <c:v>0.98955999050908228</c:v>
                </c:pt>
                <c:pt idx="89">
                  <c:v>0.99061453692230628</c:v>
                </c:pt>
                <c:pt idx="90">
                  <c:v>0.99222272020247293</c:v>
                </c:pt>
                <c:pt idx="91">
                  <c:v>0.99372544884131708</c:v>
                </c:pt>
                <c:pt idx="92">
                  <c:v>0.99520181381983075</c:v>
                </c:pt>
                <c:pt idx="93">
                  <c:v>0.99644090585536893</c:v>
                </c:pt>
                <c:pt idx="94">
                  <c:v>0.99733727030660935</c:v>
                </c:pt>
                <c:pt idx="95">
                  <c:v>0.99812818011652737</c:v>
                </c:pt>
                <c:pt idx="96">
                  <c:v>0.99865545332313943</c:v>
                </c:pt>
                <c:pt idx="97">
                  <c:v>0.9989718172471066</c:v>
                </c:pt>
                <c:pt idx="98">
                  <c:v>0.99918272652975137</c:v>
                </c:pt>
                <c:pt idx="99">
                  <c:v>0.99931454483140436</c:v>
                </c:pt>
                <c:pt idx="100">
                  <c:v>0.99936727215206556</c:v>
                </c:pt>
                <c:pt idx="101">
                  <c:v>0.99941999947272675</c:v>
                </c:pt>
                <c:pt idx="102">
                  <c:v>0.99963090875537164</c:v>
                </c:pt>
                <c:pt idx="103">
                  <c:v>0.99989454535867761</c:v>
                </c:pt>
                <c:pt idx="104">
                  <c:v>1</c:v>
                </c:pt>
              </c:numCache>
            </c:numRef>
          </c:val>
          <c:smooth val="0"/>
          <c:extLst>
            <c:ext xmlns:c16="http://schemas.microsoft.com/office/drawing/2014/chart" uri="{C3380CC4-5D6E-409C-BE32-E72D297353CC}">
              <c16:uniqueId val="{00000005-7BE2-4273-B2D2-C451E5BB1E93}"/>
            </c:ext>
          </c:extLst>
        </c:ser>
        <c:ser>
          <c:idx val="6"/>
          <c:order val="6"/>
          <c:tx>
            <c:strRef>
              <c:f>'Annexe 8'!$H$4</c:f>
              <c:strCache>
                <c:ptCount val="1"/>
                <c:pt idx="0">
                  <c:v>D.E sanitaire et social</c:v>
                </c:pt>
              </c:strCache>
            </c:strRef>
          </c:tx>
          <c:spPr>
            <a:ln w="28575" cap="rnd">
              <a:solidFill>
                <a:srgbClr val="7030A0"/>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8'!$H$5:$H$109</c:f>
              <c:numCache>
                <c:formatCode>0%</c:formatCode>
                <c:ptCount val="105"/>
                <c:pt idx="0">
                  <c:v>0.23891700185978115</c:v>
                </c:pt>
                <c:pt idx="1">
                  <c:v>0.2477401496475066</c:v>
                </c:pt>
                <c:pt idx="2">
                  <c:v>0.31378400588209854</c:v>
                </c:pt>
                <c:pt idx="3">
                  <c:v>0.37165347519570952</c:v>
                </c:pt>
                <c:pt idx="4">
                  <c:v>0.42965269668266942</c:v>
                </c:pt>
                <c:pt idx="5">
                  <c:v>0.48501362397820164</c:v>
                </c:pt>
                <c:pt idx="6">
                  <c:v>0.52791834263223913</c:v>
                </c:pt>
                <c:pt idx="7">
                  <c:v>0.56247567146749711</c:v>
                </c:pt>
                <c:pt idx="8">
                  <c:v>0.58898836555512302</c:v>
                </c:pt>
                <c:pt idx="9">
                  <c:v>0.61195450023787901</c:v>
                </c:pt>
                <c:pt idx="10">
                  <c:v>0.62981704943557804</c:v>
                </c:pt>
                <c:pt idx="11">
                  <c:v>0.6441762899528567</c:v>
                </c:pt>
                <c:pt idx="12">
                  <c:v>0.65602698845205654</c:v>
                </c:pt>
                <c:pt idx="13">
                  <c:v>0.66584490290212361</c:v>
                </c:pt>
                <c:pt idx="14">
                  <c:v>0.67579256952553957</c:v>
                </c:pt>
                <c:pt idx="15">
                  <c:v>0.6827991868863803</c:v>
                </c:pt>
                <c:pt idx="16">
                  <c:v>0.68963280134942262</c:v>
                </c:pt>
                <c:pt idx="17">
                  <c:v>0.6960771592924182</c:v>
                </c:pt>
                <c:pt idx="18">
                  <c:v>0.70230526361316548</c:v>
                </c:pt>
                <c:pt idx="19">
                  <c:v>0.71398295921456689</c:v>
                </c:pt>
                <c:pt idx="20">
                  <c:v>0.7222870983088967</c:v>
                </c:pt>
                <c:pt idx="21">
                  <c:v>0.73059123740322651</c:v>
                </c:pt>
                <c:pt idx="22">
                  <c:v>0.73816011418191252</c:v>
                </c:pt>
                <c:pt idx="23">
                  <c:v>0.74421521560486137</c:v>
                </c:pt>
                <c:pt idx="24">
                  <c:v>0.74854028804982486</c:v>
                </c:pt>
                <c:pt idx="25">
                  <c:v>0.75338436918818386</c:v>
                </c:pt>
                <c:pt idx="26">
                  <c:v>0.75978547640672978</c:v>
                </c:pt>
                <c:pt idx="27">
                  <c:v>0.76506206478958527</c:v>
                </c:pt>
                <c:pt idx="28">
                  <c:v>0.76990614592794426</c:v>
                </c:pt>
                <c:pt idx="29">
                  <c:v>0.77496648068855156</c:v>
                </c:pt>
                <c:pt idx="30">
                  <c:v>0.77998356472470909</c:v>
                </c:pt>
                <c:pt idx="31">
                  <c:v>0.78426538644522292</c:v>
                </c:pt>
                <c:pt idx="32">
                  <c:v>0.78807145019679081</c:v>
                </c:pt>
                <c:pt idx="33">
                  <c:v>0.79330478785519654</c:v>
                </c:pt>
                <c:pt idx="34">
                  <c:v>0.79957614290039358</c:v>
                </c:pt>
                <c:pt idx="35">
                  <c:v>0.81073482980839928</c:v>
                </c:pt>
                <c:pt idx="36">
                  <c:v>0.81108083560399635</c:v>
                </c:pt>
                <c:pt idx="37">
                  <c:v>0.82167726309415678</c:v>
                </c:pt>
                <c:pt idx="38">
                  <c:v>0.82630509061026769</c:v>
                </c:pt>
                <c:pt idx="39">
                  <c:v>0.83114917174862679</c:v>
                </c:pt>
                <c:pt idx="40">
                  <c:v>0.83504173694909389</c:v>
                </c:pt>
                <c:pt idx="41">
                  <c:v>0.83971281518965446</c:v>
                </c:pt>
                <c:pt idx="42">
                  <c:v>0.8442973919813157</c:v>
                </c:pt>
                <c:pt idx="43">
                  <c:v>0.84979023398641929</c:v>
                </c:pt>
                <c:pt idx="44">
                  <c:v>0.85316379049349078</c:v>
                </c:pt>
                <c:pt idx="45">
                  <c:v>0.85671034989836081</c:v>
                </c:pt>
                <c:pt idx="46">
                  <c:v>0.85926214264088918</c:v>
                </c:pt>
                <c:pt idx="47">
                  <c:v>0.86328446001470527</c:v>
                </c:pt>
                <c:pt idx="48">
                  <c:v>0.86786903680636651</c:v>
                </c:pt>
                <c:pt idx="49">
                  <c:v>0.87266986722027595</c:v>
                </c:pt>
                <c:pt idx="50">
                  <c:v>0.87794645560313134</c:v>
                </c:pt>
                <c:pt idx="51">
                  <c:v>0.88343929760823492</c:v>
                </c:pt>
                <c:pt idx="52">
                  <c:v>0.88529907875956926</c:v>
                </c:pt>
                <c:pt idx="53">
                  <c:v>0.8893646468578349</c:v>
                </c:pt>
                <c:pt idx="54">
                  <c:v>0.89269495264045673</c:v>
                </c:pt>
                <c:pt idx="55">
                  <c:v>0.89719302798321876</c:v>
                </c:pt>
                <c:pt idx="56">
                  <c:v>0.90156135115263181</c:v>
                </c:pt>
                <c:pt idx="57">
                  <c:v>0.90519441200640116</c:v>
                </c:pt>
                <c:pt idx="58">
                  <c:v>0.9092599801046668</c:v>
                </c:pt>
                <c:pt idx="59">
                  <c:v>0.91202802646944336</c:v>
                </c:pt>
                <c:pt idx="60">
                  <c:v>0.91310929458068424</c:v>
                </c:pt>
                <c:pt idx="61">
                  <c:v>0.91393105834522725</c:v>
                </c:pt>
                <c:pt idx="62">
                  <c:v>0.91488257428311925</c:v>
                </c:pt>
                <c:pt idx="63">
                  <c:v>0.91613684529215866</c:v>
                </c:pt>
                <c:pt idx="64">
                  <c:v>0.91769387137234548</c:v>
                </c:pt>
                <c:pt idx="65">
                  <c:v>0.91829938151464041</c:v>
                </c:pt>
                <c:pt idx="66">
                  <c:v>0.91864538731023748</c:v>
                </c:pt>
                <c:pt idx="67">
                  <c:v>0.91890489165693523</c:v>
                </c:pt>
                <c:pt idx="68">
                  <c:v>0.91994290904372644</c:v>
                </c:pt>
                <c:pt idx="69">
                  <c:v>0.92050516846157171</c:v>
                </c:pt>
                <c:pt idx="70">
                  <c:v>0.9211539293283163</c:v>
                </c:pt>
                <c:pt idx="71">
                  <c:v>0.92201894381730898</c:v>
                </c:pt>
                <c:pt idx="72">
                  <c:v>0.9226244539596038</c:v>
                </c:pt>
                <c:pt idx="73">
                  <c:v>0.92292720903075132</c:v>
                </c:pt>
                <c:pt idx="74">
                  <c:v>0.92322996410189873</c:v>
                </c:pt>
                <c:pt idx="75">
                  <c:v>0.92374897279529433</c:v>
                </c:pt>
                <c:pt idx="76">
                  <c:v>0.92400847714199208</c:v>
                </c:pt>
                <c:pt idx="77">
                  <c:v>0.92487349163098487</c:v>
                </c:pt>
                <c:pt idx="78">
                  <c:v>0.92573850611997754</c:v>
                </c:pt>
                <c:pt idx="79">
                  <c:v>0.92729553220016436</c:v>
                </c:pt>
                <c:pt idx="80">
                  <c:v>0.92816054668915704</c:v>
                </c:pt>
                <c:pt idx="81">
                  <c:v>0.92867955538255265</c:v>
                </c:pt>
                <c:pt idx="82">
                  <c:v>0.93369663941871028</c:v>
                </c:pt>
                <c:pt idx="83">
                  <c:v>0.93698369447688246</c:v>
                </c:pt>
                <c:pt idx="84">
                  <c:v>0.94057350460620215</c:v>
                </c:pt>
                <c:pt idx="85">
                  <c:v>0.94593659443795686</c:v>
                </c:pt>
                <c:pt idx="86">
                  <c:v>0.95021841615847069</c:v>
                </c:pt>
                <c:pt idx="87">
                  <c:v>0.95328921759439467</c:v>
                </c:pt>
                <c:pt idx="88">
                  <c:v>0.95597076251027202</c:v>
                </c:pt>
                <c:pt idx="89">
                  <c:v>0.95973357553739025</c:v>
                </c:pt>
                <c:pt idx="90">
                  <c:v>0.96453440595129969</c:v>
                </c:pt>
                <c:pt idx="91">
                  <c:v>0.96868647549846465</c:v>
                </c:pt>
                <c:pt idx="92">
                  <c:v>0.9737900609835215</c:v>
                </c:pt>
                <c:pt idx="93">
                  <c:v>0.97763937545953894</c:v>
                </c:pt>
                <c:pt idx="94">
                  <c:v>0.9798884131309199</c:v>
                </c:pt>
                <c:pt idx="95">
                  <c:v>0.98269971022014624</c:v>
                </c:pt>
                <c:pt idx="96">
                  <c:v>0.98551100730937247</c:v>
                </c:pt>
                <c:pt idx="97">
                  <c:v>0.9886250594697461</c:v>
                </c:pt>
                <c:pt idx="98">
                  <c:v>0.99204186670126726</c:v>
                </c:pt>
                <c:pt idx="99">
                  <c:v>0.99550192465723797</c:v>
                </c:pt>
                <c:pt idx="100">
                  <c:v>0.99649669131957963</c:v>
                </c:pt>
                <c:pt idx="101">
                  <c:v>0.9966264434929285</c:v>
                </c:pt>
                <c:pt idx="102">
                  <c:v>0.99861597681761172</c:v>
                </c:pt>
                <c:pt idx="103">
                  <c:v>0.99987024782665113</c:v>
                </c:pt>
                <c:pt idx="104">
                  <c:v>1</c:v>
                </c:pt>
              </c:numCache>
            </c:numRef>
          </c:val>
          <c:smooth val="0"/>
          <c:extLst>
            <c:ext xmlns:c16="http://schemas.microsoft.com/office/drawing/2014/chart" uri="{C3380CC4-5D6E-409C-BE32-E72D297353CC}">
              <c16:uniqueId val="{00000006-7BE2-4273-B2D2-C451E5BB1E93}"/>
            </c:ext>
          </c:extLst>
        </c:ser>
        <c:ser>
          <c:idx val="7"/>
          <c:order val="7"/>
          <c:tx>
            <c:strRef>
              <c:f>'Annexe 8'!$I$4</c:f>
              <c:strCache>
                <c:ptCount val="1"/>
                <c:pt idx="0">
                  <c:v>Ecoles d'ingénieurs</c:v>
                </c:pt>
              </c:strCache>
            </c:strRef>
          </c:tx>
          <c:spPr>
            <a:ln w="28575" cap="rnd">
              <a:solidFill>
                <a:schemeClr val="accent2">
                  <a:lumMod val="60000"/>
                </a:schemeClr>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8'!$I$5:$I$109</c:f>
              <c:numCache>
                <c:formatCode>0%</c:formatCode>
                <c:ptCount val="105"/>
                <c:pt idx="0">
                  <c:v>0.63471074380165293</c:v>
                </c:pt>
                <c:pt idx="1">
                  <c:v>0.63801652892561989</c:v>
                </c:pt>
                <c:pt idx="2">
                  <c:v>0.64446280991735538</c:v>
                </c:pt>
                <c:pt idx="3">
                  <c:v>0.65696969696969698</c:v>
                </c:pt>
                <c:pt idx="4">
                  <c:v>0.70931129476584021</c:v>
                </c:pt>
                <c:pt idx="5">
                  <c:v>0.74953168044077134</c:v>
                </c:pt>
                <c:pt idx="6">
                  <c:v>0.77471074380165295</c:v>
                </c:pt>
                <c:pt idx="7">
                  <c:v>0.79845730027548212</c:v>
                </c:pt>
                <c:pt idx="8">
                  <c:v>0.81994490358126726</c:v>
                </c:pt>
                <c:pt idx="9">
                  <c:v>0.84352617079889802</c:v>
                </c:pt>
                <c:pt idx="10">
                  <c:v>0.85537190082644632</c:v>
                </c:pt>
                <c:pt idx="11">
                  <c:v>0.86865013774104682</c:v>
                </c:pt>
                <c:pt idx="12">
                  <c:v>0.87812672176308537</c:v>
                </c:pt>
                <c:pt idx="13">
                  <c:v>0.88258953168044074</c:v>
                </c:pt>
                <c:pt idx="14">
                  <c:v>0.88495867768595038</c:v>
                </c:pt>
                <c:pt idx="15">
                  <c:v>0.8925619834710744</c:v>
                </c:pt>
                <c:pt idx="16">
                  <c:v>0.90170798898071625</c:v>
                </c:pt>
                <c:pt idx="17">
                  <c:v>0.90716253443526174</c:v>
                </c:pt>
                <c:pt idx="18">
                  <c:v>0.91267217630853992</c:v>
                </c:pt>
                <c:pt idx="19">
                  <c:v>0.91933884297520663</c:v>
                </c:pt>
                <c:pt idx="20">
                  <c:v>0.9245179063360881</c:v>
                </c:pt>
                <c:pt idx="21">
                  <c:v>0.92958677685950408</c:v>
                </c:pt>
                <c:pt idx="22">
                  <c:v>0.93553719008264458</c:v>
                </c:pt>
                <c:pt idx="23">
                  <c:v>0.93928374655647384</c:v>
                </c:pt>
                <c:pt idx="24">
                  <c:v>0.94176308539944908</c:v>
                </c:pt>
                <c:pt idx="25">
                  <c:v>0.94440771349862263</c:v>
                </c:pt>
                <c:pt idx="26">
                  <c:v>0.94881542699724519</c:v>
                </c:pt>
                <c:pt idx="27">
                  <c:v>0.95068870523415983</c:v>
                </c:pt>
                <c:pt idx="28">
                  <c:v>0.95327823691460056</c:v>
                </c:pt>
                <c:pt idx="29">
                  <c:v>0.95597796143250691</c:v>
                </c:pt>
                <c:pt idx="30">
                  <c:v>0.95911845730027545</c:v>
                </c:pt>
                <c:pt idx="31">
                  <c:v>0.96093663911845728</c:v>
                </c:pt>
                <c:pt idx="32">
                  <c:v>0.96314049586776862</c:v>
                </c:pt>
                <c:pt idx="33">
                  <c:v>0.96600550964187326</c:v>
                </c:pt>
                <c:pt idx="34">
                  <c:v>0.96809917355371899</c:v>
                </c:pt>
                <c:pt idx="35">
                  <c:v>0.97151515151515155</c:v>
                </c:pt>
                <c:pt idx="36">
                  <c:v>0.97184573002754826</c:v>
                </c:pt>
                <c:pt idx="37">
                  <c:v>0.974931129476584</c:v>
                </c:pt>
                <c:pt idx="38">
                  <c:v>0.97575757575757571</c:v>
                </c:pt>
                <c:pt idx="39">
                  <c:v>0.97685950413223144</c:v>
                </c:pt>
                <c:pt idx="40">
                  <c:v>0.97779614325068875</c:v>
                </c:pt>
                <c:pt idx="41">
                  <c:v>0.97862258953168046</c:v>
                </c:pt>
                <c:pt idx="42">
                  <c:v>0.97900826446280986</c:v>
                </c:pt>
                <c:pt idx="43">
                  <c:v>0.97988980716253449</c:v>
                </c:pt>
                <c:pt idx="44">
                  <c:v>0.98038567493112949</c:v>
                </c:pt>
                <c:pt idx="45">
                  <c:v>0.9811019283746556</c:v>
                </c:pt>
                <c:pt idx="46">
                  <c:v>0.98170798898071621</c:v>
                </c:pt>
                <c:pt idx="47">
                  <c:v>0.98225895316804412</c:v>
                </c:pt>
                <c:pt idx="48">
                  <c:v>0.98308539944903583</c:v>
                </c:pt>
                <c:pt idx="49">
                  <c:v>0.98424242424242425</c:v>
                </c:pt>
                <c:pt idx="50">
                  <c:v>0.98495867768595047</c:v>
                </c:pt>
                <c:pt idx="51">
                  <c:v>0.98550964187327827</c:v>
                </c:pt>
                <c:pt idx="52">
                  <c:v>0.98567493112947657</c:v>
                </c:pt>
                <c:pt idx="53">
                  <c:v>0.98617079889807158</c:v>
                </c:pt>
                <c:pt idx="54">
                  <c:v>0.98650137741046828</c:v>
                </c:pt>
                <c:pt idx="55">
                  <c:v>0.9874380165289256</c:v>
                </c:pt>
                <c:pt idx="56">
                  <c:v>0.98809917355371901</c:v>
                </c:pt>
                <c:pt idx="57">
                  <c:v>0.98859504132231402</c:v>
                </c:pt>
                <c:pt idx="58">
                  <c:v>0.98914600550964182</c:v>
                </c:pt>
                <c:pt idx="59">
                  <c:v>0.98975206611570243</c:v>
                </c:pt>
                <c:pt idx="60">
                  <c:v>0.98980716253443524</c:v>
                </c:pt>
                <c:pt idx="61">
                  <c:v>0.98986225895316804</c:v>
                </c:pt>
                <c:pt idx="62">
                  <c:v>0.98991735537190084</c:v>
                </c:pt>
                <c:pt idx="63">
                  <c:v>0.99013774104683194</c:v>
                </c:pt>
                <c:pt idx="64">
                  <c:v>0.99024793388429755</c:v>
                </c:pt>
                <c:pt idx="65">
                  <c:v>0.99041322314049585</c:v>
                </c:pt>
                <c:pt idx="66">
                  <c:v>0.99041322314049585</c:v>
                </c:pt>
                <c:pt idx="67">
                  <c:v>0.99057851239669426</c:v>
                </c:pt>
                <c:pt idx="68">
                  <c:v>0.99057851239669426</c:v>
                </c:pt>
                <c:pt idx="69">
                  <c:v>0.99063360881542695</c:v>
                </c:pt>
                <c:pt idx="70">
                  <c:v>0.99068870523415975</c:v>
                </c:pt>
                <c:pt idx="71">
                  <c:v>0.99068870523415975</c:v>
                </c:pt>
                <c:pt idx="72">
                  <c:v>0.99074380165289255</c:v>
                </c:pt>
                <c:pt idx="73">
                  <c:v>0.99079889807162536</c:v>
                </c:pt>
                <c:pt idx="74">
                  <c:v>0.99079889807162536</c:v>
                </c:pt>
                <c:pt idx="75">
                  <c:v>0.99085399449035816</c:v>
                </c:pt>
                <c:pt idx="76">
                  <c:v>0.99085399449035816</c:v>
                </c:pt>
                <c:pt idx="77">
                  <c:v>0.99085399449035816</c:v>
                </c:pt>
                <c:pt idx="78">
                  <c:v>0.99090909090909096</c:v>
                </c:pt>
                <c:pt idx="79">
                  <c:v>0.99129476584022036</c:v>
                </c:pt>
                <c:pt idx="80">
                  <c:v>0.99140495867768597</c:v>
                </c:pt>
                <c:pt idx="81">
                  <c:v>0.99168044077134987</c:v>
                </c:pt>
                <c:pt idx="82">
                  <c:v>0.99206611570247938</c:v>
                </c:pt>
                <c:pt idx="83">
                  <c:v>0.99234159779614328</c:v>
                </c:pt>
                <c:pt idx="84">
                  <c:v>0.9932782369146006</c:v>
                </c:pt>
                <c:pt idx="85">
                  <c:v>0.99410468319559231</c:v>
                </c:pt>
                <c:pt idx="86">
                  <c:v>0.99482093663911841</c:v>
                </c:pt>
                <c:pt idx="87">
                  <c:v>0.99548209366391183</c:v>
                </c:pt>
                <c:pt idx="88">
                  <c:v>0.99586776859504134</c:v>
                </c:pt>
                <c:pt idx="89">
                  <c:v>0.99641873278236914</c:v>
                </c:pt>
                <c:pt idx="90">
                  <c:v>0.99696969696969695</c:v>
                </c:pt>
                <c:pt idx="91">
                  <c:v>0.99752066115702476</c:v>
                </c:pt>
                <c:pt idx="92">
                  <c:v>0.99796143250688707</c:v>
                </c:pt>
                <c:pt idx="93">
                  <c:v>0.99834710743801658</c:v>
                </c:pt>
                <c:pt idx="94">
                  <c:v>0.99867768595041317</c:v>
                </c:pt>
                <c:pt idx="95">
                  <c:v>0.99878787878787878</c:v>
                </c:pt>
                <c:pt idx="96">
                  <c:v>0.99895316804407719</c:v>
                </c:pt>
                <c:pt idx="97">
                  <c:v>0.99906336088154268</c:v>
                </c:pt>
                <c:pt idx="98">
                  <c:v>0.99922865013774109</c:v>
                </c:pt>
                <c:pt idx="99">
                  <c:v>0.99961432506887049</c:v>
                </c:pt>
                <c:pt idx="100">
                  <c:v>0.99966942148760329</c:v>
                </c:pt>
                <c:pt idx="101">
                  <c:v>0.99966942148760329</c:v>
                </c:pt>
                <c:pt idx="102">
                  <c:v>0.9997245179063361</c:v>
                </c:pt>
                <c:pt idx="103">
                  <c:v>1</c:v>
                </c:pt>
                <c:pt idx="104">
                  <c:v>1</c:v>
                </c:pt>
              </c:numCache>
            </c:numRef>
          </c:val>
          <c:smooth val="0"/>
          <c:extLst>
            <c:ext xmlns:c16="http://schemas.microsoft.com/office/drawing/2014/chart" uri="{C3380CC4-5D6E-409C-BE32-E72D297353CC}">
              <c16:uniqueId val="{00000007-7BE2-4273-B2D2-C451E5BB1E93}"/>
            </c:ext>
          </c:extLst>
        </c:ser>
        <c:ser>
          <c:idx val="8"/>
          <c:order val="8"/>
          <c:tx>
            <c:strRef>
              <c:f>'Annexe 8'!$J$4</c:f>
              <c:strCache>
                <c:ptCount val="1"/>
                <c:pt idx="0">
                  <c:v>Ecoles de commerce</c:v>
                </c:pt>
              </c:strCache>
            </c:strRef>
          </c:tx>
          <c:spPr>
            <a:ln w="28575" cap="rnd">
              <a:solidFill>
                <a:srgbClr val="FF19EF"/>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8'!$J$5:$J$109</c:f>
              <c:numCache>
                <c:formatCode>0%</c:formatCode>
                <c:ptCount val="105"/>
                <c:pt idx="0">
                  <c:v>0.72699959399106784</c:v>
                </c:pt>
                <c:pt idx="1">
                  <c:v>0.72951684937068617</c:v>
                </c:pt>
                <c:pt idx="2">
                  <c:v>0.73438895655704428</c:v>
                </c:pt>
                <c:pt idx="3">
                  <c:v>0.74267153877385306</c:v>
                </c:pt>
                <c:pt idx="4">
                  <c:v>0.82354851806739748</c:v>
                </c:pt>
                <c:pt idx="5">
                  <c:v>0.85521721477872514</c:v>
                </c:pt>
                <c:pt idx="6">
                  <c:v>0.88964677222898902</c:v>
                </c:pt>
                <c:pt idx="7">
                  <c:v>0.91806739748274457</c:v>
                </c:pt>
                <c:pt idx="8">
                  <c:v>0.9326837190418189</c:v>
                </c:pt>
                <c:pt idx="9">
                  <c:v>0.94064149411287046</c:v>
                </c:pt>
                <c:pt idx="10">
                  <c:v>0.94226552984165657</c:v>
                </c:pt>
                <c:pt idx="11">
                  <c:v>0.9455948030856679</c:v>
                </c:pt>
                <c:pt idx="12">
                  <c:v>0.94794965489240768</c:v>
                </c:pt>
                <c:pt idx="13">
                  <c:v>0.94843686561104346</c:v>
                </c:pt>
                <c:pt idx="14">
                  <c:v>0.94916768168899712</c:v>
                </c:pt>
                <c:pt idx="15">
                  <c:v>0.95062931384490457</c:v>
                </c:pt>
                <c:pt idx="16">
                  <c:v>0.95274056029232645</c:v>
                </c:pt>
                <c:pt idx="17">
                  <c:v>0.95363377994315879</c:v>
                </c:pt>
                <c:pt idx="18">
                  <c:v>0.95444579780755179</c:v>
                </c:pt>
                <c:pt idx="19">
                  <c:v>0.95639464068209501</c:v>
                </c:pt>
                <c:pt idx="20">
                  <c:v>0.95842468534307756</c:v>
                </c:pt>
                <c:pt idx="21">
                  <c:v>0.96037352821762079</c:v>
                </c:pt>
                <c:pt idx="22">
                  <c:v>0.96191636215996756</c:v>
                </c:pt>
                <c:pt idx="23">
                  <c:v>0.96475842468534312</c:v>
                </c:pt>
                <c:pt idx="24">
                  <c:v>0.9652456354039789</c:v>
                </c:pt>
                <c:pt idx="25">
                  <c:v>0.96565164433617534</c:v>
                </c:pt>
                <c:pt idx="26">
                  <c:v>0.96638246041412912</c:v>
                </c:pt>
                <c:pt idx="27">
                  <c:v>0.96987413723101912</c:v>
                </c:pt>
                <c:pt idx="28">
                  <c:v>0.97239139261063745</c:v>
                </c:pt>
                <c:pt idx="29">
                  <c:v>0.97393422655298412</c:v>
                </c:pt>
                <c:pt idx="30">
                  <c:v>0.97604547300040601</c:v>
                </c:pt>
                <c:pt idx="31">
                  <c:v>0.97612667478684534</c:v>
                </c:pt>
                <c:pt idx="32">
                  <c:v>0.97612667478684534</c:v>
                </c:pt>
                <c:pt idx="33">
                  <c:v>0.97661388550548112</c:v>
                </c:pt>
                <c:pt idx="34">
                  <c:v>0.97791311408850989</c:v>
                </c:pt>
                <c:pt idx="35">
                  <c:v>0.97994315874949245</c:v>
                </c:pt>
                <c:pt idx="36">
                  <c:v>0.98083637840032478</c:v>
                </c:pt>
                <c:pt idx="37">
                  <c:v>0.98335363377994311</c:v>
                </c:pt>
                <c:pt idx="38">
                  <c:v>0.98351603735282178</c:v>
                </c:pt>
                <c:pt idx="39">
                  <c:v>0.98359723913926111</c:v>
                </c:pt>
                <c:pt idx="40">
                  <c:v>0.98440925700365411</c:v>
                </c:pt>
                <c:pt idx="41">
                  <c:v>0.98489646772228989</c:v>
                </c:pt>
                <c:pt idx="42">
                  <c:v>0.98611449451887945</c:v>
                </c:pt>
                <c:pt idx="43">
                  <c:v>0.98692651238327245</c:v>
                </c:pt>
                <c:pt idx="44">
                  <c:v>0.98700771416971178</c:v>
                </c:pt>
                <c:pt idx="45">
                  <c:v>0.987088915956151</c:v>
                </c:pt>
                <c:pt idx="46">
                  <c:v>0.98741372310190823</c:v>
                </c:pt>
                <c:pt idx="47">
                  <c:v>0.987900933820544</c:v>
                </c:pt>
                <c:pt idx="48">
                  <c:v>0.98846934632561911</c:v>
                </c:pt>
                <c:pt idx="49">
                  <c:v>0.98903775883069422</c:v>
                </c:pt>
                <c:pt idx="50">
                  <c:v>0.98993097848152656</c:v>
                </c:pt>
                <c:pt idx="51">
                  <c:v>0.98993097848152656</c:v>
                </c:pt>
                <c:pt idx="52">
                  <c:v>0.99001218026796589</c:v>
                </c:pt>
                <c:pt idx="53">
                  <c:v>0.99049939098660167</c:v>
                </c:pt>
                <c:pt idx="54">
                  <c:v>0.99163621599675189</c:v>
                </c:pt>
                <c:pt idx="55">
                  <c:v>0.99187982135606978</c:v>
                </c:pt>
                <c:pt idx="56">
                  <c:v>0.99252943564758422</c:v>
                </c:pt>
                <c:pt idx="57">
                  <c:v>0.99293544457978078</c:v>
                </c:pt>
                <c:pt idx="58">
                  <c:v>0.99317904993909867</c:v>
                </c:pt>
                <c:pt idx="59">
                  <c:v>0.99334145351197722</c:v>
                </c:pt>
                <c:pt idx="60">
                  <c:v>0.99334145351197722</c:v>
                </c:pt>
                <c:pt idx="61">
                  <c:v>0.99342265529841656</c:v>
                </c:pt>
                <c:pt idx="62">
                  <c:v>0.99366626065773445</c:v>
                </c:pt>
                <c:pt idx="63">
                  <c:v>0.99390986601705233</c:v>
                </c:pt>
                <c:pt idx="64">
                  <c:v>0.99399106780349167</c:v>
                </c:pt>
                <c:pt idx="65">
                  <c:v>0.99399106780349167</c:v>
                </c:pt>
                <c:pt idx="66">
                  <c:v>0.99399106780349167</c:v>
                </c:pt>
                <c:pt idx="67">
                  <c:v>0.99399106780349167</c:v>
                </c:pt>
                <c:pt idx="68">
                  <c:v>0.994072269589931</c:v>
                </c:pt>
                <c:pt idx="69">
                  <c:v>0.994072269589931</c:v>
                </c:pt>
                <c:pt idx="70">
                  <c:v>0.994072269589931</c:v>
                </c:pt>
                <c:pt idx="71">
                  <c:v>0.994072269589931</c:v>
                </c:pt>
                <c:pt idx="72">
                  <c:v>0.994072269589931</c:v>
                </c:pt>
                <c:pt idx="73">
                  <c:v>0.994072269589931</c:v>
                </c:pt>
                <c:pt idx="74">
                  <c:v>0.994072269589931</c:v>
                </c:pt>
                <c:pt idx="75">
                  <c:v>0.994072269589931</c:v>
                </c:pt>
                <c:pt idx="76">
                  <c:v>0.994072269589931</c:v>
                </c:pt>
                <c:pt idx="77">
                  <c:v>0.99423467316280956</c:v>
                </c:pt>
                <c:pt idx="78">
                  <c:v>0.99423467316280956</c:v>
                </c:pt>
                <c:pt idx="79">
                  <c:v>0.99455948030856678</c:v>
                </c:pt>
                <c:pt idx="80">
                  <c:v>0.99455948030856678</c:v>
                </c:pt>
                <c:pt idx="81">
                  <c:v>0.99464068209500611</c:v>
                </c:pt>
                <c:pt idx="82">
                  <c:v>0.99480308566788467</c:v>
                </c:pt>
                <c:pt idx="83">
                  <c:v>0.99512789281364189</c:v>
                </c:pt>
                <c:pt idx="84">
                  <c:v>0.99545269995939911</c:v>
                </c:pt>
                <c:pt idx="85">
                  <c:v>0.99553390174583845</c:v>
                </c:pt>
                <c:pt idx="86">
                  <c:v>0.99561510353227767</c:v>
                </c:pt>
                <c:pt idx="87">
                  <c:v>0.995696305318717</c:v>
                </c:pt>
                <c:pt idx="88">
                  <c:v>0.99593991067803489</c:v>
                </c:pt>
                <c:pt idx="89">
                  <c:v>0.99634591961023145</c:v>
                </c:pt>
                <c:pt idx="90">
                  <c:v>0.99642712139667078</c:v>
                </c:pt>
                <c:pt idx="91">
                  <c:v>0.99683313032886722</c:v>
                </c:pt>
                <c:pt idx="92">
                  <c:v>0.99691433211530656</c:v>
                </c:pt>
                <c:pt idx="93">
                  <c:v>0.99707673568818511</c:v>
                </c:pt>
                <c:pt idx="94">
                  <c:v>0.99707673568818511</c:v>
                </c:pt>
                <c:pt idx="95">
                  <c:v>0.997320341047503</c:v>
                </c:pt>
                <c:pt idx="96">
                  <c:v>0.997563946406821</c:v>
                </c:pt>
                <c:pt idx="97">
                  <c:v>0.99764514819326022</c:v>
                </c:pt>
                <c:pt idx="98">
                  <c:v>0.998375964271214</c:v>
                </c:pt>
                <c:pt idx="99">
                  <c:v>0.99870077141697122</c:v>
                </c:pt>
                <c:pt idx="100">
                  <c:v>0.99902557856272833</c:v>
                </c:pt>
                <c:pt idx="101">
                  <c:v>0.99910678034916767</c:v>
                </c:pt>
                <c:pt idx="102">
                  <c:v>0.99910678034916767</c:v>
                </c:pt>
                <c:pt idx="103">
                  <c:v>0.99983759642712144</c:v>
                </c:pt>
                <c:pt idx="104">
                  <c:v>1</c:v>
                </c:pt>
              </c:numCache>
            </c:numRef>
          </c:val>
          <c:smooth val="0"/>
          <c:extLst>
            <c:ext xmlns:c16="http://schemas.microsoft.com/office/drawing/2014/chart" uri="{C3380CC4-5D6E-409C-BE32-E72D297353CC}">
              <c16:uniqueId val="{00000008-7BE2-4273-B2D2-C451E5BB1E93}"/>
            </c:ext>
          </c:extLst>
        </c:ser>
        <c:ser>
          <c:idx val="9"/>
          <c:order val="9"/>
          <c:tx>
            <c:strRef>
              <c:f>'Annexe 8'!$K$4</c:f>
              <c:strCache>
                <c:ptCount val="1"/>
                <c:pt idx="0">
                  <c:v>Autres formations</c:v>
                </c:pt>
              </c:strCache>
            </c:strRef>
          </c:tx>
          <c:spPr>
            <a:ln w="28575" cap="rnd">
              <a:solidFill>
                <a:schemeClr val="bg2">
                  <a:lumMod val="90000"/>
                </a:schemeClr>
              </a:solidFill>
              <a:round/>
            </a:ln>
            <a:effectLst/>
          </c:spPr>
          <c:marker>
            <c:symbol val="none"/>
          </c:marker>
          <c:cat>
            <c:numRef>
              <c:f>'Annexe 8'!$A$5:$A$109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8'!$K$5:$K$109</c:f>
              <c:numCache>
                <c:formatCode>0%</c:formatCode>
                <c:ptCount val="105"/>
                <c:pt idx="0">
                  <c:v>0.35608623809898499</c:v>
                </c:pt>
                <c:pt idx="1">
                  <c:v>0.37284601463529782</c:v>
                </c:pt>
                <c:pt idx="2">
                  <c:v>0.39810370603509326</c:v>
                </c:pt>
                <c:pt idx="3">
                  <c:v>0.43272484066409633</c:v>
                </c:pt>
                <c:pt idx="4">
                  <c:v>0.55283657250767171</c:v>
                </c:pt>
                <c:pt idx="5">
                  <c:v>0.59823746950979617</c:v>
                </c:pt>
                <c:pt idx="6">
                  <c:v>0.64891022110315522</c:v>
                </c:pt>
                <c:pt idx="7">
                  <c:v>0.67983318907860568</c:v>
                </c:pt>
                <c:pt idx="8">
                  <c:v>0.70725470139271385</c:v>
                </c:pt>
                <c:pt idx="9">
                  <c:v>0.72704382720906446</c:v>
                </c:pt>
                <c:pt idx="10">
                  <c:v>0.74443307892045008</c:v>
                </c:pt>
                <c:pt idx="11">
                  <c:v>0.75867495475647184</c:v>
                </c:pt>
                <c:pt idx="12">
                  <c:v>0.76874655755763632</c:v>
                </c:pt>
                <c:pt idx="13">
                  <c:v>0.77464788732394363</c:v>
                </c:pt>
                <c:pt idx="14">
                  <c:v>0.77995908411362025</c:v>
                </c:pt>
                <c:pt idx="15">
                  <c:v>0.78932252734282793</c:v>
                </c:pt>
                <c:pt idx="16">
                  <c:v>0.79549925249822961</c:v>
                </c:pt>
                <c:pt idx="17">
                  <c:v>0.80092847588323235</c:v>
                </c:pt>
                <c:pt idx="18">
                  <c:v>0.80608230387914082</c:v>
                </c:pt>
                <c:pt idx="19">
                  <c:v>0.81237705562986862</c:v>
                </c:pt>
                <c:pt idx="20">
                  <c:v>0.81851443858682826</c:v>
                </c:pt>
                <c:pt idx="21">
                  <c:v>0.82288142261389563</c:v>
                </c:pt>
                <c:pt idx="22">
                  <c:v>0.82823196160201429</c:v>
                </c:pt>
                <c:pt idx="23">
                  <c:v>0.83181210166024078</c:v>
                </c:pt>
                <c:pt idx="24">
                  <c:v>0.83389723817766936</c:v>
                </c:pt>
                <c:pt idx="25">
                  <c:v>0.83751672043433789</c:v>
                </c:pt>
                <c:pt idx="26">
                  <c:v>0.84117554488944846</c:v>
                </c:pt>
                <c:pt idx="27">
                  <c:v>0.84479502714611687</c:v>
                </c:pt>
                <c:pt idx="28">
                  <c:v>0.84857187819655366</c:v>
                </c:pt>
                <c:pt idx="29">
                  <c:v>0.85191596506412781</c:v>
                </c:pt>
                <c:pt idx="30">
                  <c:v>0.85407978597844048</c:v>
                </c:pt>
                <c:pt idx="31">
                  <c:v>0.85588952710677468</c:v>
                </c:pt>
                <c:pt idx="32">
                  <c:v>0.85856479660083407</c:v>
                </c:pt>
                <c:pt idx="33">
                  <c:v>0.86344322920764816</c:v>
                </c:pt>
                <c:pt idx="34">
                  <c:v>0.87052482492721694</c:v>
                </c:pt>
                <c:pt idx="35">
                  <c:v>0.87744905185301758</c:v>
                </c:pt>
                <c:pt idx="36">
                  <c:v>0.87984892595798259</c:v>
                </c:pt>
                <c:pt idx="37">
                  <c:v>0.88630104650247854</c:v>
                </c:pt>
                <c:pt idx="38">
                  <c:v>0.88866157840900151</c:v>
                </c:pt>
                <c:pt idx="39">
                  <c:v>0.89346132661893152</c:v>
                </c:pt>
                <c:pt idx="40">
                  <c:v>0.8985364702179558</c:v>
                </c:pt>
                <c:pt idx="41">
                  <c:v>0.90435911558737903</c:v>
                </c:pt>
                <c:pt idx="42">
                  <c:v>0.91092926272720121</c:v>
                </c:pt>
                <c:pt idx="43">
                  <c:v>0.91309308364151387</c:v>
                </c:pt>
                <c:pt idx="44">
                  <c:v>0.91407663860256516</c:v>
                </c:pt>
                <c:pt idx="45">
                  <c:v>0.9150208513651743</c:v>
                </c:pt>
                <c:pt idx="46">
                  <c:v>0.9189157290109371</c:v>
                </c:pt>
                <c:pt idx="47">
                  <c:v>0.92304665984735224</c:v>
                </c:pt>
                <c:pt idx="48">
                  <c:v>0.92635140451648434</c:v>
                </c:pt>
                <c:pt idx="49">
                  <c:v>0.93103312613108824</c:v>
                </c:pt>
                <c:pt idx="50">
                  <c:v>0.93480997718152492</c:v>
                </c:pt>
                <c:pt idx="51">
                  <c:v>0.93583287434101814</c:v>
                </c:pt>
                <c:pt idx="52">
                  <c:v>0.93642300731764894</c:v>
                </c:pt>
                <c:pt idx="53">
                  <c:v>0.93752458887402623</c:v>
                </c:pt>
                <c:pt idx="54">
                  <c:v>0.93913761901015025</c:v>
                </c:pt>
                <c:pt idx="55">
                  <c:v>0.9411834133291368</c:v>
                </c:pt>
                <c:pt idx="56">
                  <c:v>0.94279644346526081</c:v>
                </c:pt>
                <c:pt idx="57">
                  <c:v>0.94429144700605872</c:v>
                </c:pt>
                <c:pt idx="58">
                  <c:v>0.94460618459359513</c:v>
                </c:pt>
                <c:pt idx="59">
                  <c:v>0.94496026437957348</c:v>
                </c:pt>
                <c:pt idx="60">
                  <c:v>0.94562908175308835</c:v>
                </c:pt>
                <c:pt idx="61">
                  <c:v>0.94625855692816119</c:v>
                </c:pt>
                <c:pt idx="62">
                  <c:v>0.94641592572192934</c:v>
                </c:pt>
                <c:pt idx="63">
                  <c:v>0.94736013848453848</c:v>
                </c:pt>
                <c:pt idx="64">
                  <c:v>0.94759619167519082</c:v>
                </c:pt>
                <c:pt idx="65">
                  <c:v>0.94783224486584305</c:v>
                </c:pt>
                <c:pt idx="66">
                  <c:v>0.94791092926272724</c:v>
                </c:pt>
                <c:pt idx="67">
                  <c:v>0.94838303564403181</c:v>
                </c:pt>
                <c:pt idx="68">
                  <c:v>0.94889448422377842</c:v>
                </c:pt>
                <c:pt idx="69">
                  <c:v>0.94924856400975688</c:v>
                </c:pt>
                <c:pt idx="70">
                  <c:v>0.9495633015972933</c:v>
                </c:pt>
                <c:pt idx="71">
                  <c:v>0.94983869698638757</c:v>
                </c:pt>
                <c:pt idx="72">
                  <c:v>0.94999606578015583</c:v>
                </c:pt>
                <c:pt idx="73">
                  <c:v>0.94999606578015583</c:v>
                </c:pt>
                <c:pt idx="74">
                  <c:v>0.95035014556613429</c:v>
                </c:pt>
                <c:pt idx="75">
                  <c:v>0.9504681721614604</c:v>
                </c:pt>
                <c:pt idx="76">
                  <c:v>0.9508615941458809</c:v>
                </c:pt>
                <c:pt idx="77">
                  <c:v>0.95184514910693208</c:v>
                </c:pt>
                <c:pt idx="78">
                  <c:v>0.95215988669446849</c:v>
                </c:pt>
                <c:pt idx="79">
                  <c:v>0.95235659768667869</c:v>
                </c:pt>
                <c:pt idx="80">
                  <c:v>0.95251396648044695</c:v>
                </c:pt>
                <c:pt idx="81">
                  <c:v>0.95412699661657097</c:v>
                </c:pt>
                <c:pt idx="82">
                  <c:v>0.95629081753088363</c:v>
                </c:pt>
                <c:pt idx="83">
                  <c:v>0.95892674482650087</c:v>
                </c:pt>
                <c:pt idx="84">
                  <c:v>0.96242820048784328</c:v>
                </c:pt>
                <c:pt idx="85">
                  <c:v>0.96451333700527186</c:v>
                </c:pt>
                <c:pt idx="86">
                  <c:v>0.96592965614918558</c:v>
                </c:pt>
                <c:pt idx="87">
                  <c:v>0.9664411047289323</c:v>
                </c:pt>
                <c:pt idx="88">
                  <c:v>0.96911637422299157</c:v>
                </c:pt>
                <c:pt idx="89">
                  <c:v>0.97246046109056572</c:v>
                </c:pt>
                <c:pt idx="90">
                  <c:v>0.97611928554567629</c:v>
                </c:pt>
                <c:pt idx="91">
                  <c:v>0.9790306082303879</c:v>
                </c:pt>
                <c:pt idx="92">
                  <c:v>0.98190258871665748</c:v>
                </c:pt>
                <c:pt idx="93">
                  <c:v>0.98261074828861439</c:v>
                </c:pt>
                <c:pt idx="94">
                  <c:v>0.9833189078605713</c:v>
                </c:pt>
                <c:pt idx="95">
                  <c:v>0.98560075537021008</c:v>
                </c:pt>
                <c:pt idx="96">
                  <c:v>0.9881186560705012</c:v>
                </c:pt>
                <c:pt idx="97">
                  <c:v>0.99028247698481386</c:v>
                </c:pt>
                <c:pt idx="98">
                  <c:v>0.9922102447084743</c:v>
                </c:pt>
                <c:pt idx="99">
                  <c:v>0.99496419859941776</c:v>
                </c:pt>
                <c:pt idx="100">
                  <c:v>0.99535762058383825</c:v>
                </c:pt>
                <c:pt idx="101">
                  <c:v>0.99559367377449048</c:v>
                </c:pt>
                <c:pt idx="102">
                  <c:v>0.99748209929970888</c:v>
                </c:pt>
                <c:pt idx="103">
                  <c:v>0.99964592021402154</c:v>
                </c:pt>
                <c:pt idx="104">
                  <c:v>1</c:v>
                </c:pt>
              </c:numCache>
            </c:numRef>
          </c:val>
          <c:smooth val="0"/>
          <c:extLst>
            <c:ext xmlns:c16="http://schemas.microsoft.com/office/drawing/2014/chart" uri="{C3380CC4-5D6E-409C-BE32-E72D297353CC}">
              <c16:uniqueId val="{00000009-7BE2-4273-B2D2-C451E5BB1E93}"/>
            </c:ext>
          </c:extLst>
        </c:ser>
        <c:dLbls>
          <c:showLegendKey val="0"/>
          <c:showVal val="0"/>
          <c:showCatName val="0"/>
          <c:showSerName val="0"/>
          <c:showPercent val="0"/>
          <c:showBubbleSize val="0"/>
        </c:dLbls>
        <c:smooth val="0"/>
        <c:axId val="517476360"/>
        <c:axId val="517480296"/>
      </c:lineChart>
      <c:dateAx>
        <c:axId val="517476360"/>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480296"/>
        <c:crosses val="autoZero"/>
        <c:auto val="1"/>
        <c:lblOffset val="100"/>
        <c:baseTimeUnit val="days"/>
      </c:dateAx>
      <c:valAx>
        <c:axId val="5174802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476360"/>
        <c:crosses val="autoZero"/>
        <c:crossBetween val="between"/>
      </c:valAx>
      <c:spPr>
        <a:noFill/>
        <a:ln>
          <a:noFill/>
        </a:ln>
        <a:effectLst/>
      </c:spPr>
    </c:plotArea>
    <c:legend>
      <c:legendPos val="b"/>
      <c:layout>
        <c:manualLayout>
          <c:xMode val="edge"/>
          <c:yMode val="edge"/>
          <c:x val="0.54812222222222218"/>
          <c:y val="0.48288629629629631"/>
          <c:w val="0.41316666666666668"/>
          <c:h val="0.387761851851851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736309545017283E-2"/>
          <c:y val="2.7110289587184228E-2"/>
          <c:w val="0.93067243856961324"/>
          <c:h val="0.92803877334187201"/>
        </c:manualLayout>
      </c:layout>
      <c:lineChart>
        <c:grouping val="standard"/>
        <c:varyColors val="0"/>
        <c:ser>
          <c:idx val="0"/>
          <c:order val="0"/>
          <c:tx>
            <c:strRef>
              <c:f>'Annexe 9'!$B$4</c:f>
              <c:strCache>
                <c:ptCount val="1"/>
                <c:pt idx="0">
                  <c:v>Licence</c:v>
                </c:pt>
              </c:strCache>
            </c:strRef>
          </c:tx>
          <c:spPr>
            <a:ln w="28575" cap="rnd">
              <a:solidFill>
                <a:srgbClr val="FF0000"/>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9'!$B$5:$B$109</c:f>
              <c:numCache>
                <c:formatCode>0%</c:formatCode>
                <c:ptCount val="105"/>
                <c:pt idx="0">
                  <c:v>0.3423855044163393</c:v>
                </c:pt>
                <c:pt idx="1">
                  <c:v>0.36064122068072935</c:v>
                </c:pt>
                <c:pt idx="2">
                  <c:v>0.38643536704434506</c:v>
                </c:pt>
                <c:pt idx="3">
                  <c:v>0.42201584886810017</c:v>
                </c:pt>
                <c:pt idx="4">
                  <c:v>0.52937035943779664</c:v>
                </c:pt>
                <c:pt idx="5">
                  <c:v>0.58002770146000315</c:v>
                </c:pt>
                <c:pt idx="6">
                  <c:v>0.63547603369587435</c:v>
                </c:pt>
                <c:pt idx="7">
                  <c:v>0.67062509933925207</c:v>
                </c:pt>
                <c:pt idx="8">
                  <c:v>0.70434367975295742</c:v>
                </c:pt>
                <c:pt idx="9">
                  <c:v>0.73004700165754632</c:v>
                </c:pt>
                <c:pt idx="10">
                  <c:v>0.75068685997139029</c:v>
                </c:pt>
                <c:pt idx="11">
                  <c:v>0.76817056833405239</c:v>
                </c:pt>
                <c:pt idx="12">
                  <c:v>0.78102222928634679</c:v>
                </c:pt>
                <c:pt idx="13">
                  <c:v>0.78833359823800553</c:v>
                </c:pt>
                <c:pt idx="14">
                  <c:v>0.79371494743534432</c:v>
                </c:pt>
                <c:pt idx="15">
                  <c:v>0.80668013896142232</c:v>
                </c:pt>
                <c:pt idx="16">
                  <c:v>0.8154674053722667</c:v>
                </c:pt>
                <c:pt idx="17">
                  <c:v>0.82289230489770893</c:v>
                </c:pt>
                <c:pt idx="18">
                  <c:v>0.82870507027542517</c:v>
                </c:pt>
                <c:pt idx="19">
                  <c:v>0.83510819463681574</c:v>
                </c:pt>
                <c:pt idx="20">
                  <c:v>0.84042142548988441</c:v>
                </c:pt>
                <c:pt idx="21">
                  <c:v>0.84575736245770983</c:v>
                </c:pt>
                <c:pt idx="22">
                  <c:v>0.85070729547467128</c:v>
                </c:pt>
                <c:pt idx="23">
                  <c:v>0.85599782021298332</c:v>
                </c:pt>
                <c:pt idx="24">
                  <c:v>0.8591085579346518</c:v>
                </c:pt>
                <c:pt idx="25">
                  <c:v>0.862469062918644</c:v>
                </c:pt>
                <c:pt idx="26">
                  <c:v>0.86617015962398669</c:v>
                </c:pt>
                <c:pt idx="27">
                  <c:v>0.86948525237846552</c:v>
                </c:pt>
                <c:pt idx="28">
                  <c:v>0.87234622283781027</c:v>
                </c:pt>
                <c:pt idx="29">
                  <c:v>0.87538884221520852</c:v>
                </c:pt>
                <c:pt idx="30">
                  <c:v>0.87854499216639037</c:v>
                </c:pt>
                <c:pt idx="31">
                  <c:v>0.88088372198633091</c:v>
                </c:pt>
                <c:pt idx="32">
                  <c:v>0.88347221906859519</c:v>
                </c:pt>
                <c:pt idx="33">
                  <c:v>0.88744578915101835</c:v>
                </c:pt>
                <c:pt idx="34">
                  <c:v>0.89160100815149523</c:v>
                </c:pt>
                <c:pt idx="35">
                  <c:v>0.89659635339797006</c:v>
                </c:pt>
                <c:pt idx="36">
                  <c:v>0.89814036920142593</c:v>
                </c:pt>
                <c:pt idx="37">
                  <c:v>0.90742717013691787</c:v>
                </c:pt>
                <c:pt idx="38">
                  <c:v>0.91065143843236984</c:v>
                </c:pt>
                <c:pt idx="39">
                  <c:v>0.91457959628527963</c:v>
                </c:pt>
                <c:pt idx="40">
                  <c:v>0.91828069299062243</c:v>
                </c:pt>
                <c:pt idx="41">
                  <c:v>0.92170931631888464</c:v>
                </c:pt>
                <c:pt idx="42">
                  <c:v>0.92493358461433661</c:v>
                </c:pt>
                <c:pt idx="43">
                  <c:v>0.92743125723757402</c:v>
                </c:pt>
                <c:pt idx="44">
                  <c:v>0.92931586476238048</c:v>
                </c:pt>
                <c:pt idx="45">
                  <c:v>0.93097341113961984</c:v>
                </c:pt>
                <c:pt idx="46">
                  <c:v>0.93281260643491293</c:v>
                </c:pt>
                <c:pt idx="47">
                  <c:v>0.93440203446788217</c:v>
                </c:pt>
                <c:pt idx="48">
                  <c:v>0.93601416861560816</c:v>
                </c:pt>
                <c:pt idx="49">
                  <c:v>0.93794418836992799</c:v>
                </c:pt>
                <c:pt idx="50">
                  <c:v>0.93962444086192409</c:v>
                </c:pt>
                <c:pt idx="51">
                  <c:v>0.94082786494402948</c:v>
                </c:pt>
                <c:pt idx="52">
                  <c:v>0.94187234622283778</c:v>
                </c:pt>
                <c:pt idx="53">
                  <c:v>0.94278059081310595</c:v>
                </c:pt>
                <c:pt idx="54">
                  <c:v>0.94409754546899483</c:v>
                </c:pt>
                <c:pt idx="55">
                  <c:v>0.94516473286255986</c:v>
                </c:pt>
                <c:pt idx="56">
                  <c:v>0.94609568356758478</c:v>
                </c:pt>
                <c:pt idx="57">
                  <c:v>0.94718557707590656</c:v>
                </c:pt>
                <c:pt idx="58">
                  <c:v>0.94800299720714787</c:v>
                </c:pt>
                <c:pt idx="59">
                  <c:v>0.94841170727276858</c:v>
                </c:pt>
                <c:pt idx="60">
                  <c:v>0.94875229899411917</c:v>
                </c:pt>
                <c:pt idx="61">
                  <c:v>0.94922912740400989</c:v>
                </c:pt>
                <c:pt idx="62">
                  <c:v>0.94956971912536048</c:v>
                </c:pt>
                <c:pt idx="63">
                  <c:v>0.94979678027292747</c:v>
                </c:pt>
                <c:pt idx="64">
                  <c:v>0.95040984537135853</c:v>
                </c:pt>
                <c:pt idx="65">
                  <c:v>0.95070502486319564</c:v>
                </c:pt>
                <c:pt idx="66">
                  <c:v>0.95093208601076273</c:v>
                </c:pt>
                <c:pt idx="67">
                  <c:v>0.95118185327308646</c:v>
                </c:pt>
                <c:pt idx="68">
                  <c:v>0.95147703276492357</c:v>
                </c:pt>
                <c:pt idx="69">
                  <c:v>0.9519538611748144</c:v>
                </c:pt>
                <c:pt idx="70">
                  <c:v>0.95231715901092162</c:v>
                </c:pt>
                <c:pt idx="71">
                  <c:v>0.95245339569946186</c:v>
                </c:pt>
                <c:pt idx="72">
                  <c:v>0.95270316296178559</c:v>
                </c:pt>
                <c:pt idx="73">
                  <c:v>0.9529983424536228</c:v>
                </c:pt>
                <c:pt idx="74">
                  <c:v>0.9531118730274063</c:v>
                </c:pt>
                <c:pt idx="75">
                  <c:v>0.95331622806021665</c:v>
                </c:pt>
                <c:pt idx="76">
                  <c:v>0.95370223201108062</c:v>
                </c:pt>
                <c:pt idx="77">
                  <c:v>0.95440612156853843</c:v>
                </c:pt>
                <c:pt idx="78">
                  <c:v>0.95483753774891578</c:v>
                </c:pt>
                <c:pt idx="79">
                  <c:v>0.95533707227356324</c:v>
                </c:pt>
                <c:pt idx="80">
                  <c:v>0.95574578233918395</c:v>
                </c:pt>
                <c:pt idx="81">
                  <c:v>0.95619990463431803</c:v>
                </c:pt>
                <c:pt idx="82">
                  <c:v>0.95824345496242136</c:v>
                </c:pt>
                <c:pt idx="83">
                  <c:v>0.96074112758565877</c:v>
                </c:pt>
                <c:pt idx="84">
                  <c:v>0.96385186530732725</c:v>
                </c:pt>
                <c:pt idx="85">
                  <c:v>0.96619059512726779</c:v>
                </c:pt>
                <c:pt idx="86">
                  <c:v>0.96778002316023704</c:v>
                </c:pt>
                <c:pt idx="87">
                  <c:v>0.96905156558661243</c:v>
                </c:pt>
                <c:pt idx="88">
                  <c:v>0.97011875298017758</c:v>
                </c:pt>
                <c:pt idx="89">
                  <c:v>0.97216230330828091</c:v>
                </c:pt>
                <c:pt idx="90">
                  <c:v>0.97413773529211412</c:v>
                </c:pt>
                <c:pt idx="91">
                  <c:v>0.97638564065302791</c:v>
                </c:pt>
                <c:pt idx="92">
                  <c:v>0.97852001544015799</c:v>
                </c:pt>
                <c:pt idx="93">
                  <c:v>0.97999591289934385</c:v>
                </c:pt>
                <c:pt idx="94">
                  <c:v>0.98122204309620575</c:v>
                </c:pt>
                <c:pt idx="95">
                  <c:v>0.98258440998160801</c:v>
                </c:pt>
                <c:pt idx="96">
                  <c:v>0.98453713585068459</c:v>
                </c:pt>
                <c:pt idx="97">
                  <c:v>0.98723916350673235</c:v>
                </c:pt>
                <c:pt idx="98">
                  <c:v>0.98953248109715941</c:v>
                </c:pt>
                <c:pt idx="99">
                  <c:v>0.99193932926137007</c:v>
                </c:pt>
                <c:pt idx="100">
                  <c:v>0.9936877000976363</c:v>
                </c:pt>
                <c:pt idx="101">
                  <c:v>0.99470947526168796</c:v>
                </c:pt>
                <c:pt idx="102">
                  <c:v>0.99604913603233347</c:v>
                </c:pt>
                <c:pt idx="103">
                  <c:v>0.99938693490156905</c:v>
                </c:pt>
                <c:pt idx="104">
                  <c:v>1</c:v>
                </c:pt>
              </c:numCache>
            </c:numRef>
          </c:val>
          <c:smooth val="0"/>
          <c:extLst>
            <c:ext xmlns:c16="http://schemas.microsoft.com/office/drawing/2014/chart" uri="{C3380CC4-5D6E-409C-BE32-E72D297353CC}">
              <c16:uniqueId val="{00000000-85E5-40B7-AC53-C03437ADEC34}"/>
            </c:ext>
          </c:extLst>
        </c:ser>
        <c:ser>
          <c:idx val="1"/>
          <c:order val="1"/>
          <c:tx>
            <c:strRef>
              <c:f>'Annexe 9'!$C$4</c:f>
              <c:strCache>
                <c:ptCount val="1"/>
                <c:pt idx="0">
                  <c:v>LAS</c:v>
                </c:pt>
              </c:strCache>
            </c:strRef>
          </c:tx>
          <c:spPr>
            <a:ln w="28575" cap="rnd">
              <a:solidFill>
                <a:schemeClr val="accent2"/>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9'!$C$5:$C$109</c:f>
              <c:numCache>
                <c:formatCode>0%</c:formatCode>
                <c:ptCount val="105"/>
                <c:pt idx="0">
                  <c:v>0.15305570578691186</c:v>
                </c:pt>
                <c:pt idx="1">
                  <c:v>0.16576527852893455</c:v>
                </c:pt>
                <c:pt idx="2">
                  <c:v>0.18523526230394807</c:v>
                </c:pt>
                <c:pt idx="3">
                  <c:v>0.21660356949702542</c:v>
                </c:pt>
                <c:pt idx="4">
                  <c:v>0.30232558139534882</c:v>
                </c:pt>
                <c:pt idx="5">
                  <c:v>0.34856679286100595</c:v>
                </c:pt>
                <c:pt idx="6">
                  <c:v>0.41238507301243915</c:v>
                </c:pt>
                <c:pt idx="7">
                  <c:v>0.45565170362358032</c:v>
                </c:pt>
                <c:pt idx="8">
                  <c:v>0.49864791779340184</c:v>
                </c:pt>
                <c:pt idx="9">
                  <c:v>0.53812871822606811</c:v>
                </c:pt>
                <c:pt idx="10">
                  <c:v>0.57355327203894002</c:v>
                </c:pt>
                <c:pt idx="11">
                  <c:v>0.61168199026500814</c:v>
                </c:pt>
                <c:pt idx="12">
                  <c:v>0.63250405624661976</c:v>
                </c:pt>
                <c:pt idx="13">
                  <c:v>0.64277988101676586</c:v>
                </c:pt>
                <c:pt idx="14">
                  <c:v>0.65521903731746889</c:v>
                </c:pt>
                <c:pt idx="15">
                  <c:v>0.68577609518658733</c:v>
                </c:pt>
                <c:pt idx="16">
                  <c:v>0.70091941590048679</c:v>
                </c:pt>
                <c:pt idx="17">
                  <c:v>0.7138994050838291</c:v>
                </c:pt>
                <c:pt idx="18">
                  <c:v>0.72606814494321259</c:v>
                </c:pt>
                <c:pt idx="19">
                  <c:v>0.74148188209843158</c:v>
                </c:pt>
                <c:pt idx="20">
                  <c:v>0.75310978907517578</c:v>
                </c:pt>
                <c:pt idx="21">
                  <c:v>0.76608977825851809</c:v>
                </c:pt>
                <c:pt idx="22">
                  <c:v>0.7777176852352623</c:v>
                </c:pt>
                <c:pt idx="23">
                  <c:v>0.78528934559221197</c:v>
                </c:pt>
                <c:pt idx="24">
                  <c:v>0.7944835045970795</c:v>
                </c:pt>
                <c:pt idx="25">
                  <c:v>0.80124391563007036</c:v>
                </c:pt>
                <c:pt idx="26">
                  <c:v>0.81097890751757706</c:v>
                </c:pt>
                <c:pt idx="27">
                  <c:v>0.81963223363980531</c:v>
                </c:pt>
                <c:pt idx="28">
                  <c:v>0.82558139534883723</c:v>
                </c:pt>
                <c:pt idx="29">
                  <c:v>0.83234180638182798</c:v>
                </c:pt>
                <c:pt idx="30">
                  <c:v>0.84126554894537586</c:v>
                </c:pt>
                <c:pt idx="31">
                  <c:v>0.84613304488912922</c:v>
                </c:pt>
                <c:pt idx="32">
                  <c:v>0.85127095727420232</c:v>
                </c:pt>
                <c:pt idx="33">
                  <c:v>0.85613845321795568</c:v>
                </c:pt>
                <c:pt idx="34">
                  <c:v>0.8634396971335857</c:v>
                </c:pt>
                <c:pt idx="35">
                  <c:v>0.86992969172525692</c:v>
                </c:pt>
                <c:pt idx="36">
                  <c:v>0.87317468902109252</c:v>
                </c:pt>
                <c:pt idx="37">
                  <c:v>0.88426176311519744</c:v>
                </c:pt>
                <c:pt idx="38">
                  <c:v>0.89291508923742569</c:v>
                </c:pt>
                <c:pt idx="39">
                  <c:v>0.90156841535965382</c:v>
                </c:pt>
                <c:pt idx="40">
                  <c:v>0.9072471606273661</c:v>
                </c:pt>
                <c:pt idx="41">
                  <c:v>0.91292590589507838</c:v>
                </c:pt>
                <c:pt idx="42">
                  <c:v>0.91725256895619256</c:v>
                </c:pt>
                <c:pt idx="43">
                  <c:v>0.92184964845862627</c:v>
                </c:pt>
                <c:pt idx="44">
                  <c:v>0.92428339643050295</c:v>
                </c:pt>
                <c:pt idx="45">
                  <c:v>0.92698756084369927</c:v>
                </c:pt>
                <c:pt idx="46">
                  <c:v>0.92996214169821523</c:v>
                </c:pt>
                <c:pt idx="47">
                  <c:v>0.93158464034613309</c:v>
                </c:pt>
                <c:pt idx="48">
                  <c:v>0.93347755543537048</c:v>
                </c:pt>
                <c:pt idx="49">
                  <c:v>0.93537047052460787</c:v>
                </c:pt>
                <c:pt idx="50">
                  <c:v>0.93780421849648454</c:v>
                </c:pt>
                <c:pt idx="51">
                  <c:v>0.9394267171444024</c:v>
                </c:pt>
                <c:pt idx="52">
                  <c:v>0.94023796646836133</c:v>
                </c:pt>
                <c:pt idx="53">
                  <c:v>0.94213088155759872</c:v>
                </c:pt>
                <c:pt idx="54">
                  <c:v>0.94402379664683611</c:v>
                </c:pt>
                <c:pt idx="55">
                  <c:v>0.9459167117360735</c:v>
                </c:pt>
                <c:pt idx="56">
                  <c:v>0.94672796106003243</c:v>
                </c:pt>
                <c:pt idx="57">
                  <c:v>0.94753921038399136</c:v>
                </c:pt>
                <c:pt idx="58">
                  <c:v>0.94889129259058946</c:v>
                </c:pt>
                <c:pt idx="59">
                  <c:v>0.95024337479718768</c:v>
                </c:pt>
                <c:pt idx="60">
                  <c:v>0.95105462412114661</c:v>
                </c:pt>
                <c:pt idx="61">
                  <c:v>0.95105462412114661</c:v>
                </c:pt>
                <c:pt idx="62">
                  <c:v>0.95132504056246625</c:v>
                </c:pt>
                <c:pt idx="63">
                  <c:v>0.95159545700378578</c:v>
                </c:pt>
                <c:pt idx="64">
                  <c:v>0.95213628988642507</c:v>
                </c:pt>
                <c:pt idx="65">
                  <c:v>0.95240670632774471</c:v>
                </c:pt>
                <c:pt idx="66">
                  <c:v>0.952947539210384</c:v>
                </c:pt>
                <c:pt idx="67">
                  <c:v>0.952947539210384</c:v>
                </c:pt>
                <c:pt idx="68">
                  <c:v>0.95348837209302328</c:v>
                </c:pt>
                <c:pt idx="69">
                  <c:v>0.95402920497566257</c:v>
                </c:pt>
                <c:pt idx="70">
                  <c:v>0.95457003785830175</c:v>
                </c:pt>
                <c:pt idx="71">
                  <c:v>0.95484045429962139</c:v>
                </c:pt>
                <c:pt idx="72">
                  <c:v>0.95511087074094103</c:v>
                </c:pt>
                <c:pt idx="73">
                  <c:v>0.95565170362358032</c:v>
                </c:pt>
                <c:pt idx="74">
                  <c:v>0.95592212006489996</c:v>
                </c:pt>
                <c:pt idx="75">
                  <c:v>0.95646295294753925</c:v>
                </c:pt>
                <c:pt idx="76">
                  <c:v>0.95727420227149806</c:v>
                </c:pt>
                <c:pt idx="77">
                  <c:v>0.95754461871281771</c:v>
                </c:pt>
                <c:pt idx="78">
                  <c:v>0.95862628447809628</c:v>
                </c:pt>
                <c:pt idx="79">
                  <c:v>0.95943753380205521</c:v>
                </c:pt>
                <c:pt idx="80">
                  <c:v>0.95970795024337485</c:v>
                </c:pt>
                <c:pt idx="81">
                  <c:v>0.96051919956733367</c:v>
                </c:pt>
                <c:pt idx="82">
                  <c:v>0.9626825310978907</c:v>
                </c:pt>
                <c:pt idx="83">
                  <c:v>0.96538669551108702</c:v>
                </c:pt>
                <c:pt idx="84">
                  <c:v>0.9664683612763656</c:v>
                </c:pt>
                <c:pt idx="85">
                  <c:v>0.96863169280692263</c:v>
                </c:pt>
                <c:pt idx="86">
                  <c:v>0.96998377501352084</c:v>
                </c:pt>
                <c:pt idx="87">
                  <c:v>0.97079502433747977</c:v>
                </c:pt>
                <c:pt idx="88">
                  <c:v>0.97349918875067609</c:v>
                </c:pt>
                <c:pt idx="89">
                  <c:v>0.97458085451595455</c:v>
                </c:pt>
                <c:pt idx="90">
                  <c:v>0.97863710113574909</c:v>
                </c:pt>
                <c:pt idx="91">
                  <c:v>0.98053001622498648</c:v>
                </c:pt>
                <c:pt idx="92">
                  <c:v>0.98161168199026505</c:v>
                </c:pt>
                <c:pt idx="93">
                  <c:v>0.98350459707950244</c:v>
                </c:pt>
                <c:pt idx="94">
                  <c:v>0.98512709572742019</c:v>
                </c:pt>
                <c:pt idx="95">
                  <c:v>0.98729042725797733</c:v>
                </c:pt>
                <c:pt idx="96">
                  <c:v>0.98945375878853437</c:v>
                </c:pt>
                <c:pt idx="97">
                  <c:v>0.99134667387777176</c:v>
                </c:pt>
                <c:pt idx="98">
                  <c:v>0.99269875608436997</c:v>
                </c:pt>
                <c:pt idx="99">
                  <c:v>0.99405083829096808</c:v>
                </c:pt>
                <c:pt idx="100">
                  <c:v>0.994862087614927</c:v>
                </c:pt>
                <c:pt idx="101">
                  <c:v>0.99567333693888593</c:v>
                </c:pt>
                <c:pt idx="102">
                  <c:v>0.99648458626284475</c:v>
                </c:pt>
                <c:pt idx="103">
                  <c:v>0.99972958355868036</c:v>
                </c:pt>
                <c:pt idx="104">
                  <c:v>1</c:v>
                </c:pt>
              </c:numCache>
            </c:numRef>
          </c:val>
          <c:smooth val="0"/>
          <c:extLst>
            <c:ext xmlns:c16="http://schemas.microsoft.com/office/drawing/2014/chart" uri="{C3380CC4-5D6E-409C-BE32-E72D297353CC}">
              <c16:uniqueId val="{00000001-85E5-40B7-AC53-C03437ADEC34}"/>
            </c:ext>
          </c:extLst>
        </c:ser>
        <c:ser>
          <c:idx val="2"/>
          <c:order val="2"/>
          <c:tx>
            <c:strRef>
              <c:f>'Annexe 9'!$D$4</c:f>
              <c:strCache>
                <c:ptCount val="1"/>
                <c:pt idx="0">
                  <c:v>PASS</c:v>
                </c:pt>
              </c:strCache>
            </c:strRef>
          </c:tx>
          <c:spPr>
            <a:ln w="28575" cap="rnd">
              <a:solidFill>
                <a:schemeClr val="accent4"/>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9'!$D$5:$D$109</c:f>
              <c:numCache>
                <c:formatCode>0%</c:formatCode>
                <c:ptCount val="105"/>
                <c:pt idx="0">
                  <c:v>0.23880895283772982</c:v>
                </c:pt>
                <c:pt idx="1">
                  <c:v>0.25239808153477217</c:v>
                </c:pt>
                <c:pt idx="2">
                  <c:v>0.27178257394084732</c:v>
                </c:pt>
                <c:pt idx="3">
                  <c:v>0.29856115107913667</c:v>
                </c:pt>
                <c:pt idx="4">
                  <c:v>0.39268585131894485</c:v>
                </c:pt>
                <c:pt idx="5">
                  <c:v>0.43665067945643488</c:v>
                </c:pt>
                <c:pt idx="6">
                  <c:v>0.5071942446043165</c:v>
                </c:pt>
                <c:pt idx="7">
                  <c:v>0.54376498800959228</c:v>
                </c:pt>
                <c:pt idx="8">
                  <c:v>0.58113509192645885</c:v>
                </c:pt>
                <c:pt idx="9">
                  <c:v>0.60871302957633888</c:v>
                </c:pt>
                <c:pt idx="10">
                  <c:v>0.63609112709832138</c:v>
                </c:pt>
                <c:pt idx="11">
                  <c:v>0.66127098321342925</c:v>
                </c:pt>
                <c:pt idx="12">
                  <c:v>0.67885691446842522</c:v>
                </c:pt>
                <c:pt idx="13">
                  <c:v>0.69204636290967225</c:v>
                </c:pt>
                <c:pt idx="14">
                  <c:v>0.70243804956035172</c:v>
                </c:pt>
                <c:pt idx="15">
                  <c:v>0.72402078337330134</c:v>
                </c:pt>
                <c:pt idx="16">
                  <c:v>0.73381294964028776</c:v>
                </c:pt>
                <c:pt idx="17">
                  <c:v>0.74800159872102323</c:v>
                </c:pt>
                <c:pt idx="18">
                  <c:v>0.76119104716227015</c:v>
                </c:pt>
                <c:pt idx="19">
                  <c:v>0.77557953637090327</c:v>
                </c:pt>
                <c:pt idx="20">
                  <c:v>0.78497202238209429</c:v>
                </c:pt>
                <c:pt idx="21">
                  <c:v>0.79416466826538767</c:v>
                </c:pt>
                <c:pt idx="22">
                  <c:v>0.80515587529976018</c:v>
                </c:pt>
                <c:pt idx="23">
                  <c:v>0.81314948041566748</c:v>
                </c:pt>
                <c:pt idx="24">
                  <c:v>0.82154276578737007</c:v>
                </c:pt>
                <c:pt idx="25">
                  <c:v>0.82873701039168668</c:v>
                </c:pt>
                <c:pt idx="26">
                  <c:v>0.83633093525179858</c:v>
                </c:pt>
                <c:pt idx="27">
                  <c:v>0.84472422062350117</c:v>
                </c:pt>
                <c:pt idx="28">
                  <c:v>0.85511590727418063</c:v>
                </c:pt>
                <c:pt idx="29">
                  <c:v>0.86231015187849724</c:v>
                </c:pt>
                <c:pt idx="30">
                  <c:v>0.8689048760991207</c:v>
                </c:pt>
                <c:pt idx="31">
                  <c:v>0.876898481215028</c:v>
                </c:pt>
                <c:pt idx="32">
                  <c:v>0.88429256594724226</c:v>
                </c:pt>
                <c:pt idx="33">
                  <c:v>0.89668265387689849</c:v>
                </c:pt>
                <c:pt idx="34">
                  <c:v>0.907673860911271</c:v>
                </c:pt>
                <c:pt idx="35">
                  <c:v>0.91926458832933655</c:v>
                </c:pt>
                <c:pt idx="36">
                  <c:v>0.91926458832933655</c:v>
                </c:pt>
                <c:pt idx="37">
                  <c:v>0.93265387689848123</c:v>
                </c:pt>
                <c:pt idx="38">
                  <c:v>0.93824940047961636</c:v>
                </c:pt>
                <c:pt idx="39">
                  <c:v>0.94444444444444442</c:v>
                </c:pt>
                <c:pt idx="40">
                  <c:v>0.95063948840927259</c:v>
                </c:pt>
                <c:pt idx="41">
                  <c:v>0.9532374100719424</c:v>
                </c:pt>
                <c:pt idx="42">
                  <c:v>0.95603517186250997</c:v>
                </c:pt>
                <c:pt idx="43">
                  <c:v>0.95883293365307753</c:v>
                </c:pt>
                <c:pt idx="44">
                  <c:v>0.96043165467625902</c:v>
                </c:pt>
                <c:pt idx="45">
                  <c:v>0.96223021582733814</c:v>
                </c:pt>
                <c:pt idx="46">
                  <c:v>0.96382893685051962</c:v>
                </c:pt>
                <c:pt idx="47">
                  <c:v>0.96622701838529179</c:v>
                </c:pt>
                <c:pt idx="48">
                  <c:v>0.96782573940847327</c:v>
                </c:pt>
                <c:pt idx="49">
                  <c:v>0.969224620303757</c:v>
                </c:pt>
                <c:pt idx="50">
                  <c:v>0.97182254196642681</c:v>
                </c:pt>
                <c:pt idx="51">
                  <c:v>0.97322142286171065</c:v>
                </c:pt>
                <c:pt idx="52">
                  <c:v>0.97362110311750605</c:v>
                </c:pt>
                <c:pt idx="53">
                  <c:v>0.97442046362909673</c:v>
                </c:pt>
                <c:pt idx="54">
                  <c:v>0.97482014388489213</c:v>
                </c:pt>
                <c:pt idx="55">
                  <c:v>0.97581934452438046</c:v>
                </c:pt>
                <c:pt idx="56">
                  <c:v>0.97661870503597126</c:v>
                </c:pt>
                <c:pt idx="57">
                  <c:v>0.97741806554756194</c:v>
                </c:pt>
                <c:pt idx="58">
                  <c:v>0.97741806554756194</c:v>
                </c:pt>
                <c:pt idx="59">
                  <c:v>0.97841726618705038</c:v>
                </c:pt>
                <c:pt idx="60">
                  <c:v>0.97921662669864107</c:v>
                </c:pt>
                <c:pt idx="61">
                  <c:v>0.97921662669864107</c:v>
                </c:pt>
                <c:pt idx="62">
                  <c:v>0.97941646682653882</c:v>
                </c:pt>
                <c:pt idx="63">
                  <c:v>0.97941646682653882</c:v>
                </c:pt>
                <c:pt idx="64">
                  <c:v>0.97941646682653882</c:v>
                </c:pt>
                <c:pt idx="65">
                  <c:v>0.97941646682653882</c:v>
                </c:pt>
                <c:pt idx="66">
                  <c:v>0.97941646682653882</c:v>
                </c:pt>
                <c:pt idx="67">
                  <c:v>0.97941646682653882</c:v>
                </c:pt>
                <c:pt idx="68">
                  <c:v>0.97941646682653882</c:v>
                </c:pt>
                <c:pt idx="69">
                  <c:v>0.98001598721023186</c:v>
                </c:pt>
                <c:pt idx="70">
                  <c:v>0.98001598721023186</c:v>
                </c:pt>
                <c:pt idx="71">
                  <c:v>0.98021582733812951</c:v>
                </c:pt>
                <c:pt idx="72">
                  <c:v>0.98041566746602715</c:v>
                </c:pt>
                <c:pt idx="73">
                  <c:v>0.98061550759392491</c:v>
                </c:pt>
                <c:pt idx="74">
                  <c:v>0.98081534772182255</c:v>
                </c:pt>
                <c:pt idx="75">
                  <c:v>0.98101518784972019</c:v>
                </c:pt>
                <c:pt idx="76">
                  <c:v>0.98121502797761795</c:v>
                </c:pt>
                <c:pt idx="77">
                  <c:v>0.98141486810551559</c:v>
                </c:pt>
                <c:pt idx="78">
                  <c:v>0.98141486810551559</c:v>
                </c:pt>
                <c:pt idx="79">
                  <c:v>0.98161470823341324</c:v>
                </c:pt>
                <c:pt idx="80">
                  <c:v>0.98181454836131099</c:v>
                </c:pt>
                <c:pt idx="81">
                  <c:v>0.98221422861710628</c:v>
                </c:pt>
                <c:pt idx="82">
                  <c:v>0.98241406874500403</c:v>
                </c:pt>
                <c:pt idx="83">
                  <c:v>0.98381294964028776</c:v>
                </c:pt>
                <c:pt idx="84">
                  <c:v>0.9848121502797762</c:v>
                </c:pt>
                <c:pt idx="85">
                  <c:v>0.98561151079136688</c:v>
                </c:pt>
                <c:pt idx="86">
                  <c:v>0.98641087130295768</c:v>
                </c:pt>
                <c:pt idx="87">
                  <c:v>0.98721023181454837</c:v>
                </c:pt>
                <c:pt idx="88">
                  <c:v>0.98820943245403681</c:v>
                </c:pt>
                <c:pt idx="89">
                  <c:v>0.99100719424460426</c:v>
                </c:pt>
                <c:pt idx="90">
                  <c:v>0.99140687450039966</c:v>
                </c:pt>
                <c:pt idx="91">
                  <c:v>0.99260591526778574</c:v>
                </c:pt>
                <c:pt idx="92">
                  <c:v>0.99440447641886487</c:v>
                </c:pt>
                <c:pt idx="93">
                  <c:v>0.99560351718625095</c:v>
                </c:pt>
                <c:pt idx="94">
                  <c:v>0.99640287769784175</c:v>
                </c:pt>
                <c:pt idx="95">
                  <c:v>0.99680255795363704</c:v>
                </c:pt>
                <c:pt idx="96">
                  <c:v>0.99780175859312548</c:v>
                </c:pt>
                <c:pt idx="97">
                  <c:v>0.99820143884892087</c:v>
                </c:pt>
                <c:pt idx="98">
                  <c:v>0.99840127897681852</c:v>
                </c:pt>
                <c:pt idx="99">
                  <c:v>0.99880095923261392</c:v>
                </c:pt>
                <c:pt idx="100">
                  <c:v>0.99920063948840931</c:v>
                </c:pt>
                <c:pt idx="101">
                  <c:v>0.99920063948840931</c:v>
                </c:pt>
                <c:pt idx="102">
                  <c:v>0.99940047961630696</c:v>
                </c:pt>
                <c:pt idx="103">
                  <c:v>1</c:v>
                </c:pt>
                <c:pt idx="104">
                  <c:v>1</c:v>
                </c:pt>
              </c:numCache>
            </c:numRef>
          </c:val>
          <c:smooth val="0"/>
          <c:extLst>
            <c:ext xmlns:c16="http://schemas.microsoft.com/office/drawing/2014/chart" uri="{C3380CC4-5D6E-409C-BE32-E72D297353CC}">
              <c16:uniqueId val="{00000002-85E5-40B7-AC53-C03437ADEC34}"/>
            </c:ext>
          </c:extLst>
        </c:ser>
        <c:ser>
          <c:idx val="3"/>
          <c:order val="3"/>
          <c:tx>
            <c:strRef>
              <c:f>'Annexe 9'!$E$4</c:f>
              <c:strCache>
                <c:ptCount val="1"/>
                <c:pt idx="0">
                  <c:v>BUT</c:v>
                </c:pt>
              </c:strCache>
            </c:strRef>
          </c:tx>
          <c:spPr>
            <a:ln w="28575" cap="rnd">
              <a:solidFill>
                <a:schemeClr val="tx1"/>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9'!$E$5:$E$109</c:f>
              <c:numCache>
                <c:formatCode>0%</c:formatCode>
                <c:ptCount val="105"/>
                <c:pt idx="0">
                  <c:v>0.40942164179104479</c:v>
                </c:pt>
                <c:pt idx="1">
                  <c:v>0.42005597014925372</c:v>
                </c:pt>
                <c:pt idx="2">
                  <c:v>0.43554104477611938</c:v>
                </c:pt>
                <c:pt idx="3">
                  <c:v>0.45774253731343284</c:v>
                </c:pt>
                <c:pt idx="4">
                  <c:v>0.55391791044776117</c:v>
                </c:pt>
                <c:pt idx="5">
                  <c:v>0.59486940298507462</c:v>
                </c:pt>
                <c:pt idx="6">
                  <c:v>0.65130597014925373</c:v>
                </c:pt>
                <c:pt idx="7">
                  <c:v>0.68796641791044777</c:v>
                </c:pt>
                <c:pt idx="8">
                  <c:v>0.72593283582089552</c:v>
                </c:pt>
                <c:pt idx="9">
                  <c:v>0.7514925373134328</c:v>
                </c:pt>
                <c:pt idx="10">
                  <c:v>0.77462686567164174</c:v>
                </c:pt>
                <c:pt idx="11">
                  <c:v>0.79291044776119401</c:v>
                </c:pt>
                <c:pt idx="12">
                  <c:v>0.80699626865671636</c:v>
                </c:pt>
                <c:pt idx="13">
                  <c:v>0.81427238805970148</c:v>
                </c:pt>
                <c:pt idx="14">
                  <c:v>0.82126865671641791</c:v>
                </c:pt>
                <c:pt idx="15">
                  <c:v>0.83470149253731341</c:v>
                </c:pt>
                <c:pt idx="16">
                  <c:v>0.84216417910447761</c:v>
                </c:pt>
                <c:pt idx="17">
                  <c:v>0.85</c:v>
                </c:pt>
                <c:pt idx="18">
                  <c:v>0.85624999999999996</c:v>
                </c:pt>
                <c:pt idx="19">
                  <c:v>0.86427238805970152</c:v>
                </c:pt>
                <c:pt idx="20">
                  <c:v>0.87145522388059704</c:v>
                </c:pt>
                <c:pt idx="21">
                  <c:v>0.87723880597014925</c:v>
                </c:pt>
                <c:pt idx="22">
                  <c:v>0.88180970149253735</c:v>
                </c:pt>
                <c:pt idx="23">
                  <c:v>0.88619402985074625</c:v>
                </c:pt>
                <c:pt idx="24">
                  <c:v>0.89029850746268657</c:v>
                </c:pt>
                <c:pt idx="25">
                  <c:v>0.89319029850746268</c:v>
                </c:pt>
                <c:pt idx="26">
                  <c:v>0.89720149253731341</c:v>
                </c:pt>
                <c:pt idx="27">
                  <c:v>0.90027985074626871</c:v>
                </c:pt>
                <c:pt idx="28">
                  <c:v>0.90307835820895521</c:v>
                </c:pt>
                <c:pt idx="29">
                  <c:v>0.90690298507462686</c:v>
                </c:pt>
                <c:pt idx="30">
                  <c:v>0.91007462686567164</c:v>
                </c:pt>
                <c:pt idx="31">
                  <c:v>0.91194029850746272</c:v>
                </c:pt>
                <c:pt idx="32">
                  <c:v>0.91473880597014923</c:v>
                </c:pt>
                <c:pt idx="33">
                  <c:v>0.91958955223880601</c:v>
                </c:pt>
                <c:pt idx="34">
                  <c:v>0.92322761194029845</c:v>
                </c:pt>
                <c:pt idx="35">
                  <c:v>0.92835820895522392</c:v>
                </c:pt>
                <c:pt idx="36">
                  <c:v>0.92938432835820894</c:v>
                </c:pt>
                <c:pt idx="37">
                  <c:v>0.93777985074626868</c:v>
                </c:pt>
                <c:pt idx="38">
                  <c:v>0.93992537313432833</c:v>
                </c:pt>
                <c:pt idx="39">
                  <c:v>0.94374999999999998</c:v>
                </c:pt>
                <c:pt idx="40">
                  <c:v>0.94654850746268659</c:v>
                </c:pt>
                <c:pt idx="41">
                  <c:v>0.94962686567164178</c:v>
                </c:pt>
                <c:pt idx="42">
                  <c:v>0.95167910447761195</c:v>
                </c:pt>
                <c:pt idx="43">
                  <c:v>0.95410447761194028</c:v>
                </c:pt>
                <c:pt idx="44">
                  <c:v>0.95503731343283582</c:v>
                </c:pt>
                <c:pt idx="45">
                  <c:v>0.95578358208955227</c:v>
                </c:pt>
                <c:pt idx="46">
                  <c:v>0.95652985074626862</c:v>
                </c:pt>
                <c:pt idx="47">
                  <c:v>0.9583022388059701</c:v>
                </c:pt>
                <c:pt idx="48">
                  <c:v>0.95998134328358209</c:v>
                </c:pt>
                <c:pt idx="49">
                  <c:v>0.96166044776119408</c:v>
                </c:pt>
                <c:pt idx="50">
                  <c:v>0.96305970149253728</c:v>
                </c:pt>
                <c:pt idx="51">
                  <c:v>0.96473880597014927</c:v>
                </c:pt>
                <c:pt idx="52">
                  <c:v>0.96548507462686572</c:v>
                </c:pt>
                <c:pt idx="53">
                  <c:v>0.96669776119402984</c:v>
                </c:pt>
                <c:pt idx="54">
                  <c:v>0.96735074626865669</c:v>
                </c:pt>
                <c:pt idx="55">
                  <c:v>0.96800373134328355</c:v>
                </c:pt>
                <c:pt idx="56">
                  <c:v>0.96875</c:v>
                </c:pt>
                <c:pt idx="57">
                  <c:v>0.97014925373134331</c:v>
                </c:pt>
                <c:pt idx="58">
                  <c:v>0.97033582089552239</c:v>
                </c:pt>
                <c:pt idx="59">
                  <c:v>0.97052238805970148</c:v>
                </c:pt>
                <c:pt idx="60">
                  <c:v>0.97070895522388057</c:v>
                </c:pt>
                <c:pt idx="61">
                  <c:v>0.97201492537313428</c:v>
                </c:pt>
                <c:pt idx="62">
                  <c:v>0.97229477611940296</c:v>
                </c:pt>
                <c:pt idx="63">
                  <c:v>0.97266791044776124</c:v>
                </c:pt>
                <c:pt idx="64">
                  <c:v>0.97276119402985073</c:v>
                </c:pt>
                <c:pt idx="65">
                  <c:v>0.97294776119402981</c:v>
                </c:pt>
                <c:pt idx="66">
                  <c:v>0.97304104477611941</c:v>
                </c:pt>
                <c:pt idx="67">
                  <c:v>0.97304104477611941</c:v>
                </c:pt>
                <c:pt idx="68">
                  <c:v>0.9732276119402985</c:v>
                </c:pt>
                <c:pt idx="69">
                  <c:v>0.97369402985074627</c:v>
                </c:pt>
                <c:pt idx="70">
                  <c:v>0.97369402985074627</c:v>
                </c:pt>
                <c:pt idx="71">
                  <c:v>0.97406716417910444</c:v>
                </c:pt>
                <c:pt idx="72">
                  <c:v>0.97406716417910444</c:v>
                </c:pt>
                <c:pt idx="73">
                  <c:v>0.97416044776119404</c:v>
                </c:pt>
                <c:pt idx="74">
                  <c:v>0.97416044776119404</c:v>
                </c:pt>
                <c:pt idx="75">
                  <c:v>0.97434701492537312</c:v>
                </c:pt>
                <c:pt idx="76">
                  <c:v>0.97434701492537312</c:v>
                </c:pt>
                <c:pt idx="77">
                  <c:v>0.97472014925373129</c:v>
                </c:pt>
                <c:pt idx="78">
                  <c:v>0.97499999999999998</c:v>
                </c:pt>
                <c:pt idx="79">
                  <c:v>0.97527985074626866</c:v>
                </c:pt>
                <c:pt idx="80">
                  <c:v>0.97546641791044775</c:v>
                </c:pt>
                <c:pt idx="81">
                  <c:v>0.97593283582089552</c:v>
                </c:pt>
                <c:pt idx="82">
                  <c:v>0.97807835820895528</c:v>
                </c:pt>
                <c:pt idx="83">
                  <c:v>0.97985074626865676</c:v>
                </c:pt>
                <c:pt idx="84">
                  <c:v>0.98134328358208955</c:v>
                </c:pt>
                <c:pt idx="85">
                  <c:v>0.98283582089552235</c:v>
                </c:pt>
                <c:pt idx="86">
                  <c:v>0.9834888059701492</c:v>
                </c:pt>
                <c:pt idx="87">
                  <c:v>0.98404850746268657</c:v>
                </c:pt>
                <c:pt idx="88">
                  <c:v>0.98535447761194028</c:v>
                </c:pt>
                <c:pt idx="89">
                  <c:v>0.98694029850746268</c:v>
                </c:pt>
                <c:pt idx="90">
                  <c:v>0.9880597014925373</c:v>
                </c:pt>
                <c:pt idx="91">
                  <c:v>0.98917910447761193</c:v>
                </c:pt>
                <c:pt idx="92">
                  <c:v>0.99029850746268655</c:v>
                </c:pt>
                <c:pt idx="93">
                  <c:v>0.99151119402985077</c:v>
                </c:pt>
                <c:pt idx="94">
                  <c:v>0.99291044776119408</c:v>
                </c:pt>
                <c:pt idx="95">
                  <c:v>0.99375000000000002</c:v>
                </c:pt>
                <c:pt idx="96">
                  <c:v>0.99496268656716413</c:v>
                </c:pt>
                <c:pt idx="97">
                  <c:v>0.9955223880597015</c:v>
                </c:pt>
                <c:pt idx="98">
                  <c:v>0.99636194029850744</c:v>
                </c:pt>
                <c:pt idx="99">
                  <c:v>0.99748134328358207</c:v>
                </c:pt>
                <c:pt idx="100">
                  <c:v>0.99813432835820892</c:v>
                </c:pt>
                <c:pt idx="101">
                  <c:v>0.9985074626865672</c:v>
                </c:pt>
                <c:pt idx="102">
                  <c:v>0.99906716417910446</c:v>
                </c:pt>
                <c:pt idx="103">
                  <c:v>0.99981343283582091</c:v>
                </c:pt>
                <c:pt idx="104">
                  <c:v>1</c:v>
                </c:pt>
              </c:numCache>
            </c:numRef>
          </c:val>
          <c:smooth val="0"/>
          <c:extLst>
            <c:ext xmlns:c16="http://schemas.microsoft.com/office/drawing/2014/chart" uri="{C3380CC4-5D6E-409C-BE32-E72D297353CC}">
              <c16:uniqueId val="{00000003-85E5-40B7-AC53-C03437ADEC34}"/>
            </c:ext>
          </c:extLst>
        </c:ser>
        <c:ser>
          <c:idx val="4"/>
          <c:order val="4"/>
          <c:tx>
            <c:strRef>
              <c:f>'Annexe 9'!$F$4</c:f>
              <c:strCache>
                <c:ptCount val="1"/>
                <c:pt idx="0">
                  <c:v>BTS</c:v>
                </c:pt>
              </c:strCache>
            </c:strRef>
          </c:tx>
          <c:spPr>
            <a:ln w="28575" cap="rnd">
              <a:solidFill>
                <a:schemeClr val="accent5"/>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9'!$F$5:$F$109</c:f>
              <c:numCache>
                <c:formatCode>0%</c:formatCode>
                <c:ptCount val="105"/>
                <c:pt idx="0">
                  <c:v>0.26817158540722236</c:v>
                </c:pt>
                <c:pt idx="1">
                  <c:v>0.29284238443272581</c:v>
                </c:pt>
                <c:pt idx="2">
                  <c:v>0.32550035464273597</c:v>
                </c:pt>
                <c:pt idx="3">
                  <c:v>0.360748758750424</c:v>
                </c:pt>
                <c:pt idx="4">
                  <c:v>0.45668732846085053</c:v>
                </c:pt>
                <c:pt idx="5">
                  <c:v>0.5106855398279212</c:v>
                </c:pt>
                <c:pt idx="6">
                  <c:v>0.56745921608536098</c:v>
                </c:pt>
                <c:pt idx="7">
                  <c:v>0.60745674900545843</c:v>
                </c:pt>
                <c:pt idx="8">
                  <c:v>0.64208838313750882</c:v>
                </c:pt>
                <c:pt idx="9">
                  <c:v>0.66753014463255933</c:v>
                </c:pt>
                <c:pt idx="10">
                  <c:v>0.69161501218120702</c:v>
                </c:pt>
                <c:pt idx="11">
                  <c:v>0.70943966447713325</c:v>
                </c:pt>
                <c:pt idx="12">
                  <c:v>0.72038733154470036</c:v>
                </c:pt>
                <c:pt idx="13">
                  <c:v>0.72649335430351247</c:v>
                </c:pt>
                <c:pt idx="14">
                  <c:v>0.73238350757085147</c:v>
                </c:pt>
                <c:pt idx="15">
                  <c:v>0.74086409473586823</c:v>
                </c:pt>
                <c:pt idx="16">
                  <c:v>0.75100996083510652</c:v>
                </c:pt>
                <c:pt idx="17">
                  <c:v>0.75693095260122734</c:v>
                </c:pt>
                <c:pt idx="18">
                  <c:v>0.76340703734542203</c:v>
                </c:pt>
                <c:pt idx="19">
                  <c:v>0.77145588552749256</c:v>
                </c:pt>
                <c:pt idx="20">
                  <c:v>0.77793197027168715</c:v>
                </c:pt>
                <c:pt idx="21">
                  <c:v>0.78385296203780797</c:v>
                </c:pt>
                <c:pt idx="22">
                  <c:v>0.78968143830758319</c:v>
                </c:pt>
                <c:pt idx="23">
                  <c:v>0.79538656058223089</c:v>
                </c:pt>
                <c:pt idx="24">
                  <c:v>0.79924137292996578</c:v>
                </c:pt>
                <c:pt idx="25">
                  <c:v>0.80395966324359325</c:v>
                </c:pt>
                <c:pt idx="26">
                  <c:v>0.80972646251580471</c:v>
                </c:pt>
                <c:pt idx="27">
                  <c:v>0.81444475282943229</c:v>
                </c:pt>
                <c:pt idx="28">
                  <c:v>0.81900885064915041</c:v>
                </c:pt>
                <c:pt idx="29">
                  <c:v>0.82264779350541217</c:v>
                </c:pt>
                <c:pt idx="30">
                  <c:v>0.82588583587750952</c:v>
                </c:pt>
                <c:pt idx="31">
                  <c:v>0.82816788478736858</c:v>
                </c:pt>
                <c:pt idx="32">
                  <c:v>0.83097418817651958</c:v>
                </c:pt>
                <c:pt idx="33">
                  <c:v>0.83603170197674781</c:v>
                </c:pt>
                <c:pt idx="34">
                  <c:v>0.84367964967465381</c:v>
                </c:pt>
                <c:pt idx="35">
                  <c:v>0.85089585838961357</c:v>
                </c:pt>
                <c:pt idx="36">
                  <c:v>0.85308539180312704</c:v>
                </c:pt>
                <c:pt idx="37">
                  <c:v>0.86489653683658685</c:v>
                </c:pt>
                <c:pt idx="38">
                  <c:v>0.86782619422086538</c:v>
                </c:pt>
                <c:pt idx="39">
                  <c:v>0.87350047799673114</c:v>
                </c:pt>
                <c:pt idx="40">
                  <c:v>0.88019243223239896</c:v>
                </c:pt>
                <c:pt idx="41">
                  <c:v>0.88595923150461031</c:v>
                </c:pt>
                <c:pt idx="42">
                  <c:v>0.89107842230240231</c:v>
                </c:pt>
                <c:pt idx="43">
                  <c:v>0.89487155765257342</c:v>
                </c:pt>
                <c:pt idx="44">
                  <c:v>0.89693773707095936</c:v>
                </c:pt>
                <c:pt idx="45">
                  <c:v>0.89875720849909024</c:v>
                </c:pt>
                <c:pt idx="46">
                  <c:v>0.90122428840164059</c:v>
                </c:pt>
                <c:pt idx="47">
                  <c:v>0.90446233077373794</c:v>
                </c:pt>
                <c:pt idx="48">
                  <c:v>0.90736114965923453</c:v>
                </c:pt>
                <c:pt idx="49">
                  <c:v>0.90945816757640241</c:v>
                </c:pt>
                <c:pt idx="50">
                  <c:v>0.91152434699478835</c:v>
                </c:pt>
                <c:pt idx="51">
                  <c:v>0.91257285595337223</c:v>
                </c:pt>
                <c:pt idx="52">
                  <c:v>0.91306627193388223</c:v>
                </c:pt>
                <c:pt idx="53">
                  <c:v>0.91470071236932182</c:v>
                </c:pt>
                <c:pt idx="54">
                  <c:v>0.91581089832546947</c:v>
                </c:pt>
                <c:pt idx="55">
                  <c:v>0.91716779227187217</c:v>
                </c:pt>
                <c:pt idx="56">
                  <c:v>0.91815462423289229</c:v>
                </c:pt>
                <c:pt idx="57">
                  <c:v>0.91914145619391252</c:v>
                </c:pt>
                <c:pt idx="58">
                  <c:v>0.91985074166589575</c:v>
                </c:pt>
                <c:pt idx="59">
                  <c:v>0.92025164215006017</c:v>
                </c:pt>
                <c:pt idx="60">
                  <c:v>0.92068338113300641</c:v>
                </c:pt>
                <c:pt idx="61">
                  <c:v>0.92151602060011717</c:v>
                </c:pt>
                <c:pt idx="62">
                  <c:v>0.92200943658062728</c:v>
                </c:pt>
                <c:pt idx="63">
                  <c:v>0.92237949856600976</c:v>
                </c:pt>
                <c:pt idx="64">
                  <c:v>0.92274956055139234</c:v>
                </c:pt>
                <c:pt idx="65">
                  <c:v>0.9229962685416474</c:v>
                </c:pt>
                <c:pt idx="66">
                  <c:v>0.92308878403799299</c:v>
                </c:pt>
                <c:pt idx="67">
                  <c:v>0.92327381503068429</c:v>
                </c:pt>
                <c:pt idx="68">
                  <c:v>0.92370555401363064</c:v>
                </c:pt>
                <c:pt idx="69">
                  <c:v>0.92398310050266752</c:v>
                </c:pt>
                <c:pt idx="70">
                  <c:v>0.9242606469917044</c:v>
                </c:pt>
                <c:pt idx="71">
                  <c:v>0.9245381934807414</c:v>
                </c:pt>
                <c:pt idx="72">
                  <c:v>0.92478490147099635</c:v>
                </c:pt>
                <c:pt idx="73">
                  <c:v>0.92481573996977828</c:v>
                </c:pt>
                <c:pt idx="74">
                  <c:v>0.92500077096246958</c:v>
                </c:pt>
                <c:pt idx="75">
                  <c:v>0.92530915595028829</c:v>
                </c:pt>
                <c:pt idx="76">
                  <c:v>0.92598760292348969</c:v>
                </c:pt>
                <c:pt idx="77">
                  <c:v>0.92675856539303669</c:v>
                </c:pt>
                <c:pt idx="78">
                  <c:v>0.92743701236623799</c:v>
                </c:pt>
                <c:pt idx="79">
                  <c:v>0.9279304283467481</c:v>
                </c:pt>
                <c:pt idx="80">
                  <c:v>0.92814629783822122</c:v>
                </c:pt>
                <c:pt idx="81">
                  <c:v>0.92953403028340575</c:v>
                </c:pt>
                <c:pt idx="82">
                  <c:v>0.93264871866037558</c:v>
                </c:pt>
                <c:pt idx="83">
                  <c:v>0.9357634070373454</c:v>
                </c:pt>
                <c:pt idx="84">
                  <c:v>0.93860054892527833</c:v>
                </c:pt>
                <c:pt idx="85">
                  <c:v>0.94186942979615751</c:v>
                </c:pt>
                <c:pt idx="86">
                  <c:v>0.94402812471088904</c:v>
                </c:pt>
                <c:pt idx="87">
                  <c:v>0.94492244117556357</c:v>
                </c:pt>
                <c:pt idx="88">
                  <c:v>0.94760539056958704</c:v>
                </c:pt>
                <c:pt idx="89">
                  <c:v>0.95204613439417773</c:v>
                </c:pt>
                <c:pt idx="90">
                  <c:v>0.95620933172973144</c:v>
                </c:pt>
                <c:pt idx="91">
                  <c:v>0.96148271502143279</c:v>
                </c:pt>
                <c:pt idx="92">
                  <c:v>0.96580010485089585</c:v>
                </c:pt>
                <c:pt idx="93">
                  <c:v>0.96854473124248308</c:v>
                </c:pt>
                <c:pt idx="94">
                  <c:v>0.97005581768279525</c:v>
                </c:pt>
                <c:pt idx="95">
                  <c:v>0.97301631356585561</c:v>
                </c:pt>
                <c:pt idx="96">
                  <c:v>0.97699447990871802</c:v>
                </c:pt>
                <c:pt idx="97">
                  <c:v>0.98047923027107042</c:v>
                </c:pt>
                <c:pt idx="98">
                  <c:v>0.9843340426188053</c:v>
                </c:pt>
                <c:pt idx="99">
                  <c:v>0.988003823973849</c:v>
                </c:pt>
                <c:pt idx="100">
                  <c:v>0.98997748789588924</c:v>
                </c:pt>
                <c:pt idx="101">
                  <c:v>0.99047090387639924</c:v>
                </c:pt>
                <c:pt idx="102">
                  <c:v>0.9942948777253523</c:v>
                </c:pt>
                <c:pt idx="103">
                  <c:v>0.99910568353532547</c:v>
                </c:pt>
                <c:pt idx="104">
                  <c:v>1</c:v>
                </c:pt>
              </c:numCache>
            </c:numRef>
          </c:val>
          <c:smooth val="0"/>
          <c:extLst>
            <c:ext xmlns:c16="http://schemas.microsoft.com/office/drawing/2014/chart" uri="{C3380CC4-5D6E-409C-BE32-E72D297353CC}">
              <c16:uniqueId val="{00000004-85E5-40B7-AC53-C03437ADEC34}"/>
            </c:ext>
          </c:extLst>
        </c:ser>
        <c:ser>
          <c:idx val="5"/>
          <c:order val="5"/>
          <c:tx>
            <c:strRef>
              <c:f>'Annexe 9'!$G$4</c:f>
              <c:strCache>
                <c:ptCount val="1"/>
                <c:pt idx="0">
                  <c:v>CPGE</c:v>
                </c:pt>
              </c:strCache>
            </c:strRef>
          </c:tx>
          <c:spPr>
            <a:ln w="28575" cap="rnd">
              <a:solidFill>
                <a:schemeClr val="accent6"/>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9'!$G$5:$G$109</c:f>
              <c:numCache>
                <c:formatCode>0%</c:formatCode>
                <c:ptCount val="105"/>
                <c:pt idx="0">
                  <c:v>0.44029850746268656</c:v>
                </c:pt>
                <c:pt idx="1">
                  <c:v>0.4494669509594883</c:v>
                </c:pt>
                <c:pt idx="2">
                  <c:v>0.46226012793176974</c:v>
                </c:pt>
                <c:pt idx="3">
                  <c:v>0.48017057569296373</c:v>
                </c:pt>
                <c:pt idx="4">
                  <c:v>0.56332622601279314</c:v>
                </c:pt>
                <c:pt idx="5">
                  <c:v>0.60234541577825162</c:v>
                </c:pt>
                <c:pt idx="6">
                  <c:v>0.64797441364605546</c:v>
                </c:pt>
                <c:pt idx="7">
                  <c:v>0.67910447761194026</c:v>
                </c:pt>
                <c:pt idx="8">
                  <c:v>0.70916844349680175</c:v>
                </c:pt>
                <c:pt idx="9">
                  <c:v>0.72835820895522385</c:v>
                </c:pt>
                <c:pt idx="10">
                  <c:v>0.75074626865671645</c:v>
                </c:pt>
                <c:pt idx="11">
                  <c:v>0.773773987206823</c:v>
                </c:pt>
                <c:pt idx="12">
                  <c:v>0.7857142857142857</c:v>
                </c:pt>
                <c:pt idx="13">
                  <c:v>0.79445628997867801</c:v>
                </c:pt>
                <c:pt idx="14">
                  <c:v>0.80405117270788917</c:v>
                </c:pt>
                <c:pt idx="15">
                  <c:v>0.82153518123667379</c:v>
                </c:pt>
                <c:pt idx="16">
                  <c:v>0.8317697228144989</c:v>
                </c:pt>
                <c:pt idx="17">
                  <c:v>0.84200426439232412</c:v>
                </c:pt>
                <c:pt idx="18">
                  <c:v>0.85181236673773986</c:v>
                </c:pt>
                <c:pt idx="19">
                  <c:v>0.86247334754797444</c:v>
                </c:pt>
                <c:pt idx="20">
                  <c:v>0.87334754797441361</c:v>
                </c:pt>
                <c:pt idx="21">
                  <c:v>0.8795309168443497</c:v>
                </c:pt>
                <c:pt idx="22">
                  <c:v>0.88763326226012795</c:v>
                </c:pt>
                <c:pt idx="23">
                  <c:v>0.89466950959488278</c:v>
                </c:pt>
                <c:pt idx="24">
                  <c:v>0.89957356076759065</c:v>
                </c:pt>
                <c:pt idx="25">
                  <c:v>0.906183368869936</c:v>
                </c:pt>
                <c:pt idx="26">
                  <c:v>0.91108742004264387</c:v>
                </c:pt>
                <c:pt idx="27">
                  <c:v>0.9166311300639659</c:v>
                </c:pt>
                <c:pt idx="28">
                  <c:v>0.91897654584221744</c:v>
                </c:pt>
                <c:pt idx="29">
                  <c:v>0.92324093816631125</c:v>
                </c:pt>
                <c:pt idx="30">
                  <c:v>0.92729211087420038</c:v>
                </c:pt>
                <c:pt idx="31">
                  <c:v>0.92985074626865671</c:v>
                </c:pt>
                <c:pt idx="32">
                  <c:v>0.93262260127931773</c:v>
                </c:pt>
                <c:pt idx="33">
                  <c:v>0.93795309168443497</c:v>
                </c:pt>
                <c:pt idx="34">
                  <c:v>0.94157782515991473</c:v>
                </c:pt>
                <c:pt idx="35">
                  <c:v>0.9449893390191898</c:v>
                </c:pt>
                <c:pt idx="36">
                  <c:v>0.94541577825159917</c:v>
                </c:pt>
                <c:pt idx="37">
                  <c:v>0.95074626865671641</c:v>
                </c:pt>
                <c:pt idx="38">
                  <c:v>0.95309168443496806</c:v>
                </c:pt>
                <c:pt idx="39">
                  <c:v>0.95650319829424302</c:v>
                </c:pt>
                <c:pt idx="40">
                  <c:v>0.95756929637526655</c:v>
                </c:pt>
                <c:pt idx="41">
                  <c:v>0.95970149253731341</c:v>
                </c:pt>
                <c:pt idx="42">
                  <c:v>0.96162046908315568</c:v>
                </c:pt>
                <c:pt idx="43">
                  <c:v>0.96375266524520253</c:v>
                </c:pt>
                <c:pt idx="44">
                  <c:v>0.96481876332622596</c:v>
                </c:pt>
                <c:pt idx="45">
                  <c:v>0.96673773987206824</c:v>
                </c:pt>
                <c:pt idx="46">
                  <c:v>0.96737739872068229</c:v>
                </c:pt>
                <c:pt idx="47">
                  <c:v>0.96823027718550103</c:v>
                </c:pt>
                <c:pt idx="48">
                  <c:v>0.96972281449893394</c:v>
                </c:pt>
                <c:pt idx="49">
                  <c:v>0.97014925373134331</c:v>
                </c:pt>
                <c:pt idx="50">
                  <c:v>0.97121535181236673</c:v>
                </c:pt>
                <c:pt idx="51">
                  <c:v>0.97206823027718547</c:v>
                </c:pt>
                <c:pt idx="52">
                  <c:v>0.97228144989339016</c:v>
                </c:pt>
                <c:pt idx="53">
                  <c:v>0.9731343283582089</c:v>
                </c:pt>
                <c:pt idx="54">
                  <c:v>0.97377398720682307</c:v>
                </c:pt>
                <c:pt idx="55">
                  <c:v>0.97462686567164181</c:v>
                </c:pt>
                <c:pt idx="56">
                  <c:v>0.97484008528784649</c:v>
                </c:pt>
                <c:pt idx="57">
                  <c:v>0.97569296375266523</c:v>
                </c:pt>
                <c:pt idx="58">
                  <c:v>0.9761194029850746</c:v>
                </c:pt>
                <c:pt idx="59">
                  <c:v>0.97697228144989334</c:v>
                </c:pt>
                <c:pt idx="60">
                  <c:v>0.97718550106609803</c:v>
                </c:pt>
                <c:pt idx="61">
                  <c:v>0.97718550106609803</c:v>
                </c:pt>
                <c:pt idx="62">
                  <c:v>0.97718550106609803</c:v>
                </c:pt>
                <c:pt idx="63">
                  <c:v>0.97718550106609803</c:v>
                </c:pt>
                <c:pt idx="64">
                  <c:v>0.97739872068230282</c:v>
                </c:pt>
                <c:pt idx="65">
                  <c:v>0.97782515991471219</c:v>
                </c:pt>
                <c:pt idx="66">
                  <c:v>0.97803837953091688</c:v>
                </c:pt>
                <c:pt idx="67">
                  <c:v>0.97825159914712156</c:v>
                </c:pt>
                <c:pt idx="68">
                  <c:v>0.97846481876332625</c:v>
                </c:pt>
                <c:pt idx="69">
                  <c:v>0.97846481876332625</c:v>
                </c:pt>
                <c:pt idx="70">
                  <c:v>0.97867803837953093</c:v>
                </c:pt>
                <c:pt idx="71">
                  <c:v>0.97867803837953093</c:v>
                </c:pt>
                <c:pt idx="72">
                  <c:v>0.97867803837953093</c:v>
                </c:pt>
                <c:pt idx="73">
                  <c:v>0.97889125799573562</c:v>
                </c:pt>
                <c:pt idx="74">
                  <c:v>0.97889125799573562</c:v>
                </c:pt>
                <c:pt idx="75">
                  <c:v>0.97889125799573562</c:v>
                </c:pt>
                <c:pt idx="76">
                  <c:v>0.9791044776119403</c:v>
                </c:pt>
                <c:pt idx="77">
                  <c:v>0.97974413646055436</c:v>
                </c:pt>
                <c:pt idx="78">
                  <c:v>0.97974413646055436</c:v>
                </c:pt>
                <c:pt idx="79">
                  <c:v>0.97974413646055436</c:v>
                </c:pt>
                <c:pt idx="80">
                  <c:v>0.97995735607675905</c:v>
                </c:pt>
                <c:pt idx="81">
                  <c:v>0.98017057569296373</c:v>
                </c:pt>
                <c:pt idx="82">
                  <c:v>0.98251599147121538</c:v>
                </c:pt>
                <c:pt idx="83">
                  <c:v>0.98294243070362475</c:v>
                </c:pt>
                <c:pt idx="84">
                  <c:v>0.98336886993603412</c:v>
                </c:pt>
                <c:pt idx="85">
                  <c:v>0.98528784648187628</c:v>
                </c:pt>
                <c:pt idx="86">
                  <c:v>0.98678038379530919</c:v>
                </c:pt>
                <c:pt idx="87">
                  <c:v>0.9880597014925373</c:v>
                </c:pt>
                <c:pt idx="88">
                  <c:v>0.98912579957356073</c:v>
                </c:pt>
                <c:pt idx="89">
                  <c:v>0.98997867803837958</c:v>
                </c:pt>
                <c:pt idx="90">
                  <c:v>0.99147121535181237</c:v>
                </c:pt>
                <c:pt idx="91">
                  <c:v>0.99402985074626871</c:v>
                </c:pt>
                <c:pt idx="92">
                  <c:v>0.99445628997867808</c:v>
                </c:pt>
                <c:pt idx="93">
                  <c:v>0.99530916844349682</c:v>
                </c:pt>
                <c:pt idx="94">
                  <c:v>0.99573560767590619</c:v>
                </c:pt>
                <c:pt idx="95">
                  <c:v>0.9970149253731343</c:v>
                </c:pt>
                <c:pt idx="96">
                  <c:v>0.99765458422174835</c:v>
                </c:pt>
                <c:pt idx="97">
                  <c:v>0.99808102345415783</c:v>
                </c:pt>
                <c:pt idx="98">
                  <c:v>0.99829424307036252</c:v>
                </c:pt>
                <c:pt idx="99">
                  <c:v>0.99872068230277189</c:v>
                </c:pt>
                <c:pt idx="100">
                  <c:v>0.99893390191897657</c:v>
                </c:pt>
                <c:pt idx="101">
                  <c:v>0.99893390191897657</c:v>
                </c:pt>
                <c:pt idx="102">
                  <c:v>0.99936034115138594</c:v>
                </c:pt>
                <c:pt idx="103">
                  <c:v>0.99957356076759063</c:v>
                </c:pt>
                <c:pt idx="104">
                  <c:v>1</c:v>
                </c:pt>
              </c:numCache>
            </c:numRef>
          </c:val>
          <c:smooth val="0"/>
          <c:extLst>
            <c:ext xmlns:c16="http://schemas.microsoft.com/office/drawing/2014/chart" uri="{C3380CC4-5D6E-409C-BE32-E72D297353CC}">
              <c16:uniqueId val="{00000005-85E5-40B7-AC53-C03437ADEC34}"/>
            </c:ext>
          </c:extLst>
        </c:ser>
        <c:ser>
          <c:idx val="6"/>
          <c:order val="6"/>
          <c:tx>
            <c:strRef>
              <c:f>'Annexe 9'!$H$4</c:f>
              <c:strCache>
                <c:ptCount val="1"/>
                <c:pt idx="0">
                  <c:v>D.E sanitaire et social</c:v>
                </c:pt>
              </c:strCache>
            </c:strRef>
          </c:tx>
          <c:spPr>
            <a:ln w="28575" cap="rnd">
              <a:solidFill>
                <a:srgbClr val="7030A0"/>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9'!$H$5:$H$109</c:f>
              <c:numCache>
                <c:formatCode>0%</c:formatCode>
                <c:ptCount val="105"/>
                <c:pt idx="0">
                  <c:v>0.25012390550140429</c:v>
                </c:pt>
                <c:pt idx="1">
                  <c:v>0.25854947959689412</c:v>
                </c:pt>
                <c:pt idx="2">
                  <c:v>0.32760614571286967</c:v>
                </c:pt>
                <c:pt idx="3">
                  <c:v>0.38608954237568149</c:v>
                </c:pt>
                <c:pt idx="4">
                  <c:v>0.44176441433999669</c:v>
                </c:pt>
                <c:pt idx="5">
                  <c:v>0.49611762762266642</c:v>
                </c:pt>
                <c:pt idx="6">
                  <c:v>0.53890632744093836</c:v>
                </c:pt>
                <c:pt idx="7">
                  <c:v>0.56897406244837267</c:v>
                </c:pt>
                <c:pt idx="8">
                  <c:v>0.59491161407566495</c:v>
                </c:pt>
                <c:pt idx="9">
                  <c:v>0.61804064100446054</c:v>
                </c:pt>
                <c:pt idx="10">
                  <c:v>0.63472658186023456</c:v>
                </c:pt>
                <c:pt idx="11">
                  <c:v>0.64959524202874608</c:v>
                </c:pt>
                <c:pt idx="12">
                  <c:v>0.66347265818602341</c:v>
                </c:pt>
                <c:pt idx="13">
                  <c:v>0.67140261027589621</c:v>
                </c:pt>
                <c:pt idx="14">
                  <c:v>0.68313233107549975</c:v>
                </c:pt>
                <c:pt idx="15">
                  <c:v>0.69040145382454976</c:v>
                </c:pt>
                <c:pt idx="16">
                  <c:v>0.69601850322154302</c:v>
                </c:pt>
                <c:pt idx="17">
                  <c:v>0.70097472327771349</c:v>
                </c:pt>
                <c:pt idx="18">
                  <c:v>0.70609615066908971</c:v>
                </c:pt>
                <c:pt idx="19">
                  <c:v>0.71914753015033872</c:v>
                </c:pt>
                <c:pt idx="20">
                  <c:v>0.7255906162233603</c:v>
                </c:pt>
                <c:pt idx="21">
                  <c:v>0.73335536097802745</c:v>
                </c:pt>
                <c:pt idx="22">
                  <c:v>0.74112010573269449</c:v>
                </c:pt>
                <c:pt idx="23">
                  <c:v>0.74607632578886507</c:v>
                </c:pt>
                <c:pt idx="24">
                  <c:v>0.74888485048736164</c:v>
                </c:pt>
                <c:pt idx="25">
                  <c:v>0.75400627787873786</c:v>
                </c:pt>
                <c:pt idx="26">
                  <c:v>0.75896249793490833</c:v>
                </c:pt>
                <c:pt idx="27">
                  <c:v>0.76441433999669584</c:v>
                </c:pt>
                <c:pt idx="28">
                  <c:v>0.76904014538245502</c:v>
                </c:pt>
                <c:pt idx="29">
                  <c:v>0.77350074343300845</c:v>
                </c:pt>
                <c:pt idx="30">
                  <c:v>0.77862217082438456</c:v>
                </c:pt>
                <c:pt idx="31">
                  <c:v>0.78440442755658346</c:v>
                </c:pt>
                <c:pt idx="32">
                  <c:v>0.78770857426069718</c:v>
                </c:pt>
                <c:pt idx="33">
                  <c:v>0.79183875764083922</c:v>
                </c:pt>
                <c:pt idx="34">
                  <c:v>0.79877746571947794</c:v>
                </c:pt>
                <c:pt idx="35">
                  <c:v>0.80902032050223027</c:v>
                </c:pt>
                <c:pt idx="36">
                  <c:v>0.80935073517264167</c:v>
                </c:pt>
                <c:pt idx="37">
                  <c:v>0.81876755327936557</c:v>
                </c:pt>
                <c:pt idx="38">
                  <c:v>0.82355856600033039</c:v>
                </c:pt>
                <c:pt idx="39">
                  <c:v>0.82801916405088383</c:v>
                </c:pt>
                <c:pt idx="40">
                  <c:v>0.83132331075499755</c:v>
                </c:pt>
                <c:pt idx="41">
                  <c:v>0.83561870147034534</c:v>
                </c:pt>
                <c:pt idx="42">
                  <c:v>0.84140095820254424</c:v>
                </c:pt>
                <c:pt idx="43">
                  <c:v>0.8463571782587147</c:v>
                </c:pt>
                <c:pt idx="44">
                  <c:v>0.8503221543036511</c:v>
                </c:pt>
                <c:pt idx="45">
                  <c:v>0.85346109367255907</c:v>
                </c:pt>
                <c:pt idx="46">
                  <c:v>0.85693044771187843</c:v>
                </c:pt>
                <c:pt idx="47">
                  <c:v>0.86023459441599204</c:v>
                </c:pt>
                <c:pt idx="48">
                  <c:v>0.86254749710887169</c:v>
                </c:pt>
                <c:pt idx="49">
                  <c:v>0.86618205848339669</c:v>
                </c:pt>
                <c:pt idx="50">
                  <c:v>0.86998182719312733</c:v>
                </c:pt>
                <c:pt idx="51">
                  <c:v>0.87609449859573763</c:v>
                </c:pt>
                <c:pt idx="52">
                  <c:v>0.87774657194779448</c:v>
                </c:pt>
                <c:pt idx="53">
                  <c:v>0.88154634065752524</c:v>
                </c:pt>
                <c:pt idx="54">
                  <c:v>0.88633735337848996</c:v>
                </c:pt>
                <c:pt idx="55">
                  <c:v>0.89162398810507182</c:v>
                </c:pt>
                <c:pt idx="56">
                  <c:v>0.89674541549644804</c:v>
                </c:pt>
                <c:pt idx="57">
                  <c:v>0.90170163555261851</c:v>
                </c:pt>
                <c:pt idx="58">
                  <c:v>0.90682306294399473</c:v>
                </c:pt>
                <c:pt idx="59">
                  <c:v>0.9096315876424913</c:v>
                </c:pt>
                <c:pt idx="60">
                  <c:v>0.91045762431851973</c:v>
                </c:pt>
                <c:pt idx="61">
                  <c:v>0.91161407566495956</c:v>
                </c:pt>
                <c:pt idx="62">
                  <c:v>0.91277052701139927</c:v>
                </c:pt>
                <c:pt idx="63">
                  <c:v>0.91442260036345613</c:v>
                </c:pt>
                <c:pt idx="64">
                  <c:v>0.91623988105071863</c:v>
                </c:pt>
                <c:pt idx="65">
                  <c:v>0.91673550305633567</c:v>
                </c:pt>
                <c:pt idx="66">
                  <c:v>0.91690071039154142</c:v>
                </c:pt>
                <c:pt idx="67">
                  <c:v>0.9172311250619527</c:v>
                </c:pt>
                <c:pt idx="68">
                  <c:v>0.91888319841400956</c:v>
                </c:pt>
                <c:pt idx="69">
                  <c:v>0.91987444242524363</c:v>
                </c:pt>
                <c:pt idx="70">
                  <c:v>0.92070047910127206</c:v>
                </c:pt>
                <c:pt idx="71">
                  <c:v>0.92152651577730049</c:v>
                </c:pt>
                <c:pt idx="72">
                  <c:v>0.92235255245332892</c:v>
                </c:pt>
                <c:pt idx="73">
                  <c:v>0.92235255245332892</c:v>
                </c:pt>
                <c:pt idx="74">
                  <c:v>0.92284817445894596</c:v>
                </c:pt>
                <c:pt idx="75">
                  <c:v>0.92317858912935735</c:v>
                </c:pt>
                <c:pt idx="76">
                  <c:v>0.92350900379976875</c:v>
                </c:pt>
                <c:pt idx="77">
                  <c:v>0.92450024781100282</c:v>
                </c:pt>
                <c:pt idx="78">
                  <c:v>0.92532628448703125</c:v>
                </c:pt>
                <c:pt idx="79">
                  <c:v>0.92648273583347096</c:v>
                </c:pt>
                <c:pt idx="80">
                  <c:v>0.92747397984470514</c:v>
                </c:pt>
                <c:pt idx="81">
                  <c:v>0.92780439451511643</c:v>
                </c:pt>
                <c:pt idx="82">
                  <c:v>0.93424748058813811</c:v>
                </c:pt>
                <c:pt idx="83">
                  <c:v>0.93738641995704608</c:v>
                </c:pt>
                <c:pt idx="84">
                  <c:v>0.94036015199074841</c:v>
                </c:pt>
                <c:pt idx="85">
                  <c:v>0.9446555427060962</c:v>
                </c:pt>
                <c:pt idx="86">
                  <c:v>0.9482901040806212</c:v>
                </c:pt>
                <c:pt idx="87">
                  <c:v>0.9519246654551462</c:v>
                </c:pt>
                <c:pt idx="88">
                  <c:v>0.95440277548323149</c:v>
                </c:pt>
                <c:pt idx="89">
                  <c:v>0.95919378820419632</c:v>
                </c:pt>
                <c:pt idx="90">
                  <c:v>0.96481083760118946</c:v>
                </c:pt>
                <c:pt idx="91">
                  <c:v>0.96960185032215429</c:v>
                </c:pt>
                <c:pt idx="92">
                  <c:v>0.97554931438955894</c:v>
                </c:pt>
                <c:pt idx="93">
                  <c:v>0.97967949776970098</c:v>
                </c:pt>
                <c:pt idx="94">
                  <c:v>0.98215760779778627</c:v>
                </c:pt>
                <c:pt idx="95">
                  <c:v>0.98414009582025441</c:v>
                </c:pt>
                <c:pt idx="96">
                  <c:v>0.98612258384272267</c:v>
                </c:pt>
                <c:pt idx="97">
                  <c:v>0.98926152321163063</c:v>
                </c:pt>
                <c:pt idx="98">
                  <c:v>0.99190484057492156</c:v>
                </c:pt>
                <c:pt idx="99">
                  <c:v>0.99570460928465221</c:v>
                </c:pt>
                <c:pt idx="100">
                  <c:v>0.99735668263670907</c:v>
                </c:pt>
                <c:pt idx="101">
                  <c:v>0.99735668263670907</c:v>
                </c:pt>
                <c:pt idx="102">
                  <c:v>0.99884354865356018</c:v>
                </c:pt>
                <c:pt idx="103">
                  <c:v>0.99983479266479436</c:v>
                </c:pt>
                <c:pt idx="104">
                  <c:v>1</c:v>
                </c:pt>
              </c:numCache>
            </c:numRef>
          </c:val>
          <c:smooth val="0"/>
          <c:extLst>
            <c:ext xmlns:c16="http://schemas.microsoft.com/office/drawing/2014/chart" uri="{C3380CC4-5D6E-409C-BE32-E72D297353CC}">
              <c16:uniqueId val="{00000006-85E5-40B7-AC53-C03437ADEC34}"/>
            </c:ext>
          </c:extLst>
        </c:ser>
        <c:ser>
          <c:idx val="7"/>
          <c:order val="7"/>
          <c:tx>
            <c:strRef>
              <c:f>'Annexe 9'!$I$4</c:f>
              <c:strCache>
                <c:ptCount val="1"/>
                <c:pt idx="0">
                  <c:v>Ecoles d'ingénieurs</c:v>
                </c:pt>
              </c:strCache>
            </c:strRef>
          </c:tx>
          <c:spPr>
            <a:ln w="28575" cap="rnd">
              <a:solidFill>
                <a:schemeClr val="accent2">
                  <a:lumMod val="60000"/>
                </a:schemeClr>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9'!$I$5:$I$109</c:f>
              <c:numCache>
                <c:formatCode>0%</c:formatCode>
                <c:ptCount val="105"/>
                <c:pt idx="0">
                  <c:v>0.68015414258188822</c:v>
                </c:pt>
                <c:pt idx="1">
                  <c:v>0.68529222864482975</c:v>
                </c:pt>
                <c:pt idx="2">
                  <c:v>0.69364161849710981</c:v>
                </c:pt>
                <c:pt idx="3">
                  <c:v>0.7052023121387283</c:v>
                </c:pt>
                <c:pt idx="4">
                  <c:v>0.75401412973667314</c:v>
                </c:pt>
                <c:pt idx="5">
                  <c:v>0.78869621066152862</c:v>
                </c:pt>
                <c:pt idx="6">
                  <c:v>0.81053307642903016</c:v>
                </c:pt>
                <c:pt idx="7">
                  <c:v>0.82851637764932562</c:v>
                </c:pt>
                <c:pt idx="8">
                  <c:v>0.85228002569043027</c:v>
                </c:pt>
                <c:pt idx="9">
                  <c:v>0.87283236994219648</c:v>
                </c:pt>
                <c:pt idx="10">
                  <c:v>0.88118175979447655</c:v>
                </c:pt>
                <c:pt idx="11">
                  <c:v>0.88888888888888884</c:v>
                </c:pt>
                <c:pt idx="12">
                  <c:v>0.90237636480411043</c:v>
                </c:pt>
                <c:pt idx="13">
                  <c:v>0.90301862556197821</c:v>
                </c:pt>
                <c:pt idx="14">
                  <c:v>0.90494540783558119</c:v>
                </c:pt>
                <c:pt idx="15">
                  <c:v>0.91136801541425816</c:v>
                </c:pt>
                <c:pt idx="16">
                  <c:v>0.91843288375080279</c:v>
                </c:pt>
                <c:pt idx="17">
                  <c:v>0.92228644829800899</c:v>
                </c:pt>
                <c:pt idx="18">
                  <c:v>0.92742453436095051</c:v>
                </c:pt>
                <c:pt idx="19">
                  <c:v>0.93577392421323058</c:v>
                </c:pt>
                <c:pt idx="20">
                  <c:v>0.94026974951830444</c:v>
                </c:pt>
                <c:pt idx="21">
                  <c:v>0.94412331406551064</c:v>
                </c:pt>
                <c:pt idx="22">
                  <c:v>0.94733461785484907</c:v>
                </c:pt>
                <c:pt idx="23">
                  <c:v>0.9505459216441875</c:v>
                </c:pt>
                <c:pt idx="24">
                  <c:v>0.95118818240205527</c:v>
                </c:pt>
                <c:pt idx="25">
                  <c:v>0.9524727039177906</c:v>
                </c:pt>
                <c:pt idx="26">
                  <c:v>0.95761078998073212</c:v>
                </c:pt>
                <c:pt idx="27">
                  <c:v>0.9582530507385999</c:v>
                </c:pt>
                <c:pt idx="28">
                  <c:v>0.960179833012203</c:v>
                </c:pt>
                <c:pt idx="29">
                  <c:v>0.96210661528580599</c:v>
                </c:pt>
                <c:pt idx="30">
                  <c:v>0.96531791907514453</c:v>
                </c:pt>
                <c:pt idx="31">
                  <c:v>0.96596017983301219</c:v>
                </c:pt>
                <c:pt idx="32">
                  <c:v>0.96660244059087985</c:v>
                </c:pt>
                <c:pt idx="33">
                  <c:v>0.96788696210661529</c:v>
                </c:pt>
                <c:pt idx="34">
                  <c:v>0.96788696210661529</c:v>
                </c:pt>
                <c:pt idx="35">
                  <c:v>0.96981374438021839</c:v>
                </c:pt>
                <c:pt idx="36">
                  <c:v>0.96981374438021839</c:v>
                </c:pt>
                <c:pt idx="37">
                  <c:v>0.97174052665382149</c:v>
                </c:pt>
                <c:pt idx="38">
                  <c:v>0.97174052665382149</c:v>
                </c:pt>
                <c:pt idx="39">
                  <c:v>0.97238278741168915</c:v>
                </c:pt>
                <c:pt idx="40">
                  <c:v>0.97238278741168915</c:v>
                </c:pt>
                <c:pt idx="41">
                  <c:v>0.97366730892742448</c:v>
                </c:pt>
                <c:pt idx="42">
                  <c:v>0.97495183044315992</c:v>
                </c:pt>
                <c:pt idx="43">
                  <c:v>0.97687861271676302</c:v>
                </c:pt>
                <c:pt idx="44">
                  <c:v>0.97687861271676302</c:v>
                </c:pt>
                <c:pt idx="45">
                  <c:v>0.97687861271676302</c:v>
                </c:pt>
                <c:pt idx="46">
                  <c:v>0.97687861271676302</c:v>
                </c:pt>
                <c:pt idx="47">
                  <c:v>0.97687861271676302</c:v>
                </c:pt>
                <c:pt idx="48">
                  <c:v>0.97752087347463068</c:v>
                </c:pt>
                <c:pt idx="49">
                  <c:v>0.97944765574823378</c:v>
                </c:pt>
                <c:pt idx="50">
                  <c:v>0.98008991650610144</c:v>
                </c:pt>
                <c:pt idx="51">
                  <c:v>0.98008991650610144</c:v>
                </c:pt>
                <c:pt idx="52">
                  <c:v>0.98008991650610144</c:v>
                </c:pt>
                <c:pt idx="53">
                  <c:v>0.98137443802183688</c:v>
                </c:pt>
                <c:pt idx="54">
                  <c:v>0.98137443802183688</c:v>
                </c:pt>
                <c:pt idx="55">
                  <c:v>0.98330122029543998</c:v>
                </c:pt>
                <c:pt idx="56">
                  <c:v>0.98330122029543998</c:v>
                </c:pt>
                <c:pt idx="57">
                  <c:v>0.98522800256904308</c:v>
                </c:pt>
                <c:pt idx="58">
                  <c:v>0.98522800256904308</c:v>
                </c:pt>
                <c:pt idx="59">
                  <c:v>0.98651252408477841</c:v>
                </c:pt>
                <c:pt idx="60">
                  <c:v>0.98651252408477841</c:v>
                </c:pt>
                <c:pt idx="61">
                  <c:v>0.98715478484264607</c:v>
                </c:pt>
                <c:pt idx="62">
                  <c:v>0.98779704560051385</c:v>
                </c:pt>
                <c:pt idx="63">
                  <c:v>0.98908156711624917</c:v>
                </c:pt>
                <c:pt idx="64">
                  <c:v>0.98908156711624917</c:v>
                </c:pt>
                <c:pt idx="65">
                  <c:v>0.98908156711624917</c:v>
                </c:pt>
                <c:pt idx="66">
                  <c:v>0.98908156711624917</c:v>
                </c:pt>
                <c:pt idx="67">
                  <c:v>0.98972382787411695</c:v>
                </c:pt>
                <c:pt idx="68">
                  <c:v>0.98972382787411695</c:v>
                </c:pt>
                <c:pt idx="69">
                  <c:v>0.98972382787411695</c:v>
                </c:pt>
                <c:pt idx="70">
                  <c:v>0.98972382787411695</c:v>
                </c:pt>
                <c:pt idx="71">
                  <c:v>0.98972382787411695</c:v>
                </c:pt>
                <c:pt idx="72">
                  <c:v>0.98972382787411695</c:v>
                </c:pt>
                <c:pt idx="73">
                  <c:v>0.98972382787411695</c:v>
                </c:pt>
                <c:pt idx="74">
                  <c:v>0.98972382787411695</c:v>
                </c:pt>
                <c:pt idx="75">
                  <c:v>0.99036608863198461</c:v>
                </c:pt>
                <c:pt idx="76">
                  <c:v>0.99036608863198461</c:v>
                </c:pt>
                <c:pt idx="77">
                  <c:v>0.99036608863198461</c:v>
                </c:pt>
                <c:pt idx="78">
                  <c:v>0.99036608863198461</c:v>
                </c:pt>
                <c:pt idx="79">
                  <c:v>0.99036608863198461</c:v>
                </c:pt>
                <c:pt idx="80">
                  <c:v>0.99036608863198461</c:v>
                </c:pt>
                <c:pt idx="81">
                  <c:v>0.99036608863198461</c:v>
                </c:pt>
                <c:pt idx="82">
                  <c:v>0.99036608863198461</c:v>
                </c:pt>
                <c:pt idx="83">
                  <c:v>0.99100834938985227</c:v>
                </c:pt>
                <c:pt idx="84">
                  <c:v>0.99165061014771994</c:v>
                </c:pt>
                <c:pt idx="85">
                  <c:v>0.99229287090558771</c:v>
                </c:pt>
                <c:pt idx="86">
                  <c:v>0.99229287090558771</c:v>
                </c:pt>
                <c:pt idx="87">
                  <c:v>0.99293513166345537</c:v>
                </c:pt>
                <c:pt idx="88">
                  <c:v>0.9942196531791907</c:v>
                </c:pt>
                <c:pt idx="89">
                  <c:v>0.9961464354527938</c:v>
                </c:pt>
                <c:pt idx="90">
                  <c:v>0.9961464354527938</c:v>
                </c:pt>
                <c:pt idx="91">
                  <c:v>0.9961464354527938</c:v>
                </c:pt>
                <c:pt idx="92">
                  <c:v>0.99743095696852924</c:v>
                </c:pt>
                <c:pt idx="93">
                  <c:v>0.9980732177263969</c:v>
                </c:pt>
                <c:pt idx="94">
                  <c:v>0.9980732177263969</c:v>
                </c:pt>
                <c:pt idx="95">
                  <c:v>0.9980732177263969</c:v>
                </c:pt>
                <c:pt idx="96">
                  <c:v>0.9980732177263969</c:v>
                </c:pt>
                <c:pt idx="97">
                  <c:v>0.9980732177263969</c:v>
                </c:pt>
                <c:pt idx="98">
                  <c:v>0.9980732177263969</c:v>
                </c:pt>
                <c:pt idx="99">
                  <c:v>0.99871547848426456</c:v>
                </c:pt>
                <c:pt idx="100">
                  <c:v>0.99871547848426456</c:v>
                </c:pt>
                <c:pt idx="101">
                  <c:v>0.99871547848426456</c:v>
                </c:pt>
                <c:pt idx="102">
                  <c:v>0.99871547848426456</c:v>
                </c:pt>
                <c:pt idx="103">
                  <c:v>1</c:v>
                </c:pt>
                <c:pt idx="104">
                  <c:v>1</c:v>
                </c:pt>
              </c:numCache>
            </c:numRef>
          </c:val>
          <c:smooth val="0"/>
          <c:extLst>
            <c:ext xmlns:c16="http://schemas.microsoft.com/office/drawing/2014/chart" uri="{C3380CC4-5D6E-409C-BE32-E72D297353CC}">
              <c16:uniqueId val="{00000007-85E5-40B7-AC53-C03437ADEC34}"/>
            </c:ext>
          </c:extLst>
        </c:ser>
        <c:ser>
          <c:idx val="8"/>
          <c:order val="8"/>
          <c:tx>
            <c:strRef>
              <c:f>'Annexe 9'!$J$4</c:f>
              <c:strCache>
                <c:ptCount val="1"/>
                <c:pt idx="0">
                  <c:v>Ecoles de commerce</c:v>
                </c:pt>
              </c:strCache>
            </c:strRef>
          </c:tx>
          <c:spPr>
            <a:ln w="28575" cap="rnd">
              <a:solidFill>
                <a:srgbClr val="FF19EF"/>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9'!$J$5:$J$109</c:f>
              <c:numCache>
                <c:formatCode>0%</c:formatCode>
                <c:ptCount val="105"/>
                <c:pt idx="0">
                  <c:v>0.70718954248366017</c:v>
                </c:pt>
                <c:pt idx="1">
                  <c:v>0.71372549019607845</c:v>
                </c:pt>
                <c:pt idx="2">
                  <c:v>0.726797385620915</c:v>
                </c:pt>
                <c:pt idx="3">
                  <c:v>0.74248366013071898</c:v>
                </c:pt>
                <c:pt idx="4">
                  <c:v>0.80522875816993467</c:v>
                </c:pt>
                <c:pt idx="5">
                  <c:v>0.8248366013071895</c:v>
                </c:pt>
                <c:pt idx="6">
                  <c:v>0.85620915032679734</c:v>
                </c:pt>
                <c:pt idx="7">
                  <c:v>0.87581699346405228</c:v>
                </c:pt>
                <c:pt idx="8">
                  <c:v>0.88888888888888884</c:v>
                </c:pt>
                <c:pt idx="9">
                  <c:v>0.89281045751633992</c:v>
                </c:pt>
                <c:pt idx="10">
                  <c:v>0.89934640522875819</c:v>
                </c:pt>
                <c:pt idx="11">
                  <c:v>0.90718954248366013</c:v>
                </c:pt>
                <c:pt idx="12">
                  <c:v>0.90849673202614378</c:v>
                </c:pt>
                <c:pt idx="13">
                  <c:v>0.90980392156862744</c:v>
                </c:pt>
                <c:pt idx="14">
                  <c:v>0.91111111111111109</c:v>
                </c:pt>
                <c:pt idx="15">
                  <c:v>0.91241830065359475</c:v>
                </c:pt>
                <c:pt idx="16">
                  <c:v>0.91503267973856206</c:v>
                </c:pt>
                <c:pt idx="17">
                  <c:v>0.91503267973856206</c:v>
                </c:pt>
                <c:pt idx="18">
                  <c:v>0.91633986928104572</c:v>
                </c:pt>
                <c:pt idx="19">
                  <c:v>0.9228758169934641</c:v>
                </c:pt>
                <c:pt idx="20">
                  <c:v>0.92941176470588238</c:v>
                </c:pt>
                <c:pt idx="21">
                  <c:v>0.93071895424836604</c:v>
                </c:pt>
                <c:pt idx="22">
                  <c:v>0.934640522875817</c:v>
                </c:pt>
                <c:pt idx="23">
                  <c:v>0.94117647058823528</c:v>
                </c:pt>
                <c:pt idx="24">
                  <c:v>0.94248366013071894</c:v>
                </c:pt>
                <c:pt idx="25">
                  <c:v>0.94248366013071894</c:v>
                </c:pt>
                <c:pt idx="26">
                  <c:v>0.94509803921568625</c:v>
                </c:pt>
                <c:pt idx="27">
                  <c:v>0.94901960784313721</c:v>
                </c:pt>
                <c:pt idx="28">
                  <c:v>0.94901960784313721</c:v>
                </c:pt>
                <c:pt idx="29">
                  <c:v>0.9555555555555556</c:v>
                </c:pt>
                <c:pt idx="30">
                  <c:v>0.95816993464052291</c:v>
                </c:pt>
                <c:pt idx="31">
                  <c:v>0.95816993464052291</c:v>
                </c:pt>
                <c:pt idx="32">
                  <c:v>0.95816993464052291</c:v>
                </c:pt>
                <c:pt idx="33">
                  <c:v>0.96078431372549022</c:v>
                </c:pt>
                <c:pt idx="34">
                  <c:v>0.96339869281045754</c:v>
                </c:pt>
                <c:pt idx="35">
                  <c:v>0.96339869281045754</c:v>
                </c:pt>
                <c:pt idx="36">
                  <c:v>0.96470588235294119</c:v>
                </c:pt>
                <c:pt idx="37">
                  <c:v>0.96862745098039216</c:v>
                </c:pt>
                <c:pt idx="38">
                  <c:v>0.96862745098039216</c:v>
                </c:pt>
                <c:pt idx="39">
                  <c:v>0.96862745098039216</c:v>
                </c:pt>
                <c:pt idx="40">
                  <c:v>0.97124183006535947</c:v>
                </c:pt>
                <c:pt idx="41">
                  <c:v>0.97124183006535947</c:v>
                </c:pt>
                <c:pt idx="42">
                  <c:v>0.97777777777777775</c:v>
                </c:pt>
                <c:pt idx="43">
                  <c:v>0.98039215686274506</c:v>
                </c:pt>
                <c:pt idx="44">
                  <c:v>0.98039215686274506</c:v>
                </c:pt>
                <c:pt idx="45">
                  <c:v>0.98039215686274506</c:v>
                </c:pt>
                <c:pt idx="46">
                  <c:v>0.98169934640522871</c:v>
                </c:pt>
                <c:pt idx="47">
                  <c:v>0.98169934640522871</c:v>
                </c:pt>
                <c:pt idx="48">
                  <c:v>0.98300653594771237</c:v>
                </c:pt>
                <c:pt idx="49">
                  <c:v>0.98300653594771237</c:v>
                </c:pt>
                <c:pt idx="50">
                  <c:v>0.98692810457516345</c:v>
                </c:pt>
                <c:pt idx="51">
                  <c:v>0.98692810457516345</c:v>
                </c:pt>
                <c:pt idx="52">
                  <c:v>0.98692810457516345</c:v>
                </c:pt>
                <c:pt idx="53">
                  <c:v>0.98692810457516345</c:v>
                </c:pt>
                <c:pt idx="54">
                  <c:v>0.98692810457516345</c:v>
                </c:pt>
                <c:pt idx="55">
                  <c:v>0.98692810457516345</c:v>
                </c:pt>
                <c:pt idx="56">
                  <c:v>0.98692810457516345</c:v>
                </c:pt>
                <c:pt idx="57">
                  <c:v>0.98692810457516345</c:v>
                </c:pt>
                <c:pt idx="58">
                  <c:v>0.98692810457516345</c:v>
                </c:pt>
                <c:pt idx="59">
                  <c:v>0.98692810457516345</c:v>
                </c:pt>
                <c:pt idx="60">
                  <c:v>0.98692810457516345</c:v>
                </c:pt>
                <c:pt idx="61">
                  <c:v>0.98692810457516345</c:v>
                </c:pt>
                <c:pt idx="62">
                  <c:v>0.98692810457516345</c:v>
                </c:pt>
                <c:pt idx="63">
                  <c:v>0.98692810457516345</c:v>
                </c:pt>
                <c:pt idx="64">
                  <c:v>0.98692810457516345</c:v>
                </c:pt>
                <c:pt idx="65">
                  <c:v>0.98692810457516345</c:v>
                </c:pt>
                <c:pt idx="66">
                  <c:v>0.98692810457516345</c:v>
                </c:pt>
                <c:pt idx="67">
                  <c:v>0.98692810457516345</c:v>
                </c:pt>
                <c:pt idx="68">
                  <c:v>0.98692810457516345</c:v>
                </c:pt>
                <c:pt idx="69">
                  <c:v>0.98692810457516345</c:v>
                </c:pt>
                <c:pt idx="70">
                  <c:v>0.98692810457516345</c:v>
                </c:pt>
                <c:pt idx="71">
                  <c:v>0.98692810457516345</c:v>
                </c:pt>
                <c:pt idx="72">
                  <c:v>0.98692810457516345</c:v>
                </c:pt>
                <c:pt idx="73">
                  <c:v>0.98692810457516345</c:v>
                </c:pt>
                <c:pt idx="74">
                  <c:v>0.98692810457516345</c:v>
                </c:pt>
                <c:pt idx="75">
                  <c:v>0.98692810457516345</c:v>
                </c:pt>
                <c:pt idx="76">
                  <c:v>0.98692810457516345</c:v>
                </c:pt>
                <c:pt idx="77">
                  <c:v>0.98692810457516345</c:v>
                </c:pt>
                <c:pt idx="78">
                  <c:v>0.98692810457516345</c:v>
                </c:pt>
                <c:pt idx="79">
                  <c:v>0.9882352941176471</c:v>
                </c:pt>
                <c:pt idx="80">
                  <c:v>0.9882352941176471</c:v>
                </c:pt>
                <c:pt idx="81">
                  <c:v>0.98954248366013076</c:v>
                </c:pt>
                <c:pt idx="82">
                  <c:v>0.99084967320261441</c:v>
                </c:pt>
                <c:pt idx="83">
                  <c:v>0.99084967320261441</c:v>
                </c:pt>
                <c:pt idx="84">
                  <c:v>0.99084967320261441</c:v>
                </c:pt>
                <c:pt idx="85">
                  <c:v>0.99215686274509807</c:v>
                </c:pt>
                <c:pt idx="86">
                  <c:v>0.99215686274509807</c:v>
                </c:pt>
                <c:pt idx="87">
                  <c:v>0.99215686274509807</c:v>
                </c:pt>
                <c:pt idx="88">
                  <c:v>0.99215686274509807</c:v>
                </c:pt>
                <c:pt idx="89">
                  <c:v>0.99346405228758172</c:v>
                </c:pt>
                <c:pt idx="90">
                  <c:v>0.99346405228758172</c:v>
                </c:pt>
                <c:pt idx="91">
                  <c:v>0.99346405228758172</c:v>
                </c:pt>
                <c:pt idx="92">
                  <c:v>0.99346405228758172</c:v>
                </c:pt>
                <c:pt idx="93">
                  <c:v>0.99346405228758172</c:v>
                </c:pt>
                <c:pt idx="94">
                  <c:v>0.99346405228758172</c:v>
                </c:pt>
                <c:pt idx="95">
                  <c:v>0.99346405228758172</c:v>
                </c:pt>
                <c:pt idx="96">
                  <c:v>0.99346405228758172</c:v>
                </c:pt>
                <c:pt idx="97">
                  <c:v>0.99477124183006538</c:v>
                </c:pt>
                <c:pt idx="98">
                  <c:v>0.99607843137254903</c:v>
                </c:pt>
                <c:pt idx="99">
                  <c:v>0.99607843137254903</c:v>
                </c:pt>
                <c:pt idx="100">
                  <c:v>0.99607843137254903</c:v>
                </c:pt>
                <c:pt idx="101">
                  <c:v>0.99738562091503269</c:v>
                </c:pt>
                <c:pt idx="102">
                  <c:v>0.99738562091503269</c:v>
                </c:pt>
                <c:pt idx="103">
                  <c:v>0.99869281045751634</c:v>
                </c:pt>
                <c:pt idx="104">
                  <c:v>1</c:v>
                </c:pt>
              </c:numCache>
            </c:numRef>
          </c:val>
          <c:smooth val="0"/>
          <c:extLst>
            <c:ext xmlns:c16="http://schemas.microsoft.com/office/drawing/2014/chart" uri="{C3380CC4-5D6E-409C-BE32-E72D297353CC}">
              <c16:uniqueId val="{00000008-85E5-40B7-AC53-C03437ADEC34}"/>
            </c:ext>
          </c:extLst>
        </c:ser>
        <c:ser>
          <c:idx val="9"/>
          <c:order val="9"/>
          <c:tx>
            <c:strRef>
              <c:f>'Annexe 9'!$K$4</c:f>
              <c:strCache>
                <c:ptCount val="1"/>
                <c:pt idx="0">
                  <c:v>Autres formations</c:v>
                </c:pt>
              </c:strCache>
            </c:strRef>
          </c:tx>
          <c:spPr>
            <a:ln w="28575" cap="rnd">
              <a:solidFill>
                <a:schemeClr val="bg2">
                  <a:lumMod val="90000"/>
                </a:schemeClr>
              </a:solidFill>
              <a:round/>
            </a:ln>
            <a:effectLst/>
          </c:spPr>
          <c:marker>
            <c:symbol val="none"/>
          </c:marker>
          <c:cat>
            <c:numRef>
              <c:f>'Annexe 9'!$A$5:$A$109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9'!$K$5:$K$109</c:f>
              <c:numCache>
                <c:formatCode>0%</c:formatCode>
                <c:ptCount val="105"/>
                <c:pt idx="0">
                  <c:v>0.37647928994082841</c:v>
                </c:pt>
                <c:pt idx="1">
                  <c:v>0.3936760355029586</c:v>
                </c:pt>
                <c:pt idx="2">
                  <c:v>0.42196745562130178</c:v>
                </c:pt>
                <c:pt idx="3">
                  <c:v>0.45284763313609466</c:v>
                </c:pt>
                <c:pt idx="4">
                  <c:v>0.55861686390532539</c:v>
                </c:pt>
                <c:pt idx="5">
                  <c:v>0.60188609467455623</c:v>
                </c:pt>
                <c:pt idx="6">
                  <c:v>0.6501479289940828</c:v>
                </c:pt>
                <c:pt idx="7">
                  <c:v>0.67862426035502954</c:v>
                </c:pt>
                <c:pt idx="8">
                  <c:v>0.69988905325443784</c:v>
                </c:pt>
                <c:pt idx="9">
                  <c:v>0.71394230769230771</c:v>
                </c:pt>
                <c:pt idx="10">
                  <c:v>0.72614644970414199</c:v>
                </c:pt>
                <c:pt idx="11">
                  <c:v>0.7387204142011834</c:v>
                </c:pt>
                <c:pt idx="12">
                  <c:v>0.74611686390532539</c:v>
                </c:pt>
                <c:pt idx="13">
                  <c:v>0.75018491124260356</c:v>
                </c:pt>
                <c:pt idx="14">
                  <c:v>0.75499260355029585</c:v>
                </c:pt>
                <c:pt idx="15">
                  <c:v>0.76183431952662717</c:v>
                </c:pt>
                <c:pt idx="16">
                  <c:v>0.76627218934911245</c:v>
                </c:pt>
                <c:pt idx="17">
                  <c:v>0.76923076923076927</c:v>
                </c:pt>
                <c:pt idx="18">
                  <c:v>0.77422337278106512</c:v>
                </c:pt>
                <c:pt idx="19">
                  <c:v>0.77884615384615385</c:v>
                </c:pt>
                <c:pt idx="20">
                  <c:v>0.7838387573964497</c:v>
                </c:pt>
                <c:pt idx="21">
                  <c:v>0.78846153846153844</c:v>
                </c:pt>
                <c:pt idx="22">
                  <c:v>0.79326923076923073</c:v>
                </c:pt>
                <c:pt idx="23">
                  <c:v>0.79807692307692313</c:v>
                </c:pt>
                <c:pt idx="24">
                  <c:v>0.79900147928994081</c:v>
                </c:pt>
                <c:pt idx="25">
                  <c:v>0.80214497041420119</c:v>
                </c:pt>
                <c:pt idx="26">
                  <c:v>0.80565828402366868</c:v>
                </c:pt>
                <c:pt idx="27">
                  <c:v>0.80954142011834318</c:v>
                </c:pt>
                <c:pt idx="28">
                  <c:v>0.81213017751479288</c:v>
                </c:pt>
                <c:pt idx="29">
                  <c:v>0.81564349112426038</c:v>
                </c:pt>
                <c:pt idx="30">
                  <c:v>0.81767751479289941</c:v>
                </c:pt>
                <c:pt idx="31">
                  <c:v>0.81934171597633132</c:v>
                </c:pt>
                <c:pt idx="32">
                  <c:v>0.82100591715976334</c:v>
                </c:pt>
                <c:pt idx="33">
                  <c:v>0.82544378698224852</c:v>
                </c:pt>
                <c:pt idx="34">
                  <c:v>0.83136094674556216</c:v>
                </c:pt>
                <c:pt idx="35">
                  <c:v>0.84060650887573962</c:v>
                </c:pt>
                <c:pt idx="36">
                  <c:v>0.84522928994082835</c:v>
                </c:pt>
                <c:pt idx="37">
                  <c:v>0.85022189349112431</c:v>
                </c:pt>
                <c:pt idx="38">
                  <c:v>0.85299556213017746</c:v>
                </c:pt>
                <c:pt idx="39">
                  <c:v>0.86020710059171601</c:v>
                </c:pt>
                <c:pt idx="40">
                  <c:v>0.86482988165680474</c:v>
                </c:pt>
                <c:pt idx="41">
                  <c:v>0.87315088757396453</c:v>
                </c:pt>
                <c:pt idx="42">
                  <c:v>0.8836908284023669</c:v>
                </c:pt>
                <c:pt idx="43">
                  <c:v>0.88590976331360949</c:v>
                </c:pt>
                <c:pt idx="44">
                  <c:v>0.88609467455621305</c:v>
                </c:pt>
                <c:pt idx="45">
                  <c:v>0.88720414201183428</c:v>
                </c:pt>
                <c:pt idx="46">
                  <c:v>0.89312130177514792</c:v>
                </c:pt>
                <c:pt idx="47">
                  <c:v>0.89885355029585801</c:v>
                </c:pt>
                <c:pt idx="48">
                  <c:v>0.90347633136094674</c:v>
                </c:pt>
                <c:pt idx="49">
                  <c:v>0.90735946745562135</c:v>
                </c:pt>
                <c:pt idx="50">
                  <c:v>0.91105769230769229</c:v>
                </c:pt>
                <c:pt idx="51">
                  <c:v>0.91161242603550297</c:v>
                </c:pt>
                <c:pt idx="52">
                  <c:v>0.91198224852071008</c:v>
                </c:pt>
                <c:pt idx="53">
                  <c:v>0.91327662721893488</c:v>
                </c:pt>
                <c:pt idx="54">
                  <c:v>0.9149408284023669</c:v>
                </c:pt>
                <c:pt idx="55">
                  <c:v>0.91715976331360949</c:v>
                </c:pt>
                <c:pt idx="56">
                  <c:v>0.91900887573964496</c:v>
                </c:pt>
                <c:pt idx="57">
                  <c:v>0.92104289940828399</c:v>
                </c:pt>
                <c:pt idx="58">
                  <c:v>0.92104289940828399</c:v>
                </c:pt>
                <c:pt idx="59">
                  <c:v>0.9214127218934911</c:v>
                </c:pt>
                <c:pt idx="60">
                  <c:v>0.92215236686390534</c:v>
                </c:pt>
                <c:pt idx="61">
                  <c:v>0.92326183431952658</c:v>
                </c:pt>
                <c:pt idx="62">
                  <c:v>0.92344674556213013</c:v>
                </c:pt>
                <c:pt idx="63">
                  <c:v>0.92474112426035504</c:v>
                </c:pt>
                <c:pt idx="64">
                  <c:v>0.9249260355029586</c:v>
                </c:pt>
                <c:pt idx="65">
                  <c:v>0.9249260355029586</c:v>
                </c:pt>
                <c:pt idx="66">
                  <c:v>0.9249260355029586</c:v>
                </c:pt>
                <c:pt idx="67">
                  <c:v>0.92529585798816572</c:v>
                </c:pt>
                <c:pt idx="68">
                  <c:v>0.92603550295857984</c:v>
                </c:pt>
                <c:pt idx="69">
                  <c:v>0.92640532544378695</c:v>
                </c:pt>
                <c:pt idx="70">
                  <c:v>0.92659023668639051</c:v>
                </c:pt>
                <c:pt idx="71">
                  <c:v>0.92677514792899407</c:v>
                </c:pt>
                <c:pt idx="72">
                  <c:v>0.92732988165680474</c:v>
                </c:pt>
                <c:pt idx="73">
                  <c:v>0.92732988165680474</c:v>
                </c:pt>
                <c:pt idx="74">
                  <c:v>0.92732988165680474</c:v>
                </c:pt>
                <c:pt idx="75">
                  <c:v>0.92732988165680474</c:v>
                </c:pt>
                <c:pt idx="76">
                  <c:v>0.9275147928994083</c:v>
                </c:pt>
                <c:pt idx="77">
                  <c:v>0.92843934911242598</c:v>
                </c:pt>
                <c:pt idx="78">
                  <c:v>0.9288091715976331</c:v>
                </c:pt>
                <c:pt idx="79">
                  <c:v>0.9288091715976331</c:v>
                </c:pt>
                <c:pt idx="80">
                  <c:v>0.9288091715976331</c:v>
                </c:pt>
                <c:pt idx="81">
                  <c:v>0.93121301775147924</c:v>
                </c:pt>
                <c:pt idx="82">
                  <c:v>0.93398668639053251</c:v>
                </c:pt>
                <c:pt idx="83">
                  <c:v>0.93657544378698221</c:v>
                </c:pt>
                <c:pt idx="84">
                  <c:v>0.94156804733727806</c:v>
                </c:pt>
                <c:pt idx="85">
                  <c:v>0.9436020710059172</c:v>
                </c:pt>
                <c:pt idx="86">
                  <c:v>0.94489644970414199</c:v>
                </c:pt>
                <c:pt idx="87">
                  <c:v>0.94526627218934911</c:v>
                </c:pt>
                <c:pt idx="88">
                  <c:v>0.94914940828402372</c:v>
                </c:pt>
                <c:pt idx="89">
                  <c:v>0.95377218934911245</c:v>
                </c:pt>
                <c:pt idx="90">
                  <c:v>0.95839497041420119</c:v>
                </c:pt>
                <c:pt idx="91">
                  <c:v>0.96246301775147924</c:v>
                </c:pt>
                <c:pt idx="92">
                  <c:v>0.96745562130177509</c:v>
                </c:pt>
                <c:pt idx="93">
                  <c:v>0.96782544378698221</c:v>
                </c:pt>
                <c:pt idx="94">
                  <c:v>0.96930473372781067</c:v>
                </c:pt>
                <c:pt idx="95">
                  <c:v>0.97411242603550297</c:v>
                </c:pt>
                <c:pt idx="96">
                  <c:v>0.9787352071005917</c:v>
                </c:pt>
                <c:pt idx="97">
                  <c:v>0.98224852071005919</c:v>
                </c:pt>
                <c:pt idx="98">
                  <c:v>0.98539201183431957</c:v>
                </c:pt>
                <c:pt idx="99">
                  <c:v>0.99056952662721898</c:v>
                </c:pt>
                <c:pt idx="100">
                  <c:v>0.99093934911242598</c:v>
                </c:pt>
                <c:pt idx="101">
                  <c:v>0.99112426035502954</c:v>
                </c:pt>
                <c:pt idx="102">
                  <c:v>0.99519230769230771</c:v>
                </c:pt>
                <c:pt idx="103">
                  <c:v>0.99926035502958577</c:v>
                </c:pt>
                <c:pt idx="104">
                  <c:v>1</c:v>
                </c:pt>
              </c:numCache>
            </c:numRef>
          </c:val>
          <c:smooth val="0"/>
          <c:extLst>
            <c:ext xmlns:c16="http://schemas.microsoft.com/office/drawing/2014/chart" uri="{C3380CC4-5D6E-409C-BE32-E72D297353CC}">
              <c16:uniqueId val="{00000009-85E5-40B7-AC53-C03437ADEC34}"/>
            </c:ext>
          </c:extLst>
        </c:ser>
        <c:dLbls>
          <c:showLegendKey val="0"/>
          <c:showVal val="0"/>
          <c:showCatName val="0"/>
          <c:showSerName val="0"/>
          <c:showPercent val="0"/>
          <c:showBubbleSize val="0"/>
        </c:dLbls>
        <c:smooth val="0"/>
        <c:axId val="642495200"/>
        <c:axId val="642495528"/>
      </c:lineChart>
      <c:dateAx>
        <c:axId val="642495200"/>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5528"/>
        <c:crosses val="autoZero"/>
        <c:auto val="1"/>
        <c:lblOffset val="100"/>
        <c:baseTimeUnit val="days"/>
      </c:dateAx>
      <c:valAx>
        <c:axId val="64249552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5200"/>
        <c:crosses val="autoZero"/>
        <c:crossBetween val="between"/>
      </c:valAx>
      <c:spPr>
        <a:noFill/>
        <a:ln>
          <a:noFill/>
        </a:ln>
        <a:effectLst/>
      </c:spPr>
    </c:plotArea>
    <c:legend>
      <c:legendPos val="b"/>
      <c:layout>
        <c:manualLayout>
          <c:xMode val="edge"/>
          <c:yMode val="edge"/>
          <c:x val="0.48512250448331967"/>
          <c:y val="0.41035061929643268"/>
          <c:w val="0.36158002874075129"/>
          <c:h val="0.478743650574177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637550602784824E-2"/>
          <c:y val="3.290570821504455E-2"/>
          <c:w val="0.87145835643783975"/>
          <c:h val="0.83584639523214044"/>
        </c:manualLayout>
      </c:layout>
      <c:lineChart>
        <c:grouping val="standard"/>
        <c:varyColors val="0"/>
        <c:ser>
          <c:idx val="0"/>
          <c:order val="0"/>
          <c:tx>
            <c:strRef>
              <c:f>'Graphique 1'!$B$4</c:f>
              <c:strCache>
                <c:ptCount val="1"/>
                <c:pt idx="0">
                  <c:v>Ensemble des premières propositions en PP (dont GDD)</c:v>
                </c:pt>
              </c:strCache>
            </c:strRef>
          </c:tx>
          <c:spPr>
            <a:ln w="28575" cap="rnd">
              <a:solidFill>
                <a:srgbClr val="5B9BD5">
                  <a:lumMod val="60000"/>
                  <a:lumOff val="40000"/>
                </a:srgbClr>
              </a:solidFill>
              <a:round/>
            </a:ln>
            <a:effectLst/>
          </c:spPr>
          <c:marker>
            <c:symbol val="none"/>
          </c:marker>
          <c:dLbls>
            <c:dLbl>
              <c:idx val="10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6A-404E-BEAE-CBD37BE6D57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1'!$A$5:$A$109</c:f>
              <c:numCache>
                <c:formatCode>dd\ 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'Graphique 1'!$B$5:$B$109</c:f>
              <c:numCache>
                <c:formatCode>0.0%</c:formatCode>
                <c:ptCount val="105"/>
                <c:pt idx="0">
                  <c:v>0.61352866934555395</c:v>
                </c:pt>
                <c:pt idx="1">
                  <c:v>0.62671246513608825</c:v>
                </c:pt>
                <c:pt idx="2">
                  <c:v>0.64867045358143915</c:v>
                </c:pt>
                <c:pt idx="3">
                  <c:v>0.67393001767650096</c:v>
                </c:pt>
                <c:pt idx="4">
                  <c:v>0.74094317377160435</c:v>
                </c:pt>
                <c:pt idx="5">
                  <c:v>0.77188830390423868</c:v>
                </c:pt>
                <c:pt idx="6">
                  <c:v>0.80145013097231144</c:v>
                </c:pt>
                <c:pt idx="7">
                  <c:v>0.81976201647152114</c:v>
                </c:pt>
                <c:pt idx="8">
                  <c:v>0.83615562938558141</c:v>
                </c:pt>
                <c:pt idx="9">
                  <c:v>0.8473726763884537</c:v>
                </c:pt>
                <c:pt idx="10">
                  <c:v>0.85694153250589078</c:v>
                </c:pt>
                <c:pt idx="11">
                  <c:v>0.86438782347044596</c:v>
                </c:pt>
                <c:pt idx="12">
                  <c:v>0.86936009681390158</c:v>
                </c:pt>
                <c:pt idx="13">
                  <c:v>0.87187220287983269</c:v>
                </c:pt>
                <c:pt idx="14">
                  <c:v>0.87401034966923652</c:v>
                </c:pt>
                <c:pt idx="15">
                  <c:v>0.87687910208222608</c:v>
                </c:pt>
                <c:pt idx="16">
                  <c:v>0.87922327273230927</c:v>
                </c:pt>
                <c:pt idx="17">
                  <c:v>0.88130601814741272</c:v>
                </c:pt>
                <c:pt idx="18">
                  <c:v>0.88320351521719931</c:v>
                </c:pt>
                <c:pt idx="19">
                  <c:v>0.88510793745877359</c:v>
                </c:pt>
                <c:pt idx="20">
                  <c:v>0.88679248549609335</c:v>
                </c:pt>
                <c:pt idx="21">
                  <c:v>0.88834372397650285</c:v>
                </c:pt>
                <c:pt idx="22">
                  <c:v>0.88963526851487962</c:v>
                </c:pt>
                <c:pt idx="23">
                  <c:v>0.89076234022330214</c:v>
                </c:pt>
                <c:pt idx="24">
                  <c:v>0.89180457857732731</c:v>
                </c:pt>
                <c:pt idx="25">
                  <c:v>0.89258539169637274</c:v>
                </c:pt>
                <c:pt idx="26">
                  <c:v>0.89346142592749689</c:v>
                </c:pt>
                <c:pt idx="27">
                  <c:v>0.89425782068306436</c:v>
                </c:pt>
                <c:pt idx="28">
                  <c:v>0.89493302493234972</c:v>
                </c:pt>
                <c:pt idx="29">
                  <c:v>0.89560649788868829</c:v>
                </c:pt>
                <c:pt idx="30">
                  <c:v>0.89632844704753956</c:v>
                </c:pt>
                <c:pt idx="31">
                  <c:v>0.89689804242706495</c:v>
                </c:pt>
                <c:pt idx="32">
                  <c:v>0.89741743031113064</c:v>
                </c:pt>
                <c:pt idx="33">
                  <c:v>0.89803896447906262</c:v>
                </c:pt>
                <c:pt idx="34">
                  <c:v>0.89905003956004381</c:v>
                </c:pt>
                <c:pt idx="35">
                  <c:v>0.90005592076218444</c:v>
                </c:pt>
                <c:pt idx="36">
                  <c:v>0.90009400920701588</c:v>
                </c:pt>
                <c:pt idx="37">
                  <c:v>0.90223734987526039</c:v>
                </c:pt>
                <c:pt idx="38">
                  <c:v>0.90289697248802381</c:v>
                </c:pt>
                <c:pt idx="39">
                  <c:v>0.90385437748765152</c:v>
                </c:pt>
                <c:pt idx="40">
                  <c:v>0.90446725519084903</c:v>
                </c:pt>
                <c:pt idx="41">
                  <c:v>0.90505589479279025</c:v>
                </c:pt>
                <c:pt idx="42">
                  <c:v>0.90552853776729003</c:v>
                </c:pt>
                <c:pt idx="43">
                  <c:v>0.90598733039821466</c:v>
                </c:pt>
                <c:pt idx="44">
                  <c:v>0.90627645632034459</c:v>
                </c:pt>
                <c:pt idx="45">
                  <c:v>0.90658982034373092</c:v>
                </c:pt>
                <c:pt idx="46">
                  <c:v>0.90685124557871066</c:v>
                </c:pt>
                <c:pt idx="47">
                  <c:v>0.90713171503610612</c:v>
                </c:pt>
                <c:pt idx="48">
                  <c:v>0.90738102122045761</c:v>
                </c:pt>
                <c:pt idx="49">
                  <c:v>0.90759050766703087</c:v>
                </c:pt>
                <c:pt idx="50">
                  <c:v>0.90787270841737322</c:v>
                </c:pt>
                <c:pt idx="51">
                  <c:v>0.90807007581331811</c:v>
                </c:pt>
                <c:pt idx="52">
                  <c:v>0.90820165407728148</c:v>
                </c:pt>
                <c:pt idx="53">
                  <c:v>0.90841287181680153</c:v>
                </c:pt>
                <c:pt idx="54">
                  <c:v>0.90856176301023372</c:v>
                </c:pt>
                <c:pt idx="55">
                  <c:v>0.90871584808250649</c:v>
                </c:pt>
                <c:pt idx="56">
                  <c:v>0.90884742634646976</c:v>
                </c:pt>
                <c:pt idx="57">
                  <c:v>0.90899631753990195</c:v>
                </c:pt>
                <c:pt idx="58">
                  <c:v>0.90913828356154658</c:v>
                </c:pt>
                <c:pt idx="59">
                  <c:v>0.90924042984541287</c:v>
                </c:pt>
                <c:pt idx="60">
                  <c:v>0.90928544346203188</c:v>
                </c:pt>
                <c:pt idx="61">
                  <c:v>0.90931660673507586</c:v>
                </c:pt>
                <c:pt idx="62">
                  <c:v>0.90934603871517283</c:v>
                </c:pt>
                <c:pt idx="63">
                  <c:v>0.90937547069526992</c:v>
                </c:pt>
                <c:pt idx="64">
                  <c:v>0.90939797750357942</c:v>
                </c:pt>
                <c:pt idx="65">
                  <c:v>0.90941529043304825</c:v>
                </c:pt>
                <c:pt idx="66">
                  <c:v>0.90943779724135787</c:v>
                </c:pt>
                <c:pt idx="67">
                  <c:v>0.9094533788778798</c:v>
                </c:pt>
                <c:pt idx="68">
                  <c:v>0.90948281085797689</c:v>
                </c:pt>
                <c:pt idx="69">
                  <c:v>0.90950531766628639</c:v>
                </c:pt>
                <c:pt idx="70">
                  <c:v>0.90952089930280833</c:v>
                </c:pt>
                <c:pt idx="71">
                  <c:v>0.90954513740406473</c:v>
                </c:pt>
                <c:pt idx="72">
                  <c:v>0.90957283809121492</c:v>
                </c:pt>
                <c:pt idx="73">
                  <c:v>0.90959361360657753</c:v>
                </c:pt>
                <c:pt idx="74">
                  <c:v>0.90960919524309947</c:v>
                </c:pt>
                <c:pt idx="75">
                  <c:v>0.90962997075846208</c:v>
                </c:pt>
                <c:pt idx="76">
                  <c:v>0.90964555239498412</c:v>
                </c:pt>
                <c:pt idx="77">
                  <c:v>0.90967671566802799</c:v>
                </c:pt>
                <c:pt idx="78">
                  <c:v>0.90970095376928439</c:v>
                </c:pt>
                <c:pt idx="79">
                  <c:v>0.90976328031537235</c:v>
                </c:pt>
                <c:pt idx="80">
                  <c:v>0.90981002522493826</c:v>
                </c:pt>
                <c:pt idx="81">
                  <c:v>0.90983080074030087</c:v>
                </c:pt>
                <c:pt idx="82">
                  <c:v>0.91018052191557175</c:v>
                </c:pt>
                <c:pt idx="83">
                  <c:v>0.91033806957373842</c:v>
                </c:pt>
                <c:pt idx="84">
                  <c:v>0.91055274989915214</c:v>
                </c:pt>
                <c:pt idx="85">
                  <c:v>0.91085226357896343</c:v>
                </c:pt>
                <c:pt idx="86">
                  <c:v>0.91114138950109336</c:v>
                </c:pt>
                <c:pt idx="87">
                  <c:v>0.91136645758418844</c:v>
                </c:pt>
                <c:pt idx="88">
                  <c:v>0.91155516851539897</c:v>
                </c:pt>
                <c:pt idx="89">
                  <c:v>0.91180274340680367</c:v>
                </c:pt>
                <c:pt idx="90">
                  <c:v>0.91210398837956175</c:v>
                </c:pt>
                <c:pt idx="91">
                  <c:v>0.91234117551328509</c:v>
                </c:pt>
                <c:pt idx="92">
                  <c:v>0.912585287818796</c:v>
                </c:pt>
                <c:pt idx="93">
                  <c:v>0.91282247495251934</c:v>
                </c:pt>
                <c:pt idx="94">
                  <c:v>0.91304581174266752</c:v>
                </c:pt>
                <c:pt idx="95">
                  <c:v>0.91326222336102825</c:v>
                </c:pt>
                <c:pt idx="96">
                  <c:v>0.91332108732122241</c:v>
                </c:pt>
                <c:pt idx="97">
                  <c:v>0.91337648869552268</c:v>
                </c:pt>
                <c:pt idx="98">
                  <c:v>0.91345266558518567</c:v>
                </c:pt>
                <c:pt idx="99">
                  <c:v>0.91353057376779556</c:v>
                </c:pt>
                <c:pt idx="100">
                  <c:v>0.91354615540431749</c:v>
                </c:pt>
                <c:pt idx="101">
                  <c:v>0.91356693091968011</c:v>
                </c:pt>
                <c:pt idx="102">
                  <c:v>0.91365868944586504</c:v>
                </c:pt>
                <c:pt idx="103">
                  <c:v>0.91370543435543095</c:v>
                </c:pt>
                <c:pt idx="104">
                  <c:v>0.91372101599195299</c:v>
                </c:pt>
              </c:numCache>
            </c:numRef>
          </c:val>
          <c:smooth val="0"/>
          <c:extLst>
            <c:ext xmlns:c16="http://schemas.microsoft.com/office/drawing/2014/chart" uri="{C3380CC4-5D6E-409C-BE32-E72D297353CC}">
              <c16:uniqueId val="{00000001-DF6A-404E-BEAE-CBD37BE6D578}"/>
            </c:ext>
          </c:extLst>
        </c:ser>
        <c:ser>
          <c:idx val="1"/>
          <c:order val="1"/>
          <c:tx>
            <c:strRef>
              <c:f>'Graphique 1'!$C$4</c:f>
              <c:strCache>
                <c:ptCount val="1"/>
                <c:pt idx="0">
                  <c:v>Ensemble des premières propositions</c:v>
                </c:pt>
              </c:strCache>
            </c:strRef>
          </c:tx>
          <c:spPr>
            <a:ln w="28575" cap="rnd">
              <a:solidFill>
                <a:srgbClr val="5B9BD5"/>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6A-404E-BEAE-CBD37BE6D578}"/>
                </c:ext>
              </c:extLst>
            </c:dLbl>
            <c:dLbl>
              <c:idx val="104"/>
              <c:layout>
                <c:manualLayout>
                  <c:x val="-1.1476132424130698E-16"/>
                  <c:y val="-7.1712139566504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6A-404E-BEAE-CBD37BE6D57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1'!$A$5:$A$109</c:f>
              <c:numCache>
                <c:formatCode>dd\ 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'Graphique 1'!$C$5:$C$109</c:f>
              <c:numCache>
                <c:formatCode>0.0%</c:formatCode>
                <c:ptCount val="105"/>
                <c:pt idx="0">
                  <c:v>0.61661383337690423</c:v>
                </c:pt>
                <c:pt idx="1">
                  <c:v>0.63036029937517635</c:v>
                </c:pt>
                <c:pt idx="2">
                  <c:v>0.65232867557820862</c:v>
                </c:pt>
                <c:pt idx="3">
                  <c:v>0.67759170225916421</c:v>
                </c:pt>
                <c:pt idx="4">
                  <c:v>0.74483512031620336</c:v>
                </c:pt>
                <c:pt idx="5">
                  <c:v>0.77594472327879183</c:v>
                </c:pt>
                <c:pt idx="6">
                  <c:v>0.80561215921662455</c:v>
                </c:pt>
                <c:pt idx="7">
                  <c:v>0.82401060936317849</c:v>
                </c:pt>
                <c:pt idx="8">
                  <c:v>0.84045789235859236</c:v>
                </c:pt>
                <c:pt idx="9">
                  <c:v>0.85167493936146454</c:v>
                </c:pt>
                <c:pt idx="10">
                  <c:v>0.86125418323658287</c:v>
                </c:pt>
                <c:pt idx="11">
                  <c:v>0.86874548781775718</c:v>
                </c:pt>
                <c:pt idx="12">
                  <c:v>0.87378355029319443</c:v>
                </c:pt>
                <c:pt idx="13">
                  <c:v>0.8763562516122666</c:v>
                </c:pt>
                <c:pt idx="14">
                  <c:v>0.87853248684650187</c:v>
                </c:pt>
                <c:pt idx="15">
                  <c:v>0.883722903101265</c:v>
                </c:pt>
                <c:pt idx="16">
                  <c:v>0.88772218980857098</c:v>
                </c:pt>
                <c:pt idx="17">
                  <c:v>0.89058921092861365</c:v>
                </c:pt>
                <c:pt idx="18">
                  <c:v>0.89320173198546404</c:v>
                </c:pt>
                <c:pt idx="19">
                  <c:v>0.89623322593546084</c:v>
                </c:pt>
                <c:pt idx="20">
                  <c:v>0.89866222993994149</c:v>
                </c:pt>
                <c:pt idx="21">
                  <c:v>0.90086443456838006</c:v>
                </c:pt>
                <c:pt idx="22">
                  <c:v>0.90287792826560809</c:v>
                </c:pt>
                <c:pt idx="23">
                  <c:v>0.90460575862659998</c:v>
                </c:pt>
                <c:pt idx="24">
                  <c:v>0.90584882696246383</c:v>
                </c:pt>
                <c:pt idx="25">
                  <c:v>0.90698455513562082</c:v>
                </c:pt>
                <c:pt idx="26">
                  <c:v>0.90844576638279229</c:v>
                </c:pt>
                <c:pt idx="27">
                  <c:v>0.90971480411285954</c:v>
                </c:pt>
                <c:pt idx="28">
                  <c:v>0.91084187582128207</c:v>
                </c:pt>
                <c:pt idx="29">
                  <c:v>0.91195336589318265</c:v>
                </c:pt>
                <c:pt idx="30">
                  <c:v>0.91302503622730491</c:v>
                </c:pt>
                <c:pt idx="31">
                  <c:v>0.9137919990027753</c:v>
                </c:pt>
                <c:pt idx="32">
                  <c:v>0.91464725771853683</c:v>
                </c:pt>
                <c:pt idx="33">
                  <c:v>0.91599766621710765</c:v>
                </c:pt>
                <c:pt idx="34">
                  <c:v>0.91739481962524427</c:v>
                </c:pt>
                <c:pt idx="35">
                  <c:v>0.91917285748169586</c:v>
                </c:pt>
                <c:pt idx="36">
                  <c:v>0.9199034631052817</c:v>
                </c:pt>
                <c:pt idx="37">
                  <c:v>0.92241037529237213</c:v>
                </c:pt>
                <c:pt idx="38">
                  <c:v>0.92334527348369033</c:v>
                </c:pt>
                <c:pt idx="39">
                  <c:v>0.92480821602380869</c:v>
                </c:pt>
                <c:pt idx="40">
                  <c:v>0.92633002252412122</c:v>
                </c:pt>
                <c:pt idx="41">
                  <c:v>0.92869323739662013</c:v>
                </c:pt>
                <c:pt idx="42">
                  <c:v>0.93031372759490516</c:v>
                </c:pt>
                <c:pt idx="43">
                  <c:v>0.93098720055124362</c:v>
                </c:pt>
                <c:pt idx="44">
                  <c:v>0.93139924827260245</c:v>
                </c:pt>
                <c:pt idx="45">
                  <c:v>0.93178878918565178</c:v>
                </c:pt>
                <c:pt idx="46">
                  <c:v>0.93261461592131623</c:v>
                </c:pt>
                <c:pt idx="47">
                  <c:v>0.93361876583050984</c:v>
                </c:pt>
                <c:pt idx="48">
                  <c:v>0.93436668438356452</c:v>
                </c:pt>
                <c:pt idx="49">
                  <c:v>0.9349882185514965</c:v>
                </c:pt>
                <c:pt idx="50">
                  <c:v>0.9355301132438717</c:v>
                </c:pt>
                <c:pt idx="51">
                  <c:v>0.93580538882242648</c:v>
                </c:pt>
                <c:pt idx="52">
                  <c:v>0.93597678682416818</c:v>
                </c:pt>
                <c:pt idx="53">
                  <c:v>0.93629015084755451</c:v>
                </c:pt>
                <c:pt idx="54">
                  <c:v>0.9365896645273657</c:v>
                </c:pt>
                <c:pt idx="55">
                  <c:v>0.93686494010592047</c:v>
                </c:pt>
                <c:pt idx="56">
                  <c:v>0.93711597758321896</c:v>
                </c:pt>
                <c:pt idx="57">
                  <c:v>0.93737567152525181</c:v>
                </c:pt>
                <c:pt idx="58">
                  <c:v>0.93756611374940924</c:v>
                </c:pt>
                <c:pt idx="59">
                  <c:v>0.93768037908390367</c:v>
                </c:pt>
                <c:pt idx="60">
                  <c:v>0.93781541993376072</c:v>
                </c:pt>
                <c:pt idx="61">
                  <c:v>0.93793661044004273</c:v>
                </c:pt>
                <c:pt idx="62">
                  <c:v>0.93802663767328076</c:v>
                </c:pt>
                <c:pt idx="63">
                  <c:v>0.93813224654304084</c:v>
                </c:pt>
                <c:pt idx="64">
                  <c:v>0.93821188601859751</c:v>
                </c:pt>
                <c:pt idx="65">
                  <c:v>0.9382620935140572</c:v>
                </c:pt>
                <c:pt idx="66">
                  <c:v>0.93830537583772933</c:v>
                </c:pt>
                <c:pt idx="67">
                  <c:v>0.93837116496971107</c:v>
                </c:pt>
                <c:pt idx="68">
                  <c:v>0.93844734185937395</c:v>
                </c:pt>
                <c:pt idx="69">
                  <c:v>0.93853217521377141</c:v>
                </c:pt>
                <c:pt idx="70">
                  <c:v>0.93858930788101858</c:v>
                </c:pt>
                <c:pt idx="71">
                  <c:v>0.93864470925531895</c:v>
                </c:pt>
                <c:pt idx="72">
                  <c:v>0.93868452899309729</c:v>
                </c:pt>
                <c:pt idx="73">
                  <c:v>0.93872434873087574</c:v>
                </c:pt>
                <c:pt idx="74">
                  <c:v>0.93877628751928233</c:v>
                </c:pt>
                <c:pt idx="75">
                  <c:v>0.93882476372179502</c:v>
                </c:pt>
                <c:pt idx="76">
                  <c:v>0.93889055285377676</c:v>
                </c:pt>
                <c:pt idx="77">
                  <c:v>0.93898923655174926</c:v>
                </c:pt>
                <c:pt idx="78">
                  <c:v>0.9391017705932968</c:v>
                </c:pt>
                <c:pt idx="79">
                  <c:v>0.9392021855842162</c:v>
                </c:pt>
                <c:pt idx="80">
                  <c:v>0.93927489988798529</c:v>
                </c:pt>
                <c:pt idx="81">
                  <c:v>0.93941859720257681</c:v>
                </c:pt>
                <c:pt idx="82">
                  <c:v>0.93995010413727076</c:v>
                </c:pt>
                <c:pt idx="83">
                  <c:v>0.94048334236491149</c:v>
                </c:pt>
                <c:pt idx="84">
                  <c:v>0.94128839358521332</c:v>
                </c:pt>
                <c:pt idx="85">
                  <c:v>0.94199302981459587</c:v>
                </c:pt>
                <c:pt idx="86">
                  <c:v>0.94239815236416713</c:v>
                </c:pt>
                <c:pt idx="87">
                  <c:v>0.94264918984146551</c:v>
                </c:pt>
                <c:pt idx="88">
                  <c:v>0.9433157376260165</c:v>
                </c:pt>
                <c:pt idx="89">
                  <c:v>0.94424717323144092</c:v>
                </c:pt>
                <c:pt idx="90">
                  <c:v>0.94535866330334162</c:v>
                </c:pt>
                <c:pt idx="91">
                  <c:v>0.94616198323069656</c:v>
                </c:pt>
                <c:pt idx="92">
                  <c:v>0.94680256162104426</c:v>
                </c:pt>
                <c:pt idx="93">
                  <c:v>0.94711938823032427</c:v>
                </c:pt>
                <c:pt idx="94">
                  <c:v>0.94741890191013556</c:v>
                </c:pt>
                <c:pt idx="95">
                  <c:v>0.94797984082492648</c:v>
                </c:pt>
                <c:pt idx="96">
                  <c:v>0.9487623852369188</c:v>
                </c:pt>
                <c:pt idx="97">
                  <c:v>0.94929735475750643</c:v>
                </c:pt>
                <c:pt idx="98">
                  <c:v>0.94986868142997871</c:v>
                </c:pt>
                <c:pt idx="99">
                  <c:v>0.95066853877143986</c:v>
                </c:pt>
                <c:pt idx="100">
                  <c:v>0.95080877350013759</c:v>
                </c:pt>
                <c:pt idx="101">
                  <c:v>0.95086244358149108</c:v>
                </c:pt>
                <c:pt idx="102">
                  <c:v>0.95143203896101647</c:v>
                </c:pt>
                <c:pt idx="103">
                  <c:v>0.95202933502769205</c:v>
                </c:pt>
                <c:pt idx="104">
                  <c:v>0.95215225682692095</c:v>
                </c:pt>
              </c:numCache>
            </c:numRef>
          </c:val>
          <c:smooth val="0"/>
          <c:extLst>
            <c:ext xmlns:c16="http://schemas.microsoft.com/office/drawing/2014/chart" uri="{C3380CC4-5D6E-409C-BE32-E72D297353CC}">
              <c16:uniqueId val="{00000003-DF6A-404E-BEAE-CBD37BE6D578}"/>
            </c:ext>
          </c:extLst>
        </c:ser>
        <c:ser>
          <c:idx val="2"/>
          <c:order val="2"/>
          <c:tx>
            <c:strRef>
              <c:f>'Graphique 1'!$D$4</c:f>
              <c:strCache>
                <c:ptCount val="1"/>
                <c:pt idx="0">
                  <c:v>Ensemble des propositions acceptées en PP (dont GDD)</c:v>
                </c:pt>
              </c:strCache>
            </c:strRef>
          </c:tx>
          <c:spPr>
            <a:ln w="28575" cap="rnd">
              <a:solidFill>
                <a:srgbClr val="FF0000">
                  <a:alpha val="30000"/>
                </a:srgbClr>
              </a:solidFill>
              <a:round/>
            </a:ln>
            <a:effectLst/>
          </c:spPr>
          <c:marker>
            <c:symbol val="none"/>
          </c:marker>
          <c:dLbls>
            <c:dLbl>
              <c:idx val="10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6A-404E-BEAE-CBD37BE6D57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1'!$A$5:$A$109</c:f>
              <c:numCache>
                <c:formatCode>dd\ 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'Graphique 1'!$D$5:$D$109</c:f>
              <c:numCache>
                <c:formatCode>0.0%</c:formatCode>
                <c:ptCount val="105"/>
                <c:pt idx="0">
                  <c:v>0.27398576530939073</c:v>
                </c:pt>
                <c:pt idx="1">
                  <c:v>0.28577933286357587</c:v>
                </c:pt>
                <c:pt idx="2">
                  <c:v>0.30527542273845532</c:v>
                </c:pt>
                <c:pt idx="3">
                  <c:v>0.33020257858771507</c:v>
                </c:pt>
                <c:pt idx="4">
                  <c:v>0.40745633246364715</c:v>
                </c:pt>
                <c:pt idx="5">
                  <c:v>0.44659740340683823</c:v>
                </c:pt>
                <c:pt idx="6">
                  <c:v>0.49000957404999629</c:v>
                </c:pt>
                <c:pt idx="7">
                  <c:v>0.51921302347806364</c:v>
                </c:pt>
                <c:pt idx="8">
                  <c:v>0.5470002752755786</c:v>
                </c:pt>
                <c:pt idx="9">
                  <c:v>0.56790217502332918</c:v>
                </c:pt>
                <c:pt idx="10">
                  <c:v>0.58658975109201306</c:v>
                </c:pt>
                <c:pt idx="11">
                  <c:v>0.60206577874422396</c:v>
                </c:pt>
                <c:pt idx="12">
                  <c:v>0.61311662162419511</c:v>
                </c:pt>
                <c:pt idx="13">
                  <c:v>0.61933888847530227</c:v>
                </c:pt>
                <c:pt idx="14">
                  <c:v>0.62454834895248124</c:v>
                </c:pt>
                <c:pt idx="15">
                  <c:v>0.63375363355107228</c:v>
                </c:pt>
                <c:pt idx="16">
                  <c:v>0.639936080664401</c:v>
                </c:pt>
                <c:pt idx="17">
                  <c:v>0.64610814002004835</c:v>
                </c:pt>
                <c:pt idx="18">
                  <c:v>0.65122584197104239</c:v>
                </c:pt>
                <c:pt idx="19">
                  <c:v>0.65685254404842075</c:v>
                </c:pt>
                <c:pt idx="20">
                  <c:v>0.66165515068308167</c:v>
                </c:pt>
                <c:pt idx="21">
                  <c:v>0.666011083737446</c:v>
                </c:pt>
                <c:pt idx="22">
                  <c:v>0.67033065963992566</c:v>
                </c:pt>
                <c:pt idx="23">
                  <c:v>0.67404428301099539</c:v>
                </c:pt>
                <c:pt idx="24">
                  <c:v>0.67731815797355621</c:v>
                </c:pt>
                <c:pt idx="25">
                  <c:v>0.68027693761978381</c:v>
                </c:pt>
                <c:pt idx="26">
                  <c:v>0.68328246217557731</c:v>
                </c:pt>
                <c:pt idx="27">
                  <c:v>0.685998860809241</c:v>
                </c:pt>
                <c:pt idx="28">
                  <c:v>0.68858887505778188</c:v>
                </c:pt>
                <c:pt idx="29">
                  <c:v>0.69099190966805923</c:v>
                </c:pt>
                <c:pt idx="30">
                  <c:v>0.69355768581534372</c:v>
                </c:pt>
                <c:pt idx="31">
                  <c:v>0.69564216252339406</c:v>
                </c:pt>
                <c:pt idx="32">
                  <c:v>0.6978010848281605</c:v>
                </c:pt>
                <c:pt idx="33">
                  <c:v>0.70069234404945957</c:v>
                </c:pt>
                <c:pt idx="34">
                  <c:v>0.70437480414748543</c:v>
                </c:pt>
                <c:pt idx="35">
                  <c:v>0.70823905000493415</c:v>
                </c:pt>
                <c:pt idx="36">
                  <c:v>0.70823905000493415</c:v>
                </c:pt>
                <c:pt idx="37">
                  <c:v>0.71569746002011758</c:v>
                </c:pt>
                <c:pt idx="38">
                  <c:v>0.71814204566112017</c:v>
                </c:pt>
                <c:pt idx="39">
                  <c:v>0.7211891212476389</c:v>
                </c:pt>
                <c:pt idx="40">
                  <c:v>0.72327879183452992</c:v>
                </c:pt>
                <c:pt idx="41">
                  <c:v>0.72522649639977632</c:v>
                </c:pt>
                <c:pt idx="42">
                  <c:v>0.72698722132675908</c:v>
                </c:pt>
                <c:pt idx="43">
                  <c:v>0.72872197685953843</c:v>
                </c:pt>
                <c:pt idx="44">
                  <c:v>0.72999793976139316</c:v>
                </c:pt>
                <c:pt idx="45">
                  <c:v>0.73110769854034696</c:v>
                </c:pt>
                <c:pt idx="46">
                  <c:v>0.73204259673166516</c:v>
                </c:pt>
                <c:pt idx="47">
                  <c:v>0.7331194609446281</c:v>
                </c:pt>
                <c:pt idx="48">
                  <c:v>0.73412707343971551</c:v>
                </c:pt>
                <c:pt idx="49">
                  <c:v>0.73522817575393484</c:v>
                </c:pt>
                <c:pt idx="50">
                  <c:v>0.736421036594339</c:v>
                </c:pt>
                <c:pt idx="51">
                  <c:v>0.73740094840227632</c:v>
                </c:pt>
                <c:pt idx="52">
                  <c:v>0.73794803697349221</c:v>
                </c:pt>
                <c:pt idx="53">
                  <c:v>0.73883792154819139</c:v>
                </c:pt>
                <c:pt idx="54">
                  <c:v>0.73951831967631743</c:v>
                </c:pt>
                <c:pt idx="55">
                  <c:v>0.7402160307339124</c:v>
                </c:pt>
                <c:pt idx="56">
                  <c:v>0.74087565334667582</c:v>
                </c:pt>
                <c:pt idx="57">
                  <c:v>0.74150065010050159</c:v>
                </c:pt>
                <c:pt idx="58">
                  <c:v>0.74210140875307085</c:v>
                </c:pt>
                <c:pt idx="59">
                  <c:v>0.74257751431346442</c:v>
                </c:pt>
                <c:pt idx="60">
                  <c:v>0.7427541061940468</c:v>
                </c:pt>
                <c:pt idx="61">
                  <c:v>0.74290645997337268</c:v>
                </c:pt>
                <c:pt idx="62">
                  <c:v>0.74303630694438916</c:v>
                </c:pt>
                <c:pt idx="63">
                  <c:v>0.74316961650129931</c:v>
                </c:pt>
                <c:pt idx="64">
                  <c:v>0.7432977321793689</c:v>
                </c:pt>
                <c:pt idx="65">
                  <c:v>0.74340334104912886</c:v>
                </c:pt>
                <c:pt idx="66">
                  <c:v>0.7434691301811106</c:v>
                </c:pt>
                <c:pt idx="67">
                  <c:v>0.7435418444848797</c:v>
                </c:pt>
                <c:pt idx="68">
                  <c:v>0.74365091594053356</c:v>
                </c:pt>
                <c:pt idx="69">
                  <c:v>0.74375652481029353</c:v>
                </c:pt>
                <c:pt idx="70">
                  <c:v>0.74384482075058478</c:v>
                </c:pt>
                <c:pt idx="71">
                  <c:v>0.74395042962034474</c:v>
                </c:pt>
                <c:pt idx="72">
                  <c:v>0.74404045685358278</c:v>
                </c:pt>
                <c:pt idx="73">
                  <c:v>0.74411143986440509</c:v>
                </c:pt>
                <c:pt idx="74">
                  <c:v>0.74417896028933372</c:v>
                </c:pt>
                <c:pt idx="75">
                  <c:v>0.74424474942131535</c:v>
                </c:pt>
                <c:pt idx="76">
                  <c:v>0.74431226984624388</c:v>
                </c:pt>
                <c:pt idx="77">
                  <c:v>0.74442480388779142</c:v>
                </c:pt>
                <c:pt idx="78">
                  <c:v>0.74453733792933896</c:v>
                </c:pt>
                <c:pt idx="79">
                  <c:v>0.74476933118422173</c:v>
                </c:pt>
                <c:pt idx="80">
                  <c:v>0.74490610332702567</c:v>
                </c:pt>
                <c:pt idx="81">
                  <c:v>0.7450463380557234</c:v>
                </c:pt>
                <c:pt idx="82">
                  <c:v>0.74621496079487126</c:v>
                </c:pt>
                <c:pt idx="83">
                  <c:v>0.74689362763005041</c:v>
                </c:pt>
                <c:pt idx="84">
                  <c:v>0.74769694755740534</c:v>
                </c:pt>
                <c:pt idx="85">
                  <c:v>0.74877900564920885</c:v>
                </c:pt>
                <c:pt idx="86">
                  <c:v>0.74980566236671209</c:v>
                </c:pt>
                <c:pt idx="87">
                  <c:v>0.75055531221271354</c:v>
                </c:pt>
                <c:pt idx="88">
                  <c:v>0.75120281577484882</c:v>
                </c:pt>
                <c:pt idx="89">
                  <c:v>0.75204941802587588</c:v>
                </c:pt>
                <c:pt idx="90">
                  <c:v>0.75301721078318495</c:v>
                </c:pt>
                <c:pt idx="91">
                  <c:v>0.75388285725662785</c:v>
                </c:pt>
                <c:pt idx="92">
                  <c:v>0.75480044251847722</c:v>
                </c:pt>
                <c:pt idx="93">
                  <c:v>0.75561241891056663</c:v>
                </c:pt>
                <c:pt idx="94">
                  <c:v>0.75621317756313589</c:v>
                </c:pt>
                <c:pt idx="95">
                  <c:v>0.75683471173106787</c:v>
                </c:pt>
                <c:pt idx="96">
                  <c:v>0.75708228662247257</c:v>
                </c:pt>
                <c:pt idx="97">
                  <c:v>0.75730908599851454</c:v>
                </c:pt>
                <c:pt idx="98">
                  <c:v>0.75757224252644118</c:v>
                </c:pt>
                <c:pt idx="99">
                  <c:v>0.75784578681204906</c:v>
                </c:pt>
                <c:pt idx="100">
                  <c:v>0.75790291947929633</c:v>
                </c:pt>
                <c:pt idx="101">
                  <c:v>0.75796697731833107</c:v>
                </c:pt>
                <c:pt idx="102">
                  <c:v>0.75828553522055808</c:v>
                </c:pt>
                <c:pt idx="103">
                  <c:v>0.75848117132355619</c:v>
                </c:pt>
                <c:pt idx="104">
                  <c:v>0.75850714071775938</c:v>
                </c:pt>
              </c:numCache>
            </c:numRef>
          </c:val>
          <c:smooth val="0"/>
          <c:extLst>
            <c:ext xmlns:c16="http://schemas.microsoft.com/office/drawing/2014/chart" uri="{C3380CC4-5D6E-409C-BE32-E72D297353CC}">
              <c16:uniqueId val="{00000005-DF6A-404E-BEAE-CBD37BE6D578}"/>
            </c:ext>
          </c:extLst>
        </c:ser>
        <c:ser>
          <c:idx val="3"/>
          <c:order val="3"/>
          <c:tx>
            <c:strRef>
              <c:f>'Graphique 1'!$E$4</c:f>
              <c:strCache>
                <c:ptCount val="1"/>
                <c:pt idx="0">
                  <c:v>Ensemble des propositions acceptées</c:v>
                </c:pt>
              </c:strCache>
            </c:strRef>
          </c:tx>
          <c:spPr>
            <a:ln w="28575" cap="rnd">
              <a:solidFill>
                <a:srgbClr val="FF0000"/>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6A-404E-BEAE-CBD37BE6D578}"/>
                </c:ext>
              </c:extLst>
            </c:dLbl>
            <c:dLbl>
              <c:idx val="104"/>
              <c:layout>
                <c:manualLayout>
                  <c:x val="-1.1476132424130698E-16"/>
                  <c:y val="-7.17121395665050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6A-404E-BEAE-CBD37BE6D57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1'!$A$5:$A$109</c:f>
              <c:numCache>
                <c:formatCode>dd\ 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'Graphique 1'!$E$5:$E$109</c:f>
              <c:numCache>
                <c:formatCode>0.0%</c:formatCode>
                <c:ptCount val="105"/>
                <c:pt idx="0" formatCode="0.000%">
                  <c:v>0.27749855869862172</c:v>
                </c:pt>
                <c:pt idx="1">
                  <c:v>0.29063041570074949</c:v>
                </c:pt>
                <c:pt idx="2">
                  <c:v>0.31016459402046043</c:v>
                </c:pt>
                <c:pt idx="3">
                  <c:v>0.33510906279918906</c:v>
                </c:pt>
                <c:pt idx="4">
                  <c:v>0.41327693935107679</c:v>
                </c:pt>
                <c:pt idx="5">
                  <c:v>0.45299279955263388</c:v>
                </c:pt>
                <c:pt idx="6">
                  <c:v>0.49699014721183926</c:v>
                </c:pt>
                <c:pt idx="7">
                  <c:v>0.52669913418039727</c:v>
                </c:pt>
                <c:pt idx="8">
                  <c:v>0.55476858672825458</c:v>
                </c:pt>
                <c:pt idx="9">
                  <c:v>0.57567568035484584</c:v>
                </c:pt>
                <c:pt idx="10">
                  <c:v>0.59439788228246737</c:v>
                </c:pt>
                <c:pt idx="11">
                  <c:v>0.61033270256560301</c:v>
                </c:pt>
                <c:pt idx="12">
                  <c:v>0.62176442989388903</c:v>
                </c:pt>
                <c:pt idx="13">
                  <c:v>0.6282775539600729</c:v>
                </c:pt>
                <c:pt idx="14">
                  <c:v>0.63378306553116937</c:v>
                </c:pt>
                <c:pt idx="15">
                  <c:v>0.64501050029172291</c:v>
                </c:pt>
                <c:pt idx="16">
                  <c:v>0.65251911780236593</c:v>
                </c:pt>
                <c:pt idx="17">
                  <c:v>0.65930059227531712</c:v>
                </c:pt>
                <c:pt idx="18">
                  <c:v>0.66533414819521364</c:v>
                </c:pt>
                <c:pt idx="19">
                  <c:v>0.67232857170063176</c:v>
                </c:pt>
                <c:pt idx="20">
                  <c:v>0.6781595663457427</c:v>
                </c:pt>
                <c:pt idx="21">
                  <c:v>0.68363564593674198</c:v>
                </c:pt>
                <c:pt idx="22">
                  <c:v>0.68904247380986594</c:v>
                </c:pt>
                <c:pt idx="23">
                  <c:v>0.69367368244278504</c:v>
                </c:pt>
                <c:pt idx="24">
                  <c:v>0.69726092142873219</c:v>
                </c:pt>
                <c:pt idx="25">
                  <c:v>0.70114248021564984</c:v>
                </c:pt>
                <c:pt idx="26">
                  <c:v>0.70540838603677614</c:v>
                </c:pt>
                <c:pt idx="27">
                  <c:v>0.70920338017634954</c:v>
                </c:pt>
                <c:pt idx="28">
                  <c:v>0.71277503752577465</c:v>
                </c:pt>
                <c:pt idx="29">
                  <c:v>0.71605756895306982</c:v>
                </c:pt>
                <c:pt idx="30">
                  <c:v>0.71913061393379185</c:v>
                </c:pt>
                <c:pt idx="31">
                  <c:v>0.72149902268513144</c:v>
                </c:pt>
                <c:pt idx="32">
                  <c:v>0.724443951987784</c:v>
                </c:pt>
                <c:pt idx="33">
                  <c:v>0.72861290540388468</c:v>
                </c:pt>
                <c:pt idx="34">
                  <c:v>0.73321987593554738</c:v>
                </c:pt>
                <c:pt idx="35">
                  <c:v>0.73836181598779782</c:v>
                </c:pt>
                <c:pt idx="36">
                  <c:v>0.73952351355515811</c:v>
                </c:pt>
                <c:pt idx="37">
                  <c:v>0.74755498153576072</c:v>
                </c:pt>
                <c:pt idx="38">
                  <c:v>0.75043585299937843</c:v>
                </c:pt>
                <c:pt idx="39">
                  <c:v>0.75454594245528506</c:v>
                </c:pt>
                <c:pt idx="40">
                  <c:v>0.75826649099814236</c:v>
                </c:pt>
                <c:pt idx="41">
                  <c:v>0.76169098844708216</c:v>
                </c:pt>
                <c:pt idx="42">
                  <c:v>0.76468958783108809</c:v>
                </c:pt>
                <c:pt idx="43">
                  <c:v>0.76687101694416404</c:v>
                </c:pt>
                <c:pt idx="44">
                  <c:v>0.76837897310090153</c:v>
                </c:pt>
                <c:pt idx="45">
                  <c:v>0.76966012988159682</c:v>
                </c:pt>
                <c:pt idx="46">
                  <c:v>0.77137410989901367</c:v>
                </c:pt>
                <c:pt idx="47">
                  <c:v>0.7733633654949853</c:v>
                </c:pt>
                <c:pt idx="48">
                  <c:v>0.77514832852322446</c:v>
                </c:pt>
                <c:pt idx="49">
                  <c:v>0.77700600585523272</c:v>
                </c:pt>
                <c:pt idx="50">
                  <c:v>0.77882386344946264</c:v>
                </c:pt>
                <c:pt idx="51">
                  <c:v>0.78001499299692001</c:v>
                </c:pt>
                <c:pt idx="52">
                  <c:v>0.78070231629683362</c:v>
                </c:pt>
                <c:pt idx="53">
                  <c:v>0.78189344584429099</c:v>
                </c:pt>
                <c:pt idx="54">
                  <c:v>0.78300839850208537</c:v>
                </c:pt>
                <c:pt idx="55">
                  <c:v>0.78409565047272956</c:v>
                </c:pt>
                <c:pt idx="56">
                  <c:v>0.78508768133129503</c:v>
                </c:pt>
                <c:pt idx="57">
                  <c:v>0.78603469857324149</c:v>
                </c:pt>
                <c:pt idx="58">
                  <c:v>0.7867704980756679</c:v>
                </c:pt>
                <c:pt idx="59">
                  <c:v>0.78729507983857427</c:v>
                </c:pt>
                <c:pt idx="60">
                  <c:v>0.78770885885287989</c:v>
                </c:pt>
                <c:pt idx="61">
                  <c:v>0.78820227734274229</c:v>
                </c:pt>
                <c:pt idx="62">
                  <c:v>0.78850352231550047</c:v>
                </c:pt>
                <c:pt idx="63">
                  <c:v>0.78885497478371824</c:v>
                </c:pt>
                <c:pt idx="64">
                  <c:v>0.78917007010005147</c:v>
                </c:pt>
                <c:pt idx="65">
                  <c:v>0.78935531844536821</c:v>
                </c:pt>
                <c:pt idx="66">
                  <c:v>0.78947131507280954</c:v>
                </c:pt>
                <c:pt idx="67">
                  <c:v>0.7896531008322325</c:v>
                </c:pt>
                <c:pt idx="68">
                  <c:v>0.7899006757236372</c:v>
                </c:pt>
                <c:pt idx="69">
                  <c:v>0.79016729483745751</c:v>
                </c:pt>
                <c:pt idx="70">
                  <c:v>0.79038024386992445</c:v>
                </c:pt>
                <c:pt idx="71">
                  <c:v>0.79061396841775411</c:v>
                </c:pt>
                <c:pt idx="72">
                  <c:v>0.79077324736886756</c:v>
                </c:pt>
                <c:pt idx="73">
                  <c:v>0.79089616916809646</c:v>
                </c:pt>
                <c:pt idx="74">
                  <c:v>0.79104679165447545</c:v>
                </c:pt>
                <c:pt idx="75">
                  <c:v>0.7911835637972795</c:v>
                </c:pt>
                <c:pt idx="76">
                  <c:v>0.79147788359825</c:v>
                </c:pt>
                <c:pt idx="77">
                  <c:v>0.79182587348057398</c:v>
                </c:pt>
                <c:pt idx="78">
                  <c:v>0.79216347560521672</c:v>
                </c:pt>
                <c:pt idx="79">
                  <c:v>0.79252185324522206</c:v>
                </c:pt>
                <c:pt idx="80">
                  <c:v>0.79275038391421093</c:v>
                </c:pt>
                <c:pt idx="81">
                  <c:v>0.79330266636426749</c:v>
                </c:pt>
                <c:pt idx="82">
                  <c:v>0.79517073145395711</c:v>
                </c:pt>
                <c:pt idx="83">
                  <c:v>0.79682931009707358</c:v>
                </c:pt>
                <c:pt idx="84">
                  <c:v>0.79867140579255991</c:v>
                </c:pt>
                <c:pt idx="85">
                  <c:v>0.80046156269963975</c:v>
                </c:pt>
                <c:pt idx="86">
                  <c:v>0.80179119568284796</c:v>
                </c:pt>
                <c:pt idx="87">
                  <c:v>0.80268627413638782</c:v>
                </c:pt>
                <c:pt idx="88">
                  <c:v>0.80418557382839073</c:v>
                </c:pt>
                <c:pt idx="89">
                  <c:v>0.80622157433392827</c:v>
                </c:pt>
                <c:pt idx="90">
                  <c:v>0.80825757483946581</c:v>
                </c:pt>
                <c:pt idx="91">
                  <c:v>0.81022259233418104</c:v>
                </c:pt>
                <c:pt idx="92">
                  <c:v>0.81198504855411069</c:v>
                </c:pt>
                <c:pt idx="93">
                  <c:v>0.81317098422272738</c:v>
                </c:pt>
                <c:pt idx="94">
                  <c:v>0.81400893000902008</c:v>
                </c:pt>
                <c:pt idx="95">
                  <c:v>0.81523122282952132</c:v>
                </c:pt>
                <c:pt idx="96">
                  <c:v>0.81679977423939976</c:v>
                </c:pt>
                <c:pt idx="97">
                  <c:v>0.81817615213217387</c:v>
                </c:pt>
                <c:pt idx="98">
                  <c:v>0.81956811166146992</c:v>
                </c:pt>
                <c:pt idx="99">
                  <c:v>0.82111935014187942</c:v>
                </c:pt>
                <c:pt idx="100">
                  <c:v>0.82176165982517402</c:v>
                </c:pt>
                <c:pt idx="101">
                  <c:v>0.82209926194981675</c:v>
                </c:pt>
                <c:pt idx="102">
                  <c:v>0.82326095951717704</c:v>
                </c:pt>
                <c:pt idx="103">
                  <c:v>0.82476199050212684</c:v>
                </c:pt>
                <c:pt idx="104">
                  <c:v>0.82505111642425677</c:v>
                </c:pt>
              </c:numCache>
            </c:numRef>
          </c:val>
          <c:smooth val="0"/>
          <c:extLst>
            <c:ext xmlns:c16="http://schemas.microsoft.com/office/drawing/2014/chart" uri="{C3380CC4-5D6E-409C-BE32-E72D297353CC}">
              <c16:uniqueId val="{00000007-DF6A-404E-BEAE-CBD37BE6D578}"/>
            </c:ext>
          </c:extLst>
        </c:ser>
        <c:dLbls>
          <c:showLegendKey val="0"/>
          <c:showVal val="0"/>
          <c:showCatName val="0"/>
          <c:showSerName val="0"/>
          <c:showPercent val="0"/>
          <c:showBubbleSize val="0"/>
        </c:dLbls>
        <c:smooth val="0"/>
        <c:axId val="467829432"/>
        <c:axId val="467824840"/>
      </c:lineChart>
      <c:dateAx>
        <c:axId val="467829432"/>
        <c:scaling>
          <c:orientation val="minMax"/>
        </c:scaling>
        <c:delete val="0"/>
        <c:axPos val="b"/>
        <c:numFmt formatCode="dd\ 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467824840"/>
        <c:crosses val="autoZero"/>
        <c:auto val="1"/>
        <c:lblOffset val="100"/>
        <c:baseTimeUnit val="days"/>
      </c:dateAx>
      <c:valAx>
        <c:axId val="467824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fr-FR"/>
          </a:p>
        </c:txPr>
        <c:crossAx val="467829432"/>
        <c:crosses val="autoZero"/>
        <c:crossBetween val="between"/>
      </c:valAx>
      <c:spPr>
        <a:noFill/>
        <a:ln>
          <a:noFill/>
        </a:ln>
        <a:effectLst/>
      </c:spPr>
    </c:plotArea>
    <c:legend>
      <c:legendPos val="b"/>
      <c:layout>
        <c:manualLayout>
          <c:xMode val="edge"/>
          <c:yMode val="edge"/>
          <c:x val="0.29234680172020749"/>
          <c:y val="0.39945513821341122"/>
          <c:w val="0.67478934851453432"/>
          <c:h val="0.4682185349341641"/>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637550602784824E-2"/>
          <c:y val="3.290570821504455E-2"/>
          <c:w val="0.87145835643783975"/>
          <c:h val="0.83584639523214044"/>
        </c:manualLayout>
      </c:layout>
      <c:lineChart>
        <c:grouping val="standard"/>
        <c:varyColors val="0"/>
        <c:ser>
          <c:idx val="0"/>
          <c:order val="0"/>
          <c:tx>
            <c:strRef>
              <c:f>'Graphique 1'!$S$7</c:f>
              <c:strCache>
                <c:ptCount val="1"/>
                <c:pt idx="0">
                  <c:v>Ensemble des premières propositions (Hors PC)</c:v>
                </c:pt>
              </c:strCache>
            </c:strRef>
          </c:tx>
          <c:spPr>
            <a:ln w="28575" cap="rnd">
              <a:solidFill>
                <a:schemeClr val="accent1"/>
              </a:solidFill>
              <a:round/>
            </a:ln>
            <a:effectLst/>
          </c:spPr>
          <c:marker>
            <c:symbol val="none"/>
          </c:marker>
          <c:dLbls>
            <c:dLbl>
              <c:idx val="10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5C-4D02-943B-3087A1E07C1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1'!$R$8:$R$112</c:f>
              <c:numCache>
                <c:formatCode>dd\ 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'Graphique 1'!$S$8:$S$112</c:f>
              <c:numCache>
                <c:formatCode>0.0%</c:formatCode>
                <c:ptCount val="105"/>
                <c:pt idx="0">
                  <c:v>0.61661383337690423</c:v>
                </c:pt>
                <c:pt idx="1">
                  <c:v>0.63036029937517635</c:v>
                </c:pt>
                <c:pt idx="2">
                  <c:v>0.65232867557820862</c:v>
                </c:pt>
                <c:pt idx="3">
                  <c:v>0.67759170225916421</c:v>
                </c:pt>
                <c:pt idx="4">
                  <c:v>0.74483512031620336</c:v>
                </c:pt>
                <c:pt idx="5">
                  <c:v>0.77594472327879183</c:v>
                </c:pt>
                <c:pt idx="6">
                  <c:v>0.80561215921662455</c:v>
                </c:pt>
                <c:pt idx="7">
                  <c:v>0.82401060936317849</c:v>
                </c:pt>
                <c:pt idx="8">
                  <c:v>0.84045789235859236</c:v>
                </c:pt>
                <c:pt idx="9">
                  <c:v>0.85167493936146454</c:v>
                </c:pt>
                <c:pt idx="10">
                  <c:v>0.86125418323658287</c:v>
                </c:pt>
                <c:pt idx="11">
                  <c:v>0.86874548781775718</c:v>
                </c:pt>
                <c:pt idx="12">
                  <c:v>0.87378355029319443</c:v>
                </c:pt>
                <c:pt idx="13">
                  <c:v>0.8763562516122666</c:v>
                </c:pt>
                <c:pt idx="14">
                  <c:v>0.87853248684650187</c:v>
                </c:pt>
                <c:pt idx="15">
                  <c:v>0.88148434132094189</c:v>
                </c:pt>
                <c:pt idx="16">
                  <c:v>0.88383024326397197</c:v>
                </c:pt>
                <c:pt idx="17">
                  <c:v>0.88591298867907542</c:v>
                </c:pt>
                <c:pt idx="18">
                  <c:v>0.88783818643601231</c:v>
                </c:pt>
                <c:pt idx="19">
                  <c:v>0.88978935358715239</c:v>
                </c:pt>
                <c:pt idx="20">
                  <c:v>0.89153103429171943</c:v>
                </c:pt>
                <c:pt idx="21">
                  <c:v>0.89312728638874794</c:v>
                </c:pt>
                <c:pt idx="22">
                  <c:v>0.8944465316142749</c:v>
                </c:pt>
                <c:pt idx="23">
                  <c:v>0.89557360332269742</c:v>
                </c:pt>
                <c:pt idx="24">
                  <c:v>0.89661757296966949</c:v>
                </c:pt>
                <c:pt idx="25">
                  <c:v>0.89749014461489984</c:v>
                </c:pt>
                <c:pt idx="26">
                  <c:v>0.89844754961452766</c:v>
                </c:pt>
                <c:pt idx="27">
                  <c:v>0.89930973350207666</c:v>
                </c:pt>
                <c:pt idx="28">
                  <c:v>0.90004899559039686</c:v>
                </c:pt>
                <c:pt idx="29">
                  <c:v>0.90079345155755774</c:v>
                </c:pt>
                <c:pt idx="30">
                  <c:v>0.9015171320093559</c:v>
                </c:pt>
                <c:pt idx="31">
                  <c:v>0.90209538385361576</c:v>
                </c:pt>
                <c:pt idx="32">
                  <c:v>0.90268056086966308</c:v>
                </c:pt>
                <c:pt idx="33">
                  <c:v>0.90342847942271765</c:v>
                </c:pt>
                <c:pt idx="34">
                  <c:v>0.90460056474775929</c:v>
                </c:pt>
                <c:pt idx="35">
                  <c:v>0.90609467056092163</c:v>
                </c:pt>
                <c:pt idx="36">
                  <c:v>0.9064720924233427</c:v>
                </c:pt>
                <c:pt idx="37">
                  <c:v>0.90861889567748089</c:v>
                </c:pt>
                <c:pt idx="38">
                  <c:v>0.90929929380560692</c:v>
                </c:pt>
                <c:pt idx="39">
                  <c:v>0.91058045058630233</c:v>
                </c:pt>
                <c:pt idx="40">
                  <c:v>0.91168674677936234</c:v>
                </c:pt>
                <c:pt idx="41">
                  <c:v>0.91375564185089064</c:v>
                </c:pt>
                <c:pt idx="42">
                  <c:v>0.91515106396608048</c:v>
                </c:pt>
                <c:pt idx="43">
                  <c:v>0.91562890081942094</c:v>
                </c:pt>
                <c:pt idx="44">
                  <c:v>0.91595092130754163</c:v>
                </c:pt>
                <c:pt idx="45">
                  <c:v>0.91627294179566243</c:v>
                </c:pt>
                <c:pt idx="46">
                  <c:v>0.91702605422755767</c:v>
                </c:pt>
                <c:pt idx="47">
                  <c:v>0.91788823811510678</c:v>
                </c:pt>
                <c:pt idx="48">
                  <c:v>0.9184976532324105</c:v>
                </c:pt>
                <c:pt idx="49">
                  <c:v>0.91902742887415756</c:v>
                </c:pt>
                <c:pt idx="50">
                  <c:v>0.91947583374740094</c:v>
                </c:pt>
                <c:pt idx="51">
                  <c:v>0.91968012631513341</c:v>
                </c:pt>
                <c:pt idx="52">
                  <c:v>0.91981170457909667</c:v>
                </c:pt>
                <c:pt idx="53">
                  <c:v>0.92009044274354534</c:v>
                </c:pt>
                <c:pt idx="54">
                  <c:v>0.92031724211958732</c:v>
                </c:pt>
                <c:pt idx="55">
                  <c:v>0.92053365373794804</c:v>
                </c:pt>
                <c:pt idx="56">
                  <c:v>0.920715439497371</c:v>
                </c:pt>
                <c:pt idx="57">
                  <c:v>0.92090761301447532</c:v>
                </c:pt>
                <c:pt idx="58">
                  <c:v>0.92105304162201374</c:v>
                </c:pt>
                <c:pt idx="59">
                  <c:v>0.92115518790588002</c:v>
                </c:pt>
                <c:pt idx="60">
                  <c:v>0.9212573341897462</c:v>
                </c:pt>
                <c:pt idx="61">
                  <c:v>0.92134216754414366</c:v>
                </c:pt>
                <c:pt idx="62">
                  <c:v>0.92138718116076268</c:v>
                </c:pt>
                <c:pt idx="63">
                  <c:v>0.92145297029274431</c:v>
                </c:pt>
                <c:pt idx="64">
                  <c:v>0.92149625261641643</c:v>
                </c:pt>
                <c:pt idx="65">
                  <c:v>0.92151702813177905</c:v>
                </c:pt>
                <c:pt idx="66">
                  <c:v>0.92153953494008856</c:v>
                </c:pt>
                <c:pt idx="67">
                  <c:v>0.92158454855670768</c:v>
                </c:pt>
                <c:pt idx="68">
                  <c:v>0.92162783088037981</c:v>
                </c:pt>
                <c:pt idx="69">
                  <c:v>0.92167457578994572</c:v>
                </c:pt>
                <c:pt idx="70">
                  <c:v>0.92170573906298958</c:v>
                </c:pt>
                <c:pt idx="71">
                  <c:v>0.92173863362898045</c:v>
                </c:pt>
                <c:pt idx="72">
                  <c:v>0.92176633431613064</c:v>
                </c:pt>
                <c:pt idx="73">
                  <c:v>0.92178884112444015</c:v>
                </c:pt>
                <c:pt idx="74">
                  <c:v>0.92181654181159034</c:v>
                </c:pt>
                <c:pt idx="75">
                  <c:v>0.92183731732695295</c:v>
                </c:pt>
                <c:pt idx="76">
                  <c:v>0.92187886835767818</c:v>
                </c:pt>
                <c:pt idx="77">
                  <c:v>0.92193946361081924</c:v>
                </c:pt>
                <c:pt idx="78">
                  <c:v>0.92201217791458845</c:v>
                </c:pt>
                <c:pt idx="79">
                  <c:v>0.92207623575362319</c:v>
                </c:pt>
                <c:pt idx="80">
                  <c:v>0.92212471195613599</c:v>
                </c:pt>
                <c:pt idx="81">
                  <c:v>0.92224243987652421</c:v>
                </c:pt>
                <c:pt idx="82">
                  <c:v>0.92264756242609547</c:v>
                </c:pt>
                <c:pt idx="83">
                  <c:v>0.92299901489431324</c:v>
                </c:pt>
                <c:pt idx="84">
                  <c:v>0.92360843001161697</c:v>
                </c:pt>
                <c:pt idx="85">
                  <c:v>0.92420572607829254</c:v>
                </c:pt>
                <c:pt idx="86">
                  <c:v>0.92451043363694441</c:v>
                </c:pt>
                <c:pt idx="87">
                  <c:v>0.92473896430593328</c:v>
                </c:pt>
                <c:pt idx="88">
                  <c:v>0.92535530459502457</c:v>
                </c:pt>
                <c:pt idx="89">
                  <c:v>0.92616901228006088</c:v>
                </c:pt>
                <c:pt idx="90">
                  <c:v>0.92716277443157324</c:v>
                </c:pt>
                <c:pt idx="91">
                  <c:v>0.92784490385264617</c:v>
                </c:pt>
                <c:pt idx="92">
                  <c:v>0.92838333595912759</c:v>
                </c:pt>
                <c:pt idx="93">
                  <c:v>0.92863091085053229</c:v>
                </c:pt>
                <c:pt idx="94">
                  <c:v>0.92889579867140581</c:v>
                </c:pt>
                <c:pt idx="95">
                  <c:v>0.92941172396957772</c:v>
                </c:pt>
                <c:pt idx="96">
                  <c:v>0.93006615270350046</c:v>
                </c:pt>
                <c:pt idx="97">
                  <c:v>0.93049205076843433</c:v>
                </c:pt>
                <c:pt idx="98">
                  <c:v>0.93097335020766858</c:v>
                </c:pt>
                <c:pt idx="99">
                  <c:v>0.93169876195241363</c:v>
                </c:pt>
                <c:pt idx="100">
                  <c:v>0.93177667013502352</c:v>
                </c:pt>
                <c:pt idx="101">
                  <c:v>0.93180437082217371</c:v>
                </c:pt>
                <c:pt idx="102">
                  <c:v>0.93235319068633649</c:v>
                </c:pt>
                <c:pt idx="103">
                  <c:v>0.93284487788325199</c:v>
                </c:pt>
                <c:pt idx="104">
                  <c:v>0.93289508537871169</c:v>
                </c:pt>
              </c:numCache>
            </c:numRef>
          </c:val>
          <c:smooth val="0"/>
          <c:extLst>
            <c:ext xmlns:c16="http://schemas.microsoft.com/office/drawing/2014/chart" uri="{C3380CC4-5D6E-409C-BE32-E72D297353CC}">
              <c16:uniqueId val="{00000001-A65C-4D02-943B-3087A1E07C1A}"/>
            </c:ext>
          </c:extLst>
        </c:ser>
        <c:ser>
          <c:idx val="1"/>
          <c:order val="1"/>
          <c:tx>
            <c:strRef>
              <c:f>'Graphique 1'!$T$7</c:f>
              <c:strCache>
                <c:ptCount val="1"/>
                <c:pt idx="0">
                  <c:v>Ensemble des premières propositions (Y compris PC)</c:v>
                </c:pt>
              </c:strCache>
            </c:strRef>
          </c:tx>
          <c:spPr>
            <a:ln w="28575" cap="rnd">
              <a:solidFill>
                <a:schemeClr val="accent2"/>
              </a:solidFill>
              <a:round/>
            </a:ln>
            <a:effectLst/>
          </c:spPr>
          <c:marker>
            <c:symbol val="none"/>
          </c:marker>
          <c:dLbls>
            <c:dLbl>
              <c:idx val="104"/>
              <c:layout>
                <c:manualLayout>
                  <c:x val="-1.5649452269171726E-3"/>
                  <c:y val="-1.43424279133009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5C-4D02-943B-3087A1E07C1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1'!$R$8:$R$112</c:f>
              <c:numCache>
                <c:formatCode>dd\ 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'Graphique 1'!$T$8:$T$112</c:f>
              <c:numCache>
                <c:formatCode>0.0%</c:formatCode>
                <c:ptCount val="105"/>
                <c:pt idx="0">
                  <c:v>0.61661383337690423</c:v>
                </c:pt>
                <c:pt idx="1">
                  <c:v>0.63036029937517635</c:v>
                </c:pt>
                <c:pt idx="2">
                  <c:v>0.65232867557820862</c:v>
                </c:pt>
                <c:pt idx="3">
                  <c:v>0.67759170225916421</c:v>
                </c:pt>
                <c:pt idx="4">
                  <c:v>0.74483512031620336</c:v>
                </c:pt>
                <c:pt idx="5">
                  <c:v>0.77594472327879183</c:v>
                </c:pt>
                <c:pt idx="6">
                  <c:v>0.80561215921662455</c:v>
                </c:pt>
                <c:pt idx="7">
                  <c:v>0.82401060936317849</c:v>
                </c:pt>
                <c:pt idx="8">
                  <c:v>0.84045789235859236</c:v>
                </c:pt>
                <c:pt idx="9">
                  <c:v>0.85167493936146454</c:v>
                </c:pt>
                <c:pt idx="10">
                  <c:v>0.86125418323658287</c:v>
                </c:pt>
                <c:pt idx="11">
                  <c:v>0.86874548781775718</c:v>
                </c:pt>
                <c:pt idx="12">
                  <c:v>0.87378355029319443</c:v>
                </c:pt>
                <c:pt idx="13">
                  <c:v>0.8763562516122666</c:v>
                </c:pt>
                <c:pt idx="14">
                  <c:v>0.87853248684650187</c:v>
                </c:pt>
                <c:pt idx="15">
                  <c:v>0.883722903101265</c:v>
                </c:pt>
                <c:pt idx="16">
                  <c:v>0.88772218980857098</c:v>
                </c:pt>
                <c:pt idx="17">
                  <c:v>0.89058921092861365</c:v>
                </c:pt>
                <c:pt idx="18">
                  <c:v>0.89320173198546404</c:v>
                </c:pt>
                <c:pt idx="19">
                  <c:v>0.89623322593546084</c:v>
                </c:pt>
                <c:pt idx="20">
                  <c:v>0.89866222993994149</c:v>
                </c:pt>
                <c:pt idx="21">
                  <c:v>0.90086443456838006</c:v>
                </c:pt>
                <c:pt idx="22">
                  <c:v>0.90287792826560809</c:v>
                </c:pt>
                <c:pt idx="23">
                  <c:v>0.90460575862659998</c:v>
                </c:pt>
                <c:pt idx="24">
                  <c:v>0.90584882696246383</c:v>
                </c:pt>
                <c:pt idx="25">
                  <c:v>0.90698455513562082</c:v>
                </c:pt>
                <c:pt idx="26">
                  <c:v>0.90844576638279229</c:v>
                </c:pt>
                <c:pt idx="27">
                  <c:v>0.90971480411285954</c:v>
                </c:pt>
                <c:pt idx="28">
                  <c:v>0.91084187582128207</c:v>
                </c:pt>
                <c:pt idx="29">
                  <c:v>0.91195336589318265</c:v>
                </c:pt>
                <c:pt idx="30">
                  <c:v>0.91302503622730491</c:v>
                </c:pt>
                <c:pt idx="31">
                  <c:v>0.9137919990027753</c:v>
                </c:pt>
                <c:pt idx="32">
                  <c:v>0.91464725771853683</c:v>
                </c:pt>
                <c:pt idx="33">
                  <c:v>0.91599766621710765</c:v>
                </c:pt>
                <c:pt idx="34">
                  <c:v>0.91739481962524427</c:v>
                </c:pt>
                <c:pt idx="35">
                  <c:v>0.91917285748169586</c:v>
                </c:pt>
                <c:pt idx="36">
                  <c:v>0.9199034631052817</c:v>
                </c:pt>
                <c:pt idx="37">
                  <c:v>0.92241037529237213</c:v>
                </c:pt>
                <c:pt idx="38">
                  <c:v>0.92334527348369033</c:v>
                </c:pt>
                <c:pt idx="39">
                  <c:v>0.92480821602380869</c:v>
                </c:pt>
                <c:pt idx="40">
                  <c:v>0.92633002252412122</c:v>
                </c:pt>
                <c:pt idx="41">
                  <c:v>0.92869323739662013</c:v>
                </c:pt>
                <c:pt idx="42">
                  <c:v>0.93031372759490516</c:v>
                </c:pt>
                <c:pt idx="43">
                  <c:v>0.93098720055124362</c:v>
                </c:pt>
                <c:pt idx="44">
                  <c:v>0.93139924827260245</c:v>
                </c:pt>
                <c:pt idx="45">
                  <c:v>0.93178878918565178</c:v>
                </c:pt>
                <c:pt idx="46">
                  <c:v>0.93261461592131623</c:v>
                </c:pt>
                <c:pt idx="47">
                  <c:v>0.93361876583050984</c:v>
                </c:pt>
                <c:pt idx="48">
                  <c:v>0.93436668438356452</c:v>
                </c:pt>
                <c:pt idx="49">
                  <c:v>0.9349882185514965</c:v>
                </c:pt>
                <c:pt idx="50">
                  <c:v>0.9355301132438717</c:v>
                </c:pt>
                <c:pt idx="51">
                  <c:v>0.93580538882242648</c:v>
                </c:pt>
                <c:pt idx="52">
                  <c:v>0.93597678682416818</c:v>
                </c:pt>
                <c:pt idx="53">
                  <c:v>0.93629015084755451</c:v>
                </c:pt>
                <c:pt idx="54">
                  <c:v>0.9365896645273657</c:v>
                </c:pt>
                <c:pt idx="55">
                  <c:v>0.93686494010592047</c:v>
                </c:pt>
                <c:pt idx="56">
                  <c:v>0.93711597758321896</c:v>
                </c:pt>
                <c:pt idx="57">
                  <c:v>0.93737567152525181</c:v>
                </c:pt>
                <c:pt idx="58">
                  <c:v>0.93756611374940924</c:v>
                </c:pt>
                <c:pt idx="59">
                  <c:v>0.93768037908390367</c:v>
                </c:pt>
                <c:pt idx="60">
                  <c:v>0.93781541993376072</c:v>
                </c:pt>
                <c:pt idx="61">
                  <c:v>0.93793661044004273</c:v>
                </c:pt>
                <c:pt idx="62">
                  <c:v>0.93802663767328076</c:v>
                </c:pt>
                <c:pt idx="63">
                  <c:v>0.93813224654304084</c:v>
                </c:pt>
                <c:pt idx="64">
                  <c:v>0.93821188601859751</c:v>
                </c:pt>
                <c:pt idx="65">
                  <c:v>0.9382620935140572</c:v>
                </c:pt>
                <c:pt idx="66">
                  <c:v>0.93830537583772933</c:v>
                </c:pt>
                <c:pt idx="67">
                  <c:v>0.93837116496971107</c:v>
                </c:pt>
                <c:pt idx="68">
                  <c:v>0.93844734185937395</c:v>
                </c:pt>
                <c:pt idx="69">
                  <c:v>0.93853217521377141</c:v>
                </c:pt>
                <c:pt idx="70">
                  <c:v>0.93858930788101858</c:v>
                </c:pt>
                <c:pt idx="71">
                  <c:v>0.93864470925531895</c:v>
                </c:pt>
                <c:pt idx="72">
                  <c:v>0.93868452899309729</c:v>
                </c:pt>
                <c:pt idx="73">
                  <c:v>0.93872434873087574</c:v>
                </c:pt>
                <c:pt idx="74">
                  <c:v>0.93877628751928233</c:v>
                </c:pt>
                <c:pt idx="75">
                  <c:v>0.93882476372179502</c:v>
                </c:pt>
                <c:pt idx="76">
                  <c:v>0.93889055285377676</c:v>
                </c:pt>
                <c:pt idx="77">
                  <c:v>0.93898923655174926</c:v>
                </c:pt>
                <c:pt idx="78">
                  <c:v>0.9391017705932968</c:v>
                </c:pt>
                <c:pt idx="79">
                  <c:v>0.9392021855842162</c:v>
                </c:pt>
                <c:pt idx="80">
                  <c:v>0.93927489988798529</c:v>
                </c:pt>
                <c:pt idx="81">
                  <c:v>0.93941859720257681</c:v>
                </c:pt>
                <c:pt idx="82">
                  <c:v>0.93995010413727076</c:v>
                </c:pt>
                <c:pt idx="83">
                  <c:v>0.94048334236491149</c:v>
                </c:pt>
                <c:pt idx="84">
                  <c:v>0.94128839358521332</c:v>
                </c:pt>
                <c:pt idx="85">
                  <c:v>0.94199302981459587</c:v>
                </c:pt>
                <c:pt idx="86">
                  <c:v>0.94239815236416713</c:v>
                </c:pt>
                <c:pt idx="87">
                  <c:v>0.94264918984146551</c:v>
                </c:pt>
                <c:pt idx="88">
                  <c:v>0.9433157376260165</c:v>
                </c:pt>
                <c:pt idx="89">
                  <c:v>0.94424717323144092</c:v>
                </c:pt>
                <c:pt idx="90">
                  <c:v>0.94535866330334162</c:v>
                </c:pt>
                <c:pt idx="91">
                  <c:v>0.94616198323069656</c:v>
                </c:pt>
                <c:pt idx="92">
                  <c:v>0.94680256162104426</c:v>
                </c:pt>
                <c:pt idx="93">
                  <c:v>0.94711938823032427</c:v>
                </c:pt>
                <c:pt idx="94">
                  <c:v>0.94741890191013556</c:v>
                </c:pt>
                <c:pt idx="95">
                  <c:v>0.94797984082492648</c:v>
                </c:pt>
                <c:pt idx="96">
                  <c:v>0.9487623852369188</c:v>
                </c:pt>
                <c:pt idx="97">
                  <c:v>0.94929735475750643</c:v>
                </c:pt>
                <c:pt idx="98">
                  <c:v>0.94986868142997871</c:v>
                </c:pt>
                <c:pt idx="99">
                  <c:v>0.95066853877143986</c:v>
                </c:pt>
                <c:pt idx="100">
                  <c:v>0.95080877350013759</c:v>
                </c:pt>
                <c:pt idx="101">
                  <c:v>0.95086244358149108</c:v>
                </c:pt>
                <c:pt idx="102">
                  <c:v>0.95143203896101647</c:v>
                </c:pt>
                <c:pt idx="103">
                  <c:v>0.95202933502769205</c:v>
                </c:pt>
                <c:pt idx="104">
                  <c:v>0.95215225682692095</c:v>
                </c:pt>
              </c:numCache>
            </c:numRef>
          </c:val>
          <c:smooth val="0"/>
          <c:extLst>
            <c:ext xmlns:c16="http://schemas.microsoft.com/office/drawing/2014/chart" uri="{C3380CC4-5D6E-409C-BE32-E72D297353CC}">
              <c16:uniqueId val="{00000003-A65C-4D02-943B-3087A1E07C1A}"/>
            </c:ext>
          </c:extLst>
        </c:ser>
        <c:ser>
          <c:idx val="2"/>
          <c:order val="2"/>
          <c:tx>
            <c:strRef>
              <c:f>'Graphique 1'!$U$7</c:f>
              <c:strCache>
                <c:ptCount val="1"/>
                <c:pt idx="0">
                  <c:v>Ensemble des propositions acceptées (Hors PC)</c:v>
                </c:pt>
              </c:strCache>
            </c:strRef>
          </c:tx>
          <c:spPr>
            <a:ln w="28575" cap="rnd">
              <a:solidFill>
                <a:schemeClr val="accent3"/>
              </a:solidFill>
              <a:round/>
            </a:ln>
            <a:effectLst/>
          </c:spPr>
          <c:marker>
            <c:symbol val="none"/>
          </c:marker>
          <c:dLbls>
            <c:dLbl>
              <c:idx val="10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5C-4D02-943B-3087A1E07C1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1'!$R$8:$R$112</c:f>
              <c:numCache>
                <c:formatCode>dd\ 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'Graphique 1'!$U$8:$U$112</c:f>
              <c:numCache>
                <c:formatCode>0.0%</c:formatCode>
                <c:ptCount val="105"/>
                <c:pt idx="0">
                  <c:v>0.27749855869862172</c:v>
                </c:pt>
                <c:pt idx="1">
                  <c:v>0.29063041570074949</c:v>
                </c:pt>
                <c:pt idx="2">
                  <c:v>0.31016459402046043</c:v>
                </c:pt>
                <c:pt idx="3">
                  <c:v>0.33510906279918906</c:v>
                </c:pt>
                <c:pt idx="4">
                  <c:v>0.41327693935107679</c:v>
                </c:pt>
                <c:pt idx="5">
                  <c:v>0.45299279955263388</c:v>
                </c:pt>
                <c:pt idx="6">
                  <c:v>0.49699014721183926</c:v>
                </c:pt>
                <c:pt idx="7">
                  <c:v>0.52669913418039727</c:v>
                </c:pt>
                <c:pt idx="8">
                  <c:v>0.55476858672825458</c:v>
                </c:pt>
                <c:pt idx="9">
                  <c:v>0.57567568035484584</c:v>
                </c:pt>
                <c:pt idx="10">
                  <c:v>0.59439788228246737</c:v>
                </c:pt>
                <c:pt idx="11">
                  <c:v>0.61033270256560301</c:v>
                </c:pt>
                <c:pt idx="12">
                  <c:v>0.62176442989388903</c:v>
                </c:pt>
                <c:pt idx="13">
                  <c:v>0.6282775539600729</c:v>
                </c:pt>
                <c:pt idx="14">
                  <c:v>0.63378306553116937</c:v>
                </c:pt>
                <c:pt idx="15">
                  <c:v>0.64341771078058807</c:v>
                </c:pt>
                <c:pt idx="16">
                  <c:v>0.64960881435865114</c:v>
                </c:pt>
                <c:pt idx="17">
                  <c:v>0.65579645535082054</c:v>
                </c:pt>
                <c:pt idx="18">
                  <c:v>0.66122579003225401</c:v>
                </c:pt>
                <c:pt idx="19">
                  <c:v>0.66717624389069996</c:v>
                </c:pt>
                <c:pt idx="20">
                  <c:v>0.67227317032633138</c:v>
                </c:pt>
                <c:pt idx="21">
                  <c:v>0.67700825653606367</c:v>
                </c:pt>
                <c:pt idx="22">
                  <c:v>0.68161176448183269</c:v>
                </c:pt>
                <c:pt idx="23">
                  <c:v>0.68533577561058379</c:v>
                </c:pt>
                <c:pt idx="24">
                  <c:v>0.68861657574493207</c:v>
                </c:pt>
                <c:pt idx="25">
                  <c:v>0.69213283172005691</c:v>
                </c:pt>
                <c:pt idx="26">
                  <c:v>0.69567159450349114</c:v>
                </c:pt>
                <c:pt idx="27">
                  <c:v>0.69884332318218567</c:v>
                </c:pt>
                <c:pt idx="28">
                  <c:v>0.70190944299112024</c:v>
                </c:pt>
                <c:pt idx="29">
                  <c:v>0.70469855592855302</c:v>
                </c:pt>
                <c:pt idx="30">
                  <c:v>0.70727991371235954</c:v>
                </c:pt>
                <c:pt idx="31">
                  <c:v>0.70942325438060394</c:v>
                </c:pt>
                <c:pt idx="32">
                  <c:v>0.71208252034702035</c:v>
                </c:pt>
                <c:pt idx="33">
                  <c:v>0.71554856882668549</c:v>
                </c:pt>
                <c:pt idx="34">
                  <c:v>0.71977465491003334</c:v>
                </c:pt>
                <c:pt idx="35">
                  <c:v>0.724367775098121</c:v>
                </c:pt>
                <c:pt idx="36">
                  <c:v>0.72497719021542473</c:v>
                </c:pt>
                <c:pt idx="37">
                  <c:v>0.73246503221070525</c:v>
                </c:pt>
                <c:pt idx="38">
                  <c:v>0.73493212466001734</c:v>
                </c:pt>
                <c:pt idx="39">
                  <c:v>0.73870807457717502</c:v>
                </c:pt>
                <c:pt idx="40">
                  <c:v>0.74171013654707474</c:v>
                </c:pt>
                <c:pt idx="41">
                  <c:v>0.74454080051523275</c:v>
                </c:pt>
                <c:pt idx="42">
                  <c:v>0.74707541338947336</c:v>
                </c:pt>
                <c:pt idx="43">
                  <c:v>0.74883267573056234</c:v>
                </c:pt>
                <c:pt idx="44">
                  <c:v>0.75013980190546103</c:v>
                </c:pt>
                <c:pt idx="45">
                  <c:v>0.75126167973504288</c:v>
                </c:pt>
                <c:pt idx="46">
                  <c:v>0.75281291821545249</c:v>
                </c:pt>
                <c:pt idx="47">
                  <c:v>0.75443340841373752</c:v>
                </c:pt>
                <c:pt idx="48">
                  <c:v>0.75593097681279353</c:v>
                </c:pt>
                <c:pt idx="49">
                  <c:v>0.75749952822267197</c:v>
                </c:pt>
                <c:pt idx="50">
                  <c:v>0.75905596058192215</c:v>
                </c:pt>
                <c:pt idx="51">
                  <c:v>0.76005145402638141</c:v>
                </c:pt>
                <c:pt idx="52">
                  <c:v>0.76061066164822555</c:v>
                </c:pt>
                <c:pt idx="53">
                  <c:v>0.76172042042717925</c:v>
                </c:pt>
                <c:pt idx="54">
                  <c:v>0.76262934922429415</c:v>
                </c:pt>
                <c:pt idx="55">
                  <c:v>0.76356597870855936</c:v>
                </c:pt>
                <c:pt idx="56">
                  <c:v>0.76441258095958642</c:v>
                </c:pt>
                <c:pt idx="57">
                  <c:v>0.76522282605872893</c:v>
                </c:pt>
                <c:pt idx="58">
                  <c:v>0.76583397246897955</c:v>
                </c:pt>
                <c:pt idx="59">
                  <c:v>0.7663152719082138</c:v>
                </c:pt>
                <c:pt idx="60">
                  <c:v>0.766659799204644</c:v>
                </c:pt>
                <c:pt idx="61">
                  <c:v>0.76705280270358711</c:v>
                </c:pt>
                <c:pt idx="62">
                  <c:v>0.76727267690784151</c:v>
                </c:pt>
                <c:pt idx="63">
                  <c:v>0.76752371438514</c:v>
                </c:pt>
                <c:pt idx="64">
                  <c:v>0.76774012600350072</c:v>
                </c:pt>
                <c:pt idx="65">
                  <c:v>0.76786997297451709</c:v>
                </c:pt>
                <c:pt idx="66">
                  <c:v>0.76794614986418008</c:v>
                </c:pt>
                <c:pt idx="67">
                  <c:v>0.76808638459287781</c:v>
                </c:pt>
                <c:pt idx="68">
                  <c:v>0.76825605130167263</c:v>
                </c:pt>
                <c:pt idx="69">
                  <c:v>0.76844303093993627</c:v>
                </c:pt>
                <c:pt idx="70">
                  <c:v>0.76859019084042157</c:v>
                </c:pt>
                <c:pt idx="71">
                  <c:v>0.76876505142805696</c:v>
                </c:pt>
                <c:pt idx="72">
                  <c:v>0.76886200383308256</c:v>
                </c:pt>
                <c:pt idx="73">
                  <c:v>0.76893471813685177</c:v>
                </c:pt>
                <c:pt idx="74">
                  <c:v>0.76904205829955874</c:v>
                </c:pt>
                <c:pt idx="75">
                  <c:v>0.76910957872448726</c:v>
                </c:pt>
                <c:pt idx="76">
                  <c:v>0.7693225277569542</c:v>
                </c:pt>
                <c:pt idx="77">
                  <c:v>0.76957183394130568</c:v>
                </c:pt>
                <c:pt idx="78">
                  <c:v>0.76981248366092281</c:v>
                </c:pt>
                <c:pt idx="79">
                  <c:v>0.77004967079464615</c:v>
                </c:pt>
                <c:pt idx="80">
                  <c:v>0.77019683069513145</c:v>
                </c:pt>
                <c:pt idx="81">
                  <c:v>0.77067120496257813</c:v>
                </c:pt>
                <c:pt idx="82">
                  <c:v>0.77219128016994376</c:v>
                </c:pt>
                <c:pt idx="83">
                  <c:v>0.77334605256551647</c:v>
                </c:pt>
                <c:pt idx="84">
                  <c:v>0.77460989641674294</c:v>
                </c:pt>
                <c:pt idx="85">
                  <c:v>0.77606245119918005</c:v>
                </c:pt>
                <c:pt idx="86">
                  <c:v>0.7771358528262492</c:v>
                </c:pt>
                <c:pt idx="87">
                  <c:v>0.77790108430877258</c:v>
                </c:pt>
                <c:pt idx="88">
                  <c:v>0.77928784995922806</c:v>
                </c:pt>
                <c:pt idx="89">
                  <c:v>0.78088756464215037</c:v>
                </c:pt>
                <c:pt idx="90">
                  <c:v>0.78251324871927608</c:v>
                </c:pt>
                <c:pt idx="91">
                  <c:v>0.78404890556316365</c:v>
                </c:pt>
                <c:pt idx="92">
                  <c:v>0.78540450794057515</c:v>
                </c:pt>
                <c:pt idx="93">
                  <c:v>0.78624072243392085</c:v>
                </c:pt>
                <c:pt idx="94">
                  <c:v>0.78690034504668427</c:v>
                </c:pt>
                <c:pt idx="95">
                  <c:v>0.78797374667375342</c:v>
                </c:pt>
                <c:pt idx="96">
                  <c:v>0.7889882843406284</c:v>
                </c:pt>
                <c:pt idx="97">
                  <c:v>0.7898019920256647</c:v>
                </c:pt>
                <c:pt idx="98">
                  <c:v>0.79065032556963866</c:v>
                </c:pt>
                <c:pt idx="99">
                  <c:v>0.79156444824559424</c:v>
                </c:pt>
                <c:pt idx="100">
                  <c:v>0.79167005711535432</c:v>
                </c:pt>
                <c:pt idx="101">
                  <c:v>0.79175835305564546</c:v>
                </c:pt>
                <c:pt idx="102">
                  <c:v>0.79272441452000764</c:v>
                </c:pt>
                <c:pt idx="103">
                  <c:v>0.79335979903151477</c:v>
                </c:pt>
                <c:pt idx="104">
                  <c:v>0.79340654394108068</c:v>
                </c:pt>
              </c:numCache>
            </c:numRef>
          </c:val>
          <c:smooth val="0"/>
          <c:extLst>
            <c:ext xmlns:c16="http://schemas.microsoft.com/office/drawing/2014/chart" uri="{C3380CC4-5D6E-409C-BE32-E72D297353CC}">
              <c16:uniqueId val="{00000005-A65C-4D02-943B-3087A1E07C1A}"/>
            </c:ext>
          </c:extLst>
        </c:ser>
        <c:ser>
          <c:idx val="3"/>
          <c:order val="3"/>
          <c:tx>
            <c:strRef>
              <c:f>'Graphique 1'!$V$7</c:f>
              <c:strCache>
                <c:ptCount val="1"/>
                <c:pt idx="0">
                  <c:v>Ensemble des propositions acceptées (Y compris PC)</c:v>
                </c:pt>
              </c:strCache>
            </c:strRef>
          </c:tx>
          <c:spPr>
            <a:ln w="28575" cap="rnd">
              <a:solidFill>
                <a:schemeClr val="accent4"/>
              </a:solidFill>
              <a:round/>
            </a:ln>
            <a:effectLst/>
          </c:spPr>
          <c:marker>
            <c:symbol val="none"/>
          </c:marker>
          <c:dLbls>
            <c:dLbl>
              <c:idx val="104"/>
              <c:layout>
                <c:manualLayout>
                  <c:x val="-1.1476132424130698E-16"/>
                  <c:y val="-1.1952023261084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65C-4D02-943B-3087A1E07C1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1'!$R$8:$R$112</c:f>
              <c:numCache>
                <c:formatCode>dd\ 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'Graphique 1'!$V$8:$V$112</c:f>
              <c:numCache>
                <c:formatCode>0.0%</c:formatCode>
                <c:ptCount val="105"/>
                <c:pt idx="0">
                  <c:v>0.27749855869862172</c:v>
                </c:pt>
                <c:pt idx="1">
                  <c:v>0.29063041570074949</c:v>
                </c:pt>
                <c:pt idx="2">
                  <c:v>0.31016459402046043</c:v>
                </c:pt>
                <c:pt idx="3">
                  <c:v>0.33510906279918906</c:v>
                </c:pt>
                <c:pt idx="4">
                  <c:v>0.41327693935107679</c:v>
                </c:pt>
                <c:pt idx="5">
                  <c:v>0.45299279955263388</c:v>
                </c:pt>
                <c:pt idx="6">
                  <c:v>0.49699014721183926</c:v>
                </c:pt>
                <c:pt idx="7">
                  <c:v>0.52669913418039727</c:v>
                </c:pt>
                <c:pt idx="8">
                  <c:v>0.55476858672825458</c:v>
                </c:pt>
                <c:pt idx="9">
                  <c:v>0.57567568035484584</c:v>
                </c:pt>
                <c:pt idx="10">
                  <c:v>0.59439788228246737</c:v>
                </c:pt>
                <c:pt idx="11">
                  <c:v>0.61033270256560301</c:v>
                </c:pt>
                <c:pt idx="12">
                  <c:v>0.62176442989388903</c:v>
                </c:pt>
                <c:pt idx="13">
                  <c:v>0.6282775539600729</c:v>
                </c:pt>
                <c:pt idx="14">
                  <c:v>0.63378306553116937</c:v>
                </c:pt>
                <c:pt idx="15">
                  <c:v>0.64501050029172291</c:v>
                </c:pt>
                <c:pt idx="16">
                  <c:v>0.65251911780236593</c:v>
                </c:pt>
                <c:pt idx="17">
                  <c:v>0.65930059227531712</c:v>
                </c:pt>
                <c:pt idx="18">
                  <c:v>0.66533414819521364</c:v>
                </c:pt>
                <c:pt idx="19">
                  <c:v>0.67232857170063176</c:v>
                </c:pt>
                <c:pt idx="20">
                  <c:v>0.6781595663457427</c:v>
                </c:pt>
                <c:pt idx="21">
                  <c:v>0.68363564593674198</c:v>
                </c:pt>
                <c:pt idx="22">
                  <c:v>0.68904247380986594</c:v>
                </c:pt>
                <c:pt idx="23">
                  <c:v>0.69367368244278504</c:v>
                </c:pt>
                <c:pt idx="24">
                  <c:v>0.69726092142873219</c:v>
                </c:pt>
                <c:pt idx="25">
                  <c:v>0.70114248021564984</c:v>
                </c:pt>
                <c:pt idx="26">
                  <c:v>0.70540838603677614</c:v>
                </c:pt>
                <c:pt idx="27">
                  <c:v>0.70920338017634954</c:v>
                </c:pt>
                <c:pt idx="28">
                  <c:v>0.71277503752577465</c:v>
                </c:pt>
                <c:pt idx="29">
                  <c:v>0.71605756895306982</c:v>
                </c:pt>
                <c:pt idx="30">
                  <c:v>0.71913061393379185</c:v>
                </c:pt>
                <c:pt idx="31">
                  <c:v>0.72149902268513144</c:v>
                </c:pt>
                <c:pt idx="32">
                  <c:v>0.724443951987784</c:v>
                </c:pt>
                <c:pt idx="33">
                  <c:v>0.72861290540388468</c:v>
                </c:pt>
                <c:pt idx="34">
                  <c:v>0.73321987593554738</c:v>
                </c:pt>
                <c:pt idx="35">
                  <c:v>0.73836181598779782</c:v>
                </c:pt>
                <c:pt idx="36">
                  <c:v>0.73952351355515811</c:v>
                </c:pt>
                <c:pt idx="37">
                  <c:v>0.74755498153576072</c:v>
                </c:pt>
                <c:pt idx="38">
                  <c:v>0.75043585299937843</c:v>
                </c:pt>
                <c:pt idx="39">
                  <c:v>0.75454594245528506</c:v>
                </c:pt>
                <c:pt idx="40">
                  <c:v>0.75826649099814236</c:v>
                </c:pt>
                <c:pt idx="41">
                  <c:v>0.76169098844708216</c:v>
                </c:pt>
                <c:pt idx="42">
                  <c:v>0.76468958783108809</c:v>
                </c:pt>
                <c:pt idx="43">
                  <c:v>0.76687101694416404</c:v>
                </c:pt>
                <c:pt idx="44">
                  <c:v>0.76837897310090153</c:v>
                </c:pt>
                <c:pt idx="45">
                  <c:v>0.76966012988159682</c:v>
                </c:pt>
                <c:pt idx="46">
                  <c:v>0.77137410989901367</c:v>
                </c:pt>
                <c:pt idx="47">
                  <c:v>0.7733633654949853</c:v>
                </c:pt>
                <c:pt idx="48">
                  <c:v>0.77514832852322446</c:v>
                </c:pt>
                <c:pt idx="49">
                  <c:v>0.77700600585523272</c:v>
                </c:pt>
                <c:pt idx="50">
                  <c:v>0.77882386344946264</c:v>
                </c:pt>
                <c:pt idx="51">
                  <c:v>0.78001499299692001</c:v>
                </c:pt>
                <c:pt idx="52">
                  <c:v>0.78070231629683362</c:v>
                </c:pt>
                <c:pt idx="53">
                  <c:v>0.78189344584429099</c:v>
                </c:pt>
                <c:pt idx="54">
                  <c:v>0.78300839850208537</c:v>
                </c:pt>
                <c:pt idx="55">
                  <c:v>0.78409565047272956</c:v>
                </c:pt>
                <c:pt idx="56">
                  <c:v>0.78508768133129503</c:v>
                </c:pt>
                <c:pt idx="57">
                  <c:v>0.78603469857324149</c:v>
                </c:pt>
                <c:pt idx="58">
                  <c:v>0.7867704980756679</c:v>
                </c:pt>
                <c:pt idx="59">
                  <c:v>0.78729507983857427</c:v>
                </c:pt>
                <c:pt idx="60">
                  <c:v>0.78770885885287989</c:v>
                </c:pt>
                <c:pt idx="61">
                  <c:v>0.78820227734274229</c:v>
                </c:pt>
                <c:pt idx="62">
                  <c:v>0.78850352231550047</c:v>
                </c:pt>
                <c:pt idx="63">
                  <c:v>0.78885497478371824</c:v>
                </c:pt>
                <c:pt idx="64">
                  <c:v>0.78917007010005147</c:v>
                </c:pt>
                <c:pt idx="65">
                  <c:v>0.78935531844536821</c:v>
                </c:pt>
                <c:pt idx="66">
                  <c:v>0.78947131507280954</c:v>
                </c:pt>
                <c:pt idx="67">
                  <c:v>0.7896531008322325</c:v>
                </c:pt>
                <c:pt idx="68">
                  <c:v>0.7899006757236372</c:v>
                </c:pt>
                <c:pt idx="69">
                  <c:v>0.79016729483745751</c:v>
                </c:pt>
                <c:pt idx="70">
                  <c:v>0.79038024386992445</c:v>
                </c:pt>
                <c:pt idx="71">
                  <c:v>0.79061396841775411</c:v>
                </c:pt>
                <c:pt idx="72">
                  <c:v>0.79077324736886756</c:v>
                </c:pt>
                <c:pt idx="73">
                  <c:v>0.79089616916809646</c:v>
                </c:pt>
                <c:pt idx="74">
                  <c:v>0.79104679165447545</c:v>
                </c:pt>
                <c:pt idx="75">
                  <c:v>0.7911835637972795</c:v>
                </c:pt>
                <c:pt idx="76">
                  <c:v>0.79147788359825</c:v>
                </c:pt>
                <c:pt idx="77">
                  <c:v>0.79182587348057398</c:v>
                </c:pt>
                <c:pt idx="78">
                  <c:v>0.79216347560521672</c:v>
                </c:pt>
                <c:pt idx="79">
                  <c:v>0.79252185324522206</c:v>
                </c:pt>
                <c:pt idx="80">
                  <c:v>0.79275038391421093</c:v>
                </c:pt>
                <c:pt idx="81">
                  <c:v>0.79330266636426749</c:v>
                </c:pt>
                <c:pt idx="82">
                  <c:v>0.79517073145395711</c:v>
                </c:pt>
                <c:pt idx="83">
                  <c:v>0.79682931009707358</c:v>
                </c:pt>
                <c:pt idx="84">
                  <c:v>0.79867140579255991</c:v>
                </c:pt>
                <c:pt idx="85">
                  <c:v>0.80046156269963975</c:v>
                </c:pt>
                <c:pt idx="86">
                  <c:v>0.80179119568284796</c:v>
                </c:pt>
                <c:pt idx="87">
                  <c:v>0.80268627413638782</c:v>
                </c:pt>
                <c:pt idx="88">
                  <c:v>0.80418557382839073</c:v>
                </c:pt>
                <c:pt idx="89">
                  <c:v>0.80622157433392827</c:v>
                </c:pt>
                <c:pt idx="90">
                  <c:v>0.80825757483946581</c:v>
                </c:pt>
                <c:pt idx="91">
                  <c:v>0.81022259233418104</c:v>
                </c:pt>
                <c:pt idx="92">
                  <c:v>0.81198504855411069</c:v>
                </c:pt>
                <c:pt idx="93">
                  <c:v>0.81317098422272738</c:v>
                </c:pt>
                <c:pt idx="94">
                  <c:v>0.81400893000902008</c:v>
                </c:pt>
                <c:pt idx="95">
                  <c:v>0.81523122282952132</c:v>
                </c:pt>
                <c:pt idx="96">
                  <c:v>0.81679977423939976</c:v>
                </c:pt>
                <c:pt idx="97">
                  <c:v>0.81817615213217387</c:v>
                </c:pt>
                <c:pt idx="98">
                  <c:v>0.81956811166146992</c:v>
                </c:pt>
                <c:pt idx="99">
                  <c:v>0.82111935014187942</c:v>
                </c:pt>
                <c:pt idx="100">
                  <c:v>0.82176165982517402</c:v>
                </c:pt>
                <c:pt idx="101">
                  <c:v>0.82209926194981675</c:v>
                </c:pt>
                <c:pt idx="102">
                  <c:v>0.82326095951717704</c:v>
                </c:pt>
                <c:pt idx="103">
                  <c:v>0.82476199050212684</c:v>
                </c:pt>
                <c:pt idx="104">
                  <c:v>0.82505111642425677</c:v>
                </c:pt>
              </c:numCache>
            </c:numRef>
          </c:val>
          <c:smooth val="0"/>
          <c:extLst>
            <c:ext xmlns:c16="http://schemas.microsoft.com/office/drawing/2014/chart" uri="{C3380CC4-5D6E-409C-BE32-E72D297353CC}">
              <c16:uniqueId val="{00000007-A65C-4D02-943B-3087A1E07C1A}"/>
            </c:ext>
          </c:extLst>
        </c:ser>
        <c:dLbls>
          <c:showLegendKey val="0"/>
          <c:showVal val="0"/>
          <c:showCatName val="0"/>
          <c:showSerName val="0"/>
          <c:showPercent val="0"/>
          <c:showBubbleSize val="0"/>
        </c:dLbls>
        <c:smooth val="0"/>
        <c:axId val="467829432"/>
        <c:axId val="467824840"/>
      </c:lineChart>
      <c:dateAx>
        <c:axId val="467829432"/>
        <c:scaling>
          <c:orientation val="minMax"/>
        </c:scaling>
        <c:delete val="0"/>
        <c:axPos val="b"/>
        <c:numFmt formatCode="dd\ 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467824840"/>
        <c:crosses val="autoZero"/>
        <c:auto val="1"/>
        <c:lblOffset val="100"/>
        <c:baseTimeUnit val="days"/>
      </c:dateAx>
      <c:valAx>
        <c:axId val="467824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fr-FR"/>
          </a:p>
        </c:txPr>
        <c:crossAx val="467829432"/>
        <c:crosses val="autoZero"/>
        <c:crossBetween val="between"/>
      </c:valAx>
      <c:spPr>
        <a:noFill/>
        <a:ln>
          <a:noFill/>
        </a:ln>
        <a:effectLst/>
      </c:spPr>
    </c:plotArea>
    <c:legend>
      <c:legendPos val="b"/>
      <c:layout>
        <c:manualLayout>
          <c:xMode val="edge"/>
          <c:yMode val="edge"/>
          <c:x val="0.27356745899720281"/>
          <c:y val="0.4114070862887142"/>
          <c:w val="0.67478934851453432"/>
          <c:h val="0.4682185349341641"/>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20378979441449946"/>
          <c:y val="3.1677465802735782E-2"/>
          <c:w val="0.75757188868741565"/>
          <c:h val="0.75926259757487102"/>
        </c:manualLayout>
      </c:layout>
      <c:barChart>
        <c:barDir val="bar"/>
        <c:grouping val="percentStacked"/>
        <c:varyColors val="0"/>
        <c:ser>
          <c:idx val="0"/>
          <c:order val="0"/>
          <c:tx>
            <c:strRef>
              <c:f>'Graphique 2'!$B$4</c:f>
              <c:strCache>
                <c:ptCount val="1"/>
                <c:pt idx="0">
                  <c:v>Licence</c:v>
                </c:pt>
              </c:strCache>
            </c:strRef>
          </c:tx>
          <c:spPr>
            <a:solidFill>
              <a:schemeClr val="accent5">
                <a:shade val="42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2'!$B$5:$B$8</c:f>
              <c:numCache>
                <c:formatCode>0.0</c:formatCode>
                <c:ptCount val="4"/>
                <c:pt idx="0">
                  <c:v>46.531883741939509</c:v>
                </c:pt>
                <c:pt idx="1">
                  <c:v>18.17492390321944</c:v>
                </c:pt>
                <c:pt idx="2">
                  <c:v>11.610411079061452</c:v>
                </c:pt>
                <c:pt idx="3">
                  <c:v>36.459819704880054</c:v>
                </c:pt>
              </c:numCache>
            </c:numRef>
          </c:val>
          <c:extLst>
            <c:ext xmlns:c16="http://schemas.microsoft.com/office/drawing/2014/chart" uri="{C3380CC4-5D6E-409C-BE32-E72D297353CC}">
              <c16:uniqueId val="{00000000-1775-47E9-A598-06067F1B2784}"/>
            </c:ext>
          </c:extLst>
        </c:ser>
        <c:ser>
          <c:idx val="1"/>
          <c:order val="1"/>
          <c:tx>
            <c:strRef>
              <c:f>'Graphique 2'!$C$4</c:f>
              <c:strCache>
                <c:ptCount val="1"/>
                <c:pt idx="0">
                  <c:v>LAS</c:v>
                </c:pt>
              </c:strCache>
            </c:strRef>
          </c:tx>
          <c:spPr>
            <a:solidFill>
              <a:schemeClr val="accent5">
                <a:shade val="5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A-1775-47E9-A598-06067F1B2784}"/>
                </c:ext>
              </c:extLst>
            </c:dLbl>
            <c:dLbl>
              <c:idx val="2"/>
              <c:delete val="1"/>
              <c:extLst>
                <c:ext xmlns:c15="http://schemas.microsoft.com/office/drawing/2012/chart" uri="{CE6537A1-D6FC-4f65-9D91-7224C49458BB}"/>
                <c:ext xmlns:c16="http://schemas.microsoft.com/office/drawing/2014/chart" uri="{C3380CC4-5D6E-409C-BE32-E72D297353CC}">
                  <c16:uniqueId val="{0000000B-1775-47E9-A598-06067F1B2784}"/>
                </c:ext>
              </c:extLst>
            </c:dLbl>
            <c:dLbl>
              <c:idx val="3"/>
              <c:layout>
                <c:manualLayout>
                  <c:x val="-7.0213015880549134E-17"/>
                  <c:y val="-2.5014887469117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775-47E9-A598-06067F1B2784}"/>
                </c:ext>
              </c:extLst>
            </c:dLbl>
            <c:spPr>
              <a:noFill/>
              <a:ln>
                <a:noFill/>
              </a:ln>
              <a:effectLst/>
            </c:spPr>
            <c:txPr>
              <a:bodyPr rot="0" spcFirstLastPara="1" vertOverflow="ellipsis" vert="horz" wrap="square" lIns="38100" tIns="19050" rIns="38100" bIns="19050" anchor="ctr" anchorCtr="0">
                <a:spAutoFit/>
              </a:bodyPr>
              <a:lstStyle/>
              <a:p>
                <a:pPr algn="ct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2'!$C$5:$C$8</c:f>
              <c:numCache>
                <c:formatCode>0.0</c:formatCode>
                <c:ptCount val="4"/>
                <c:pt idx="0">
                  <c:v>4.7144948755490486</c:v>
                </c:pt>
                <c:pt idx="1">
                  <c:v>1.1687218857457484</c:v>
                </c:pt>
                <c:pt idx="2">
                  <c:v>0.49761314373429144</c:v>
                </c:pt>
                <c:pt idx="3">
                  <c:v>3.4737027648609176</c:v>
                </c:pt>
              </c:numCache>
            </c:numRef>
          </c:val>
          <c:extLst>
            <c:ext xmlns:c16="http://schemas.microsoft.com/office/drawing/2014/chart" uri="{C3380CC4-5D6E-409C-BE32-E72D297353CC}">
              <c16:uniqueId val="{00000001-1775-47E9-A598-06067F1B2784}"/>
            </c:ext>
          </c:extLst>
        </c:ser>
        <c:ser>
          <c:idx val="2"/>
          <c:order val="2"/>
          <c:tx>
            <c:strRef>
              <c:f>'Graphique 2'!$D$4</c:f>
              <c:strCache>
                <c:ptCount val="1"/>
                <c:pt idx="0">
                  <c:v>PASS</c:v>
                </c:pt>
              </c:strCache>
            </c:strRef>
          </c:tx>
          <c:spPr>
            <a:solidFill>
              <a:schemeClr val="accent5">
                <a:shade val="68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1775-47E9-A598-06067F1B2784}"/>
                </c:ext>
              </c:extLst>
            </c:dLbl>
            <c:dLbl>
              <c:idx val="2"/>
              <c:delete val="1"/>
              <c:extLst>
                <c:ext xmlns:c15="http://schemas.microsoft.com/office/drawing/2012/chart" uri="{CE6537A1-D6FC-4f65-9D91-7224C49458BB}"/>
                <c:ext xmlns:c16="http://schemas.microsoft.com/office/drawing/2014/chart" uri="{C3380CC4-5D6E-409C-BE32-E72D297353CC}">
                  <c16:uniqueId val="{00000014-1775-47E9-A598-06067F1B2784}"/>
                </c:ext>
              </c:extLst>
            </c:dLbl>
            <c:dLbl>
              <c:idx val="3"/>
              <c:layout>
                <c:manualLayout>
                  <c:x val="0"/>
                  <c:y val="2.5014887469117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775-47E9-A598-06067F1B27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2'!$D$5:$D$8</c:f>
              <c:numCache>
                <c:formatCode>0.0</c:formatCode>
                <c:ptCount val="4"/>
                <c:pt idx="0">
                  <c:v>6.7069561695897324</c:v>
                </c:pt>
                <c:pt idx="1">
                  <c:v>0.54852013837667124</c:v>
                </c:pt>
                <c:pt idx="2">
                  <c:v>0.29519423780847798</c:v>
                </c:pt>
                <c:pt idx="3">
                  <c:v>4.6653880374020043</c:v>
                </c:pt>
              </c:numCache>
            </c:numRef>
          </c:val>
          <c:extLst>
            <c:ext xmlns:c16="http://schemas.microsoft.com/office/drawing/2014/chart" uri="{C3380CC4-5D6E-409C-BE32-E72D297353CC}">
              <c16:uniqueId val="{00000002-1775-47E9-A598-06067F1B2784}"/>
            </c:ext>
          </c:extLst>
        </c:ser>
        <c:ser>
          <c:idx val="3"/>
          <c:order val="3"/>
          <c:tx>
            <c:strRef>
              <c:f>'Graphique 2'!$E$4</c:f>
              <c:strCache>
                <c:ptCount val="1"/>
                <c:pt idx="0">
                  <c:v>BUT</c:v>
                </c:pt>
              </c:strCache>
            </c:strRef>
          </c:tx>
          <c:spPr>
            <a:solidFill>
              <a:schemeClr val="accent5">
                <a:shade val="8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3-1775-47E9-A598-06067F1B27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2'!$E$5:$E$8</c:f>
              <c:numCache>
                <c:formatCode>0.0</c:formatCode>
                <c:ptCount val="4"/>
                <c:pt idx="0">
                  <c:v>8.0782530139247992</c:v>
                </c:pt>
                <c:pt idx="1">
                  <c:v>21.290476734642994</c:v>
                </c:pt>
                <c:pt idx="2">
                  <c:v>1.1402931700487493</c:v>
                </c:pt>
                <c:pt idx="3">
                  <c:v>9.8839161308734411</c:v>
                </c:pt>
              </c:numCache>
            </c:numRef>
          </c:val>
          <c:extLst>
            <c:ext xmlns:c16="http://schemas.microsoft.com/office/drawing/2014/chart" uri="{C3380CC4-5D6E-409C-BE32-E72D297353CC}">
              <c16:uniqueId val="{00000003-1775-47E9-A598-06067F1B2784}"/>
            </c:ext>
          </c:extLst>
        </c:ser>
        <c:ser>
          <c:idx val="4"/>
          <c:order val="4"/>
          <c:tx>
            <c:strRef>
              <c:f>'Graphique 2'!$F$4</c:f>
              <c:strCache>
                <c:ptCount val="1"/>
                <c:pt idx="0">
                  <c:v>BTS</c:v>
                </c:pt>
              </c:strCache>
            </c:strRef>
          </c:tx>
          <c:spPr>
            <a:solidFill>
              <a:schemeClr val="accent5">
                <a:shade val="9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2'!$F$5:$F$8</c:f>
              <c:numCache>
                <c:formatCode>0.0</c:formatCode>
                <c:ptCount val="4"/>
                <c:pt idx="0">
                  <c:v>5.9839257344007972</c:v>
                </c:pt>
                <c:pt idx="1">
                  <c:v>39.483061324135925</c:v>
                </c:pt>
                <c:pt idx="2">
                  <c:v>72.133663950879679</c:v>
                </c:pt>
                <c:pt idx="3">
                  <c:v>20.979452399738118</c:v>
                </c:pt>
              </c:numCache>
            </c:numRef>
          </c:val>
          <c:extLst>
            <c:ext xmlns:c16="http://schemas.microsoft.com/office/drawing/2014/chart" uri="{C3380CC4-5D6E-409C-BE32-E72D297353CC}">
              <c16:uniqueId val="{00000004-1775-47E9-A598-06067F1B2784}"/>
            </c:ext>
          </c:extLst>
        </c:ser>
        <c:ser>
          <c:idx val="5"/>
          <c:order val="5"/>
          <c:tx>
            <c:strRef>
              <c:f>'Graphique 2'!$G$4</c:f>
              <c:strCache>
                <c:ptCount val="1"/>
                <c:pt idx="0">
                  <c:v>CPGE</c:v>
                </c:pt>
              </c:strCache>
            </c:strRef>
          </c:tx>
          <c:spPr>
            <a:solidFill>
              <a:schemeClr val="accent5">
                <a:tint val="94000"/>
              </a:schemeClr>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775-47E9-A598-06067F1B278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775-47E9-A598-06067F1B27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2'!$G$5:$G$8</c:f>
              <c:numCache>
                <c:formatCode>0.0</c:formatCode>
                <c:ptCount val="4"/>
                <c:pt idx="0">
                  <c:v>10.952618298495373</c:v>
                </c:pt>
                <c:pt idx="1">
                  <c:v>2.7498727391724409</c:v>
                </c:pt>
                <c:pt idx="2">
                  <c:v>0.21085302700605571</c:v>
                </c:pt>
                <c:pt idx="3">
                  <c:v>7.9594671725226203</c:v>
                </c:pt>
              </c:numCache>
            </c:numRef>
          </c:val>
          <c:extLst>
            <c:ext xmlns:c16="http://schemas.microsoft.com/office/drawing/2014/chart" uri="{C3380CC4-5D6E-409C-BE32-E72D297353CC}">
              <c16:uniqueId val="{00000005-1775-47E9-A598-06067F1B2784}"/>
            </c:ext>
          </c:extLst>
        </c:ser>
        <c:ser>
          <c:idx val="6"/>
          <c:order val="6"/>
          <c:tx>
            <c:strRef>
              <c:f>'Graphique 2'!$H$4</c:f>
              <c:strCache>
                <c:ptCount val="1"/>
                <c:pt idx="0">
                  <c:v>D.E sanitaire et social</c:v>
                </c:pt>
              </c:strCache>
            </c:strRef>
          </c:tx>
          <c:spPr>
            <a:solidFill>
              <a:schemeClr val="accent5">
                <a:tint val="81000"/>
              </a:schemeClr>
            </a:solidFill>
            <a:ln>
              <a:noFill/>
            </a:ln>
            <a:effectLst/>
          </c:spPr>
          <c:invertIfNegative val="0"/>
          <c:dLbls>
            <c:dLbl>
              <c:idx val="0"/>
              <c:layout>
                <c:manualLayout>
                  <c:x val="0"/>
                  <c:y val="2.2235455528104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75-47E9-A598-06067F1B2784}"/>
                </c:ext>
              </c:extLst>
            </c:dLbl>
            <c:dLbl>
              <c:idx val="3"/>
              <c:layout>
                <c:manualLayout>
                  <c:x val="0"/>
                  <c:y val="2.2235455528104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775-47E9-A598-06067F1B27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2'!$H$5:$H$8</c:f>
              <c:numCache>
                <c:formatCode>0.0</c:formatCode>
                <c:ptCount val="4"/>
                <c:pt idx="0">
                  <c:v>3.2011463817326566</c:v>
                </c:pt>
                <c:pt idx="1">
                  <c:v>8.6433476350263359</c:v>
                </c:pt>
                <c:pt idx="2">
                  <c:v>7.6328795776192155</c:v>
                </c:pt>
                <c:pt idx="3">
                  <c:v>4.8517265691886715</c:v>
                </c:pt>
              </c:numCache>
            </c:numRef>
          </c:val>
          <c:extLst>
            <c:ext xmlns:c16="http://schemas.microsoft.com/office/drawing/2014/chart" uri="{C3380CC4-5D6E-409C-BE32-E72D297353CC}">
              <c16:uniqueId val="{00000006-1775-47E9-A598-06067F1B2784}"/>
            </c:ext>
          </c:extLst>
        </c:ser>
        <c:ser>
          <c:idx val="7"/>
          <c:order val="7"/>
          <c:tx>
            <c:strRef>
              <c:f>'Graphique 2'!$I$4</c:f>
              <c:strCache>
                <c:ptCount val="1"/>
                <c:pt idx="0">
                  <c:v>Ecole d'ingénieur</c:v>
                </c:pt>
              </c:strCache>
            </c:strRef>
          </c:tx>
          <c:spPr>
            <a:solidFill>
              <a:schemeClr val="accent5">
                <a:tint val="69000"/>
              </a:schemeClr>
            </a:solidFill>
            <a:ln>
              <a:noFill/>
            </a:ln>
            <a:effectLst/>
          </c:spPr>
          <c:invertIfNegative val="0"/>
          <c:dLbls>
            <c:dLbl>
              <c:idx val="0"/>
              <c:layout>
                <c:manualLayout>
                  <c:x val="-1.4042603176109827E-16"/>
                  <c:y val="-3.05737513511431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75-47E9-A598-06067F1B2784}"/>
                </c:ext>
              </c:extLst>
            </c:dLbl>
            <c:dLbl>
              <c:idx val="3"/>
              <c:layout>
                <c:manualLayout>
                  <c:x val="0"/>
                  <c:y val="-2.5014887469117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775-47E9-A598-06067F1B27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2'!$I$5:$I$8</c:f>
              <c:numCache>
                <c:formatCode>0.0</c:formatCode>
                <c:ptCount val="4"/>
                <c:pt idx="0">
                  <c:v>5.3253792716737793</c:v>
                </c:pt>
                <c:pt idx="1">
                  <c:v>1.07730186268297</c:v>
                </c:pt>
                <c:pt idx="2">
                  <c:v>3.0362835888872019E-2</c:v>
                </c:pt>
                <c:pt idx="3">
                  <c:v>3.8086085044234421</c:v>
                </c:pt>
              </c:numCache>
            </c:numRef>
          </c:val>
          <c:extLst>
            <c:ext xmlns:c16="http://schemas.microsoft.com/office/drawing/2014/chart" uri="{C3380CC4-5D6E-409C-BE32-E72D297353CC}">
              <c16:uniqueId val="{00000007-1775-47E9-A598-06067F1B2784}"/>
            </c:ext>
          </c:extLst>
        </c:ser>
        <c:ser>
          <c:idx val="8"/>
          <c:order val="8"/>
          <c:tx>
            <c:strRef>
              <c:f>'Graphique 2'!$J$4</c:f>
              <c:strCache>
                <c:ptCount val="1"/>
                <c:pt idx="0">
                  <c:v>Ecole de commerce</c:v>
                </c:pt>
              </c:strCache>
            </c:strRef>
          </c:tx>
          <c:spPr>
            <a:solidFill>
              <a:schemeClr val="accent5">
                <a:tint val="56000"/>
              </a:schemeClr>
            </a:solidFill>
            <a:ln>
              <a:noFill/>
            </a:ln>
            <a:effectLst/>
          </c:spPr>
          <c:invertIfNegative val="0"/>
          <c:dLbls>
            <c:dLbl>
              <c:idx val="0"/>
              <c:layout>
                <c:manualLayout>
                  <c:x val="-5.7447676625972804E-3"/>
                  <c:y val="2.7794319410130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75-47E9-A598-06067F1B2784}"/>
                </c:ext>
              </c:extLst>
            </c:dLbl>
            <c:dLbl>
              <c:idx val="3"/>
              <c:layout>
                <c:manualLayout>
                  <c:x val="1.9149225541990934E-3"/>
                  <c:y val="2.5014887469117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775-47E9-A598-06067F1B27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2'!$J$5:$J$8</c:f>
              <c:numCache>
                <c:formatCode>0.0</c:formatCode>
                <c:ptCount val="4"/>
                <c:pt idx="0">
                  <c:v>3.3749727422821723</c:v>
                </c:pt>
                <c:pt idx="1">
                  <c:v>1.3899998961136102</c:v>
                </c:pt>
                <c:pt idx="2">
                  <c:v>0.24121586289492775</c:v>
                </c:pt>
                <c:pt idx="3">
                  <c:v>2.584188084406319</c:v>
                </c:pt>
              </c:numCache>
            </c:numRef>
          </c:val>
          <c:extLst>
            <c:ext xmlns:c16="http://schemas.microsoft.com/office/drawing/2014/chart" uri="{C3380CC4-5D6E-409C-BE32-E72D297353CC}">
              <c16:uniqueId val="{00000008-1775-47E9-A598-06067F1B2784}"/>
            </c:ext>
          </c:extLst>
        </c:ser>
        <c:ser>
          <c:idx val="9"/>
          <c:order val="9"/>
          <c:tx>
            <c:strRef>
              <c:f>'Graphique 2'!$K$4</c:f>
              <c:strCache>
                <c:ptCount val="1"/>
                <c:pt idx="0">
                  <c:v>Autres formations</c:v>
                </c:pt>
              </c:strCache>
            </c:strRef>
          </c:tx>
          <c:spPr>
            <a:solidFill>
              <a:schemeClr val="accent5">
                <a:tint val="43000"/>
              </a:schemeClr>
            </a:solidFill>
            <a:ln>
              <a:noFill/>
            </a:ln>
            <a:effectLst/>
          </c:spPr>
          <c:invertIfNegative val="0"/>
          <c:dLbls>
            <c:dLbl>
              <c:idx val="3"/>
              <c:layout>
                <c:manualLayout>
                  <c:x val="-1.4042603176109827E-16"/>
                  <c:y val="-2.2235455528104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775-47E9-A598-06067F1B27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2'!$A$5:$A$8</c:f>
              <c:strCache>
                <c:ptCount val="4"/>
                <c:pt idx="0">
                  <c:v>Général</c:v>
                </c:pt>
                <c:pt idx="1">
                  <c:v>Technologique</c:v>
                </c:pt>
                <c:pt idx="2">
                  <c:v>Professionnel</c:v>
                </c:pt>
                <c:pt idx="3">
                  <c:v>Total</c:v>
                </c:pt>
              </c:strCache>
            </c:strRef>
          </c:cat>
          <c:val>
            <c:numRef>
              <c:f>'Graphique 2'!$K$5:$K$8</c:f>
              <c:numCache>
                <c:formatCode>0.0</c:formatCode>
                <c:ptCount val="4"/>
                <c:pt idx="0">
                  <c:v>5.1303697704121367</c:v>
                </c:pt>
                <c:pt idx="1">
                  <c:v>5.4737738808838658</c:v>
                </c:pt>
                <c:pt idx="2">
                  <c:v>6.2075131150582799</c:v>
                </c:pt>
                <c:pt idx="3">
                  <c:v>5.3337306317044098</c:v>
                </c:pt>
              </c:numCache>
            </c:numRef>
          </c:val>
          <c:extLst>
            <c:ext xmlns:c16="http://schemas.microsoft.com/office/drawing/2014/chart" uri="{C3380CC4-5D6E-409C-BE32-E72D297353CC}">
              <c16:uniqueId val="{00000009-1775-47E9-A598-06067F1B2784}"/>
            </c:ext>
          </c:extLst>
        </c:ser>
        <c:dLbls>
          <c:showLegendKey val="0"/>
          <c:showVal val="0"/>
          <c:showCatName val="0"/>
          <c:showSerName val="0"/>
          <c:showPercent val="0"/>
          <c:showBubbleSize val="0"/>
        </c:dLbls>
        <c:gapWidth val="75"/>
        <c:overlap val="100"/>
        <c:axId val="366648008"/>
        <c:axId val="366650304"/>
      </c:barChart>
      <c:catAx>
        <c:axId val="3666480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366650304"/>
        <c:crosses val="autoZero"/>
        <c:auto val="1"/>
        <c:lblAlgn val="ctr"/>
        <c:lblOffset val="100"/>
        <c:noMultiLvlLbl val="0"/>
      </c:catAx>
      <c:valAx>
        <c:axId val="3666503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366648008"/>
        <c:crosses val="autoZero"/>
        <c:crossBetween val="between"/>
      </c:valAx>
      <c:spPr>
        <a:noFill/>
        <a:ln>
          <a:noFill/>
        </a:ln>
        <a:effectLst/>
      </c:spPr>
    </c:plotArea>
    <c:legend>
      <c:legendPos val="b"/>
      <c:layout>
        <c:manualLayout>
          <c:xMode val="edge"/>
          <c:yMode val="edge"/>
          <c:x val="1.2798960066900155E-2"/>
          <c:y val="0.85810391507178574"/>
          <c:w val="0.98281427755284534"/>
          <c:h val="0.14146970289620925"/>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903666666666666E-2"/>
          <c:y val="3.5489444444444448E-2"/>
          <c:w val="0.94157411111111111"/>
          <c:h val="0.92112240740740736"/>
        </c:manualLayout>
      </c:layout>
      <c:lineChart>
        <c:grouping val="standard"/>
        <c:varyColors val="0"/>
        <c:ser>
          <c:idx val="0"/>
          <c:order val="0"/>
          <c:tx>
            <c:strRef>
              <c:f>'Annexe 5'!$B$4</c:f>
              <c:strCache>
                <c:ptCount val="1"/>
                <c:pt idx="0">
                  <c:v>Ensemble des premières propositions en PP (dont GDD)</c:v>
                </c:pt>
              </c:strCache>
            </c:strRef>
          </c:tx>
          <c:spPr>
            <a:ln w="28575" cap="rnd">
              <a:solidFill>
                <a:schemeClr val="accent1">
                  <a:alpha val="50000"/>
                </a:schemeClr>
              </a:solidFill>
              <a:round/>
            </a:ln>
            <a:effectLst/>
          </c:spPr>
          <c:marker>
            <c:symbol val="none"/>
          </c:marker>
          <c:cat>
            <c:numRef>
              <c:f>'Annexe 5'!$A$5:$A$109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5'!$B$5:$B$109</c:f>
              <c:numCache>
                <c:formatCode>0%</c:formatCode>
                <c:ptCount val="105"/>
                <c:pt idx="0">
                  <c:v>0.50644486145879575</c:v>
                </c:pt>
                <c:pt idx="1">
                  <c:v>0.51914618176934302</c:v>
                </c:pt>
                <c:pt idx="2">
                  <c:v>0.54121353663404748</c:v>
                </c:pt>
                <c:pt idx="3">
                  <c:v>0.56601366198706926</c:v>
                </c:pt>
                <c:pt idx="4">
                  <c:v>0.62971239689154357</c:v>
                </c:pt>
                <c:pt idx="5">
                  <c:v>0.66014035061538634</c:v>
                </c:pt>
                <c:pt idx="6">
                  <c:v>0.68989117417727752</c:v>
                </c:pt>
                <c:pt idx="7">
                  <c:v>0.70881724200967755</c:v>
                </c:pt>
                <c:pt idx="8">
                  <c:v>0.72592270643143075</c:v>
                </c:pt>
                <c:pt idx="9">
                  <c:v>0.73777714769645164</c:v>
                </c:pt>
                <c:pt idx="10">
                  <c:v>0.74845080826583799</c:v>
                </c:pt>
                <c:pt idx="11">
                  <c:v>0.75660994691150296</c:v>
                </c:pt>
                <c:pt idx="12">
                  <c:v>0.7623403707614077</c:v>
                </c:pt>
                <c:pt idx="13">
                  <c:v>0.76556933029401997</c:v>
                </c:pt>
                <c:pt idx="14">
                  <c:v>0.76809877519651693</c:v>
                </c:pt>
                <c:pt idx="15">
                  <c:v>0.77167096324097251</c:v>
                </c:pt>
                <c:pt idx="16">
                  <c:v>0.77478240431572543</c:v>
                </c:pt>
                <c:pt idx="17">
                  <c:v>0.77747413661240916</c:v>
                </c:pt>
                <c:pt idx="18">
                  <c:v>0.77995135108919089</c:v>
                </c:pt>
                <c:pt idx="19">
                  <c:v>0.78250877657689255</c:v>
                </c:pt>
                <c:pt idx="20">
                  <c:v>0.78485168424469209</c:v>
                </c:pt>
                <c:pt idx="21">
                  <c:v>0.78696888185850777</c:v>
                </c:pt>
                <c:pt idx="22">
                  <c:v>0.78885290792895169</c:v>
                </c:pt>
                <c:pt idx="23">
                  <c:v>0.79041982070041006</c:v>
                </c:pt>
                <c:pt idx="24">
                  <c:v>0.79190279171625444</c:v>
                </c:pt>
                <c:pt idx="25">
                  <c:v>0.79312087985882862</c:v>
                </c:pt>
                <c:pt idx="26">
                  <c:v>0.79443223661875151</c:v>
                </c:pt>
                <c:pt idx="27">
                  <c:v>0.79558876747387541</c:v>
                </c:pt>
                <c:pt idx="28">
                  <c:v>0.79665389508399775</c:v>
                </c:pt>
                <c:pt idx="29">
                  <c:v>0.79764067705554709</c:v>
                </c:pt>
                <c:pt idx="30">
                  <c:v>0.7986479781229131</c:v>
                </c:pt>
                <c:pt idx="31">
                  <c:v>0.79941278078517253</c:v>
                </c:pt>
                <c:pt idx="32">
                  <c:v>0.80024660222427002</c:v>
                </c:pt>
                <c:pt idx="33">
                  <c:v>0.80128561462153458</c:v>
                </c:pt>
                <c:pt idx="34">
                  <c:v>0.8027350089351335</c:v>
                </c:pt>
                <c:pt idx="35">
                  <c:v>0.80432430617475559</c:v>
                </c:pt>
                <c:pt idx="36">
                  <c:v>0.80449778580302411</c:v>
                </c:pt>
                <c:pt idx="37">
                  <c:v>0.80449965117537114</c:v>
                </c:pt>
                <c:pt idx="38">
                  <c:v>0.8045033819200651</c:v>
                </c:pt>
                <c:pt idx="39">
                  <c:v>0.80460411202680171</c:v>
                </c:pt>
                <c:pt idx="40">
                  <c:v>0.80477386091037628</c:v>
                </c:pt>
                <c:pt idx="41">
                  <c:v>0.80532601112508073</c:v>
                </c:pt>
                <c:pt idx="42">
                  <c:v>0.80560022086008587</c:v>
                </c:pt>
                <c:pt idx="43">
                  <c:v>0.80560768234947377</c:v>
                </c:pt>
                <c:pt idx="44">
                  <c:v>0.80562260532824959</c:v>
                </c:pt>
                <c:pt idx="45">
                  <c:v>0.80562447070059651</c:v>
                </c:pt>
                <c:pt idx="46">
                  <c:v>0.80579235421182427</c:v>
                </c:pt>
                <c:pt idx="47">
                  <c:v>0.80602366038284901</c:v>
                </c:pt>
                <c:pt idx="48">
                  <c:v>0.80613371735132044</c:v>
                </c:pt>
                <c:pt idx="49">
                  <c:v>0.80624377431979199</c:v>
                </c:pt>
                <c:pt idx="50">
                  <c:v>0.80628108176673141</c:v>
                </c:pt>
                <c:pt idx="51">
                  <c:v>0.80628108176673141</c:v>
                </c:pt>
                <c:pt idx="52">
                  <c:v>0.80628108176673141</c:v>
                </c:pt>
                <c:pt idx="53">
                  <c:v>0.80629227400081327</c:v>
                </c:pt>
                <c:pt idx="54">
                  <c:v>0.80630906235193611</c:v>
                </c:pt>
                <c:pt idx="55">
                  <c:v>0.80631465846897699</c:v>
                </c:pt>
                <c:pt idx="56">
                  <c:v>0.80632025458601797</c:v>
                </c:pt>
                <c:pt idx="57">
                  <c:v>0.80632398533071181</c:v>
                </c:pt>
                <c:pt idx="58">
                  <c:v>0.80632585070305884</c:v>
                </c:pt>
                <c:pt idx="59">
                  <c:v>0.80632585070305884</c:v>
                </c:pt>
                <c:pt idx="60">
                  <c:v>0.80632585070305884</c:v>
                </c:pt>
                <c:pt idx="61">
                  <c:v>0.80632771607540576</c:v>
                </c:pt>
                <c:pt idx="62">
                  <c:v>0.8063295814477528</c:v>
                </c:pt>
                <c:pt idx="63">
                  <c:v>0.8063295814477528</c:v>
                </c:pt>
                <c:pt idx="64">
                  <c:v>0.80633144682009972</c:v>
                </c:pt>
                <c:pt idx="65">
                  <c:v>0.80633144682009972</c:v>
                </c:pt>
                <c:pt idx="66">
                  <c:v>0.80633144682009972</c:v>
                </c:pt>
                <c:pt idx="67">
                  <c:v>0.80633517756479367</c:v>
                </c:pt>
                <c:pt idx="68">
                  <c:v>0.80633517756479367</c:v>
                </c:pt>
                <c:pt idx="69">
                  <c:v>0.80633517756479367</c:v>
                </c:pt>
                <c:pt idx="70">
                  <c:v>0.80633517756479367</c:v>
                </c:pt>
                <c:pt idx="71">
                  <c:v>0.8063370429371407</c:v>
                </c:pt>
                <c:pt idx="72">
                  <c:v>0.8063370429371407</c:v>
                </c:pt>
                <c:pt idx="73">
                  <c:v>0.80633890830948762</c:v>
                </c:pt>
                <c:pt idx="74">
                  <c:v>0.80634263905418158</c:v>
                </c:pt>
                <c:pt idx="75">
                  <c:v>0.80634263905418158</c:v>
                </c:pt>
                <c:pt idx="76">
                  <c:v>0.80634450442652861</c:v>
                </c:pt>
                <c:pt idx="77">
                  <c:v>0.80634450442652861</c:v>
                </c:pt>
                <c:pt idx="78">
                  <c:v>0.80636502352234529</c:v>
                </c:pt>
                <c:pt idx="79">
                  <c:v>0.80636502352234529</c:v>
                </c:pt>
                <c:pt idx="80">
                  <c:v>0.80636502352234529</c:v>
                </c:pt>
                <c:pt idx="81">
                  <c:v>0.8063799465011211</c:v>
                </c:pt>
                <c:pt idx="82">
                  <c:v>0.80638740799050901</c:v>
                </c:pt>
                <c:pt idx="83">
                  <c:v>0.80644523453326522</c:v>
                </c:pt>
                <c:pt idx="84">
                  <c:v>0.80655529150173666</c:v>
                </c:pt>
                <c:pt idx="85">
                  <c:v>0.80666907921490205</c:v>
                </c:pt>
                <c:pt idx="86">
                  <c:v>0.80667094458724908</c:v>
                </c:pt>
                <c:pt idx="87">
                  <c:v>0.80667094458724908</c:v>
                </c:pt>
                <c:pt idx="88">
                  <c:v>0.80676794394929174</c:v>
                </c:pt>
                <c:pt idx="89">
                  <c:v>0.80699738474796956</c:v>
                </c:pt>
                <c:pt idx="90">
                  <c:v>0.80726599836593382</c:v>
                </c:pt>
                <c:pt idx="91">
                  <c:v>0.80741895889838566</c:v>
                </c:pt>
                <c:pt idx="92">
                  <c:v>0.80749730453695867</c:v>
                </c:pt>
                <c:pt idx="93">
                  <c:v>0.80749730453695867</c:v>
                </c:pt>
                <c:pt idx="94">
                  <c:v>0.80749916990930559</c:v>
                </c:pt>
                <c:pt idx="95">
                  <c:v>0.80760736150543011</c:v>
                </c:pt>
                <c:pt idx="96">
                  <c:v>0.80805691624105092</c:v>
                </c:pt>
                <c:pt idx="97">
                  <c:v>0.80834977969952582</c:v>
                </c:pt>
                <c:pt idx="98">
                  <c:v>0.80865010464738862</c:v>
                </c:pt>
                <c:pt idx="99">
                  <c:v>0.8091257745958671</c:v>
                </c:pt>
                <c:pt idx="100">
                  <c:v>0.80919479337270517</c:v>
                </c:pt>
                <c:pt idx="101">
                  <c:v>0.80920412023443999</c:v>
                </c:pt>
                <c:pt idx="102">
                  <c:v>0.80946340699066943</c:v>
                </c:pt>
                <c:pt idx="103">
                  <c:v>0.80974321284271555</c:v>
                </c:pt>
                <c:pt idx="104">
                  <c:v>0.80977305880026718</c:v>
                </c:pt>
              </c:numCache>
            </c:numRef>
          </c:val>
          <c:smooth val="0"/>
          <c:extLst>
            <c:ext xmlns:c16="http://schemas.microsoft.com/office/drawing/2014/chart" uri="{C3380CC4-5D6E-409C-BE32-E72D297353CC}">
              <c16:uniqueId val="{00000000-6A41-413A-9DE1-806902C1AD00}"/>
            </c:ext>
          </c:extLst>
        </c:ser>
        <c:ser>
          <c:idx val="1"/>
          <c:order val="1"/>
          <c:tx>
            <c:strRef>
              <c:f>'Annexe 5'!$C$4</c:f>
              <c:strCache>
                <c:ptCount val="1"/>
                <c:pt idx="0">
                  <c:v>Ensemble des premières propositions (Hors PC)</c:v>
                </c:pt>
              </c:strCache>
            </c:strRef>
          </c:tx>
          <c:spPr>
            <a:ln w="28575" cap="rnd">
              <a:solidFill>
                <a:schemeClr val="accent1"/>
              </a:solidFill>
              <a:round/>
            </a:ln>
            <a:effectLst/>
          </c:spPr>
          <c:marker>
            <c:symbol val="none"/>
          </c:marker>
          <c:cat>
            <c:numRef>
              <c:f>'Annexe 5'!$A$5:$A$109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5'!$C$5:$C$109</c:f>
              <c:numCache>
                <c:formatCode>0%</c:formatCode>
                <c:ptCount val="105"/>
                <c:pt idx="0">
                  <c:v>0.50872621183914524</c:v>
                </c:pt>
                <c:pt idx="1">
                  <c:v>0.52193118268337546</c:v>
                </c:pt>
                <c:pt idx="2">
                  <c:v>0.54400972978216178</c:v>
                </c:pt>
                <c:pt idx="3">
                  <c:v>0.56881358587987751</c:v>
                </c:pt>
                <c:pt idx="4">
                  <c:v>0.63267460817853849</c:v>
                </c:pt>
                <c:pt idx="5">
                  <c:v>0.66320888812615886</c:v>
                </c:pt>
                <c:pt idx="6">
                  <c:v>0.69303805732662294</c:v>
                </c:pt>
                <c:pt idx="7">
                  <c:v>0.71202568244647313</c:v>
                </c:pt>
                <c:pt idx="8">
                  <c:v>0.72917405043220673</c:v>
                </c:pt>
                <c:pt idx="9">
                  <c:v>0.74102849169722773</c:v>
                </c:pt>
                <c:pt idx="10">
                  <c:v>0.75171147912834879</c:v>
                </c:pt>
                <c:pt idx="11">
                  <c:v>0.75990792522095341</c:v>
                </c:pt>
                <c:pt idx="12">
                  <c:v>0.7656999063583082</c:v>
                </c:pt>
                <c:pt idx="13">
                  <c:v>0.76896244259316604</c:v>
                </c:pt>
                <c:pt idx="14">
                  <c:v>0.77152359882556154</c:v>
                </c:pt>
                <c:pt idx="15">
                  <c:v>0.77514801729573235</c:v>
                </c:pt>
                <c:pt idx="16">
                  <c:v>0.77826318911517933</c:v>
                </c:pt>
                <c:pt idx="17">
                  <c:v>0.78095492141186307</c:v>
                </c:pt>
                <c:pt idx="18">
                  <c:v>0.78346011647384939</c:v>
                </c:pt>
                <c:pt idx="19">
                  <c:v>0.78603992642971465</c:v>
                </c:pt>
                <c:pt idx="20">
                  <c:v>0.78841827617210669</c:v>
                </c:pt>
                <c:pt idx="21">
                  <c:v>0.79057091586051487</c:v>
                </c:pt>
                <c:pt idx="22">
                  <c:v>0.79247732639912249</c:v>
                </c:pt>
                <c:pt idx="23">
                  <c:v>0.79404423917058087</c:v>
                </c:pt>
                <c:pt idx="24">
                  <c:v>0.79552907555877228</c:v>
                </c:pt>
                <c:pt idx="25">
                  <c:v>0.79682924008461331</c:v>
                </c:pt>
                <c:pt idx="26">
                  <c:v>0.79822080785545602</c:v>
                </c:pt>
                <c:pt idx="27">
                  <c:v>0.79943143450864229</c:v>
                </c:pt>
                <c:pt idx="28">
                  <c:v>0.80054133105509195</c:v>
                </c:pt>
                <c:pt idx="29">
                  <c:v>0.8015654204735807</c:v>
                </c:pt>
                <c:pt idx="30">
                  <c:v>0.80257272154094683</c:v>
                </c:pt>
                <c:pt idx="31">
                  <c:v>0.80335058180963503</c:v>
                </c:pt>
                <c:pt idx="32">
                  <c:v>0.80423476830210083</c:v>
                </c:pt>
                <c:pt idx="33">
                  <c:v>0.80535585708263224</c:v>
                </c:pt>
                <c:pt idx="34">
                  <c:v>0.80686307793898737</c:v>
                </c:pt>
                <c:pt idx="35">
                  <c:v>0.80851579783840655</c:v>
                </c:pt>
                <c:pt idx="36">
                  <c:v>0.80874710400943128</c:v>
                </c:pt>
                <c:pt idx="37">
                  <c:v>0.81142204795499229</c:v>
                </c:pt>
                <c:pt idx="38">
                  <c:v>0.81237898396899</c:v>
                </c:pt>
                <c:pt idx="39">
                  <c:v>0.81374070578228119</c:v>
                </c:pt>
                <c:pt idx="40">
                  <c:v>0.81483008323291417</c:v>
                </c:pt>
                <c:pt idx="41">
                  <c:v>0.81624963158896147</c:v>
                </c:pt>
                <c:pt idx="42">
                  <c:v>0.81726812489040934</c:v>
                </c:pt>
                <c:pt idx="43">
                  <c:v>0.81796390877583069</c:v>
                </c:pt>
                <c:pt idx="44">
                  <c:v>0.81846569393716684</c:v>
                </c:pt>
                <c:pt idx="45">
                  <c:v>0.81892271016217544</c:v>
                </c:pt>
                <c:pt idx="46">
                  <c:v>0.81949911021739053</c:v>
                </c:pt>
                <c:pt idx="47">
                  <c:v>0.82024152841148623</c:v>
                </c:pt>
                <c:pt idx="48">
                  <c:v>0.82081792846670121</c:v>
                </c:pt>
                <c:pt idx="49">
                  <c:v>0.82133463660681305</c:v>
                </c:pt>
                <c:pt idx="50">
                  <c:v>0.82185134474692489</c:v>
                </c:pt>
                <c:pt idx="51">
                  <c:v>0.82225426517387135</c:v>
                </c:pt>
                <c:pt idx="52">
                  <c:v>0.8224725137384673</c:v>
                </c:pt>
                <c:pt idx="53">
                  <c:v>0.82290341475061834</c:v>
                </c:pt>
                <c:pt idx="54">
                  <c:v>0.82322239342195092</c:v>
                </c:pt>
                <c:pt idx="55">
                  <c:v>0.8235562950720593</c:v>
                </c:pt>
                <c:pt idx="56">
                  <c:v>0.82384915853053431</c:v>
                </c:pt>
                <c:pt idx="57">
                  <c:v>0.82413642587196834</c:v>
                </c:pt>
                <c:pt idx="58">
                  <c:v>0.82439011651115679</c:v>
                </c:pt>
                <c:pt idx="59">
                  <c:v>0.82456546151177235</c:v>
                </c:pt>
                <c:pt idx="60">
                  <c:v>0.82466805699085599</c:v>
                </c:pt>
                <c:pt idx="61">
                  <c:v>0.82480236379983807</c:v>
                </c:pt>
                <c:pt idx="62">
                  <c:v>0.82487511332137009</c:v>
                </c:pt>
                <c:pt idx="63">
                  <c:v>0.82494972821524903</c:v>
                </c:pt>
                <c:pt idx="64">
                  <c:v>0.82500755475800525</c:v>
                </c:pt>
                <c:pt idx="65">
                  <c:v>0.82504672757729169</c:v>
                </c:pt>
                <c:pt idx="66">
                  <c:v>0.8250896311412721</c:v>
                </c:pt>
                <c:pt idx="67">
                  <c:v>0.82512134247117064</c:v>
                </c:pt>
                <c:pt idx="68">
                  <c:v>0.82517730364157993</c:v>
                </c:pt>
                <c:pt idx="69">
                  <c:v>0.82523699555668306</c:v>
                </c:pt>
                <c:pt idx="70">
                  <c:v>0.82528362986535742</c:v>
                </c:pt>
                <c:pt idx="71">
                  <c:v>0.82533026417403177</c:v>
                </c:pt>
                <c:pt idx="72">
                  <c:v>0.82537689848270612</c:v>
                </c:pt>
                <c:pt idx="73">
                  <c:v>0.82541980204668652</c:v>
                </c:pt>
                <c:pt idx="74">
                  <c:v>0.82545524412127902</c:v>
                </c:pt>
                <c:pt idx="75">
                  <c:v>0.8255037438023004</c:v>
                </c:pt>
                <c:pt idx="76">
                  <c:v>0.82554105124923982</c:v>
                </c:pt>
                <c:pt idx="77">
                  <c:v>0.82561007002607789</c:v>
                </c:pt>
                <c:pt idx="78">
                  <c:v>0.82569587715403869</c:v>
                </c:pt>
                <c:pt idx="79">
                  <c:v>0.82583391470771483</c:v>
                </c:pt>
                <c:pt idx="80">
                  <c:v>0.82590106811220587</c:v>
                </c:pt>
                <c:pt idx="81">
                  <c:v>0.82601299045302434</c:v>
                </c:pt>
                <c:pt idx="82">
                  <c:v>0.82660431348701513</c:v>
                </c:pt>
                <c:pt idx="83">
                  <c:v>0.82703521449916617</c:v>
                </c:pt>
                <c:pt idx="84">
                  <c:v>0.82756498024570679</c:v>
                </c:pt>
                <c:pt idx="85">
                  <c:v>0.82826076413112826</c:v>
                </c:pt>
                <c:pt idx="86">
                  <c:v>0.82878866450532196</c:v>
                </c:pt>
                <c:pt idx="87">
                  <c:v>0.82921023865573806</c:v>
                </c:pt>
                <c:pt idx="88">
                  <c:v>0.82973440828523781</c:v>
                </c:pt>
                <c:pt idx="89">
                  <c:v>0.8304973455751502</c:v>
                </c:pt>
                <c:pt idx="90">
                  <c:v>0.83134982073771746</c:v>
                </c:pt>
                <c:pt idx="91">
                  <c:v>0.83209223893181317</c:v>
                </c:pt>
                <c:pt idx="92">
                  <c:v>0.83272460015743743</c:v>
                </c:pt>
                <c:pt idx="93">
                  <c:v>0.83321519308469161</c:v>
                </c:pt>
                <c:pt idx="94">
                  <c:v>0.8336852669161291</c:v>
                </c:pt>
                <c:pt idx="95">
                  <c:v>0.83425980159899715</c:v>
                </c:pt>
                <c:pt idx="96">
                  <c:v>0.83489589356931537</c:v>
                </c:pt>
                <c:pt idx="97">
                  <c:v>0.83533052532616037</c:v>
                </c:pt>
                <c:pt idx="98">
                  <c:v>0.83579127229586303</c:v>
                </c:pt>
                <c:pt idx="99">
                  <c:v>0.83645534485138584</c:v>
                </c:pt>
                <c:pt idx="100">
                  <c:v>0.83655607495812234</c:v>
                </c:pt>
                <c:pt idx="101">
                  <c:v>0.83659711314975582</c:v>
                </c:pt>
                <c:pt idx="102">
                  <c:v>0.83711382128986767</c:v>
                </c:pt>
                <c:pt idx="103">
                  <c:v>0.83756337602548847</c:v>
                </c:pt>
                <c:pt idx="104">
                  <c:v>0.83762866405763259</c:v>
                </c:pt>
              </c:numCache>
            </c:numRef>
          </c:val>
          <c:smooth val="0"/>
          <c:extLst>
            <c:ext xmlns:c16="http://schemas.microsoft.com/office/drawing/2014/chart" uri="{C3380CC4-5D6E-409C-BE32-E72D297353CC}">
              <c16:uniqueId val="{00000001-6A41-413A-9DE1-806902C1AD00}"/>
            </c:ext>
          </c:extLst>
        </c:ser>
        <c:ser>
          <c:idx val="2"/>
          <c:order val="2"/>
          <c:tx>
            <c:strRef>
              <c:f>'Annexe 5'!$D$4</c:f>
              <c:strCache>
                <c:ptCount val="1"/>
                <c:pt idx="0">
                  <c:v>Ensemble des premières propositions (toutes phases)</c:v>
                </c:pt>
              </c:strCache>
            </c:strRef>
          </c:tx>
          <c:spPr>
            <a:ln w="28575" cap="rnd">
              <a:solidFill>
                <a:srgbClr val="C00000">
                  <a:alpha val="50000"/>
                </a:srgbClr>
              </a:solidFill>
              <a:round/>
            </a:ln>
            <a:effectLst/>
          </c:spPr>
          <c:marker>
            <c:symbol val="none"/>
          </c:marker>
          <c:cat>
            <c:numRef>
              <c:f>'Annexe 5'!$A$5:$A$109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5'!$D$5:$D$109</c:f>
              <c:numCache>
                <c:formatCode>0%</c:formatCode>
                <c:ptCount val="105"/>
                <c:pt idx="0">
                  <c:v>0.50872621183914524</c:v>
                </c:pt>
                <c:pt idx="1">
                  <c:v>0.52193118268337546</c:v>
                </c:pt>
                <c:pt idx="2">
                  <c:v>0.54400972978216178</c:v>
                </c:pt>
                <c:pt idx="3">
                  <c:v>0.56881358587987751</c:v>
                </c:pt>
                <c:pt idx="4">
                  <c:v>0.63267460817853849</c:v>
                </c:pt>
                <c:pt idx="5">
                  <c:v>0.66320888812615886</c:v>
                </c:pt>
                <c:pt idx="6">
                  <c:v>0.69303805732662294</c:v>
                </c:pt>
                <c:pt idx="7">
                  <c:v>0.71202568244647313</c:v>
                </c:pt>
                <c:pt idx="8">
                  <c:v>0.72917405043220673</c:v>
                </c:pt>
                <c:pt idx="9">
                  <c:v>0.74102849169722773</c:v>
                </c:pt>
                <c:pt idx="10">
                  <c:v>0.75171147912834879</c:v>
                </c:pt>
                <c:pt idx="11">
                  <c:v>0.75990792522095341</c:v>
                </c:pt>
                <c:pt idx="12">
                  <c:v>0.7656999063583082</c:v>
                </c:pt>
                <c:pt idx="13">
                  <c:v>0.76896244259316604</c:v>
                </c:pt>
                <c:pt idx="14">
                  <c:v>0.77152359882556154</c:v>
                </c:pt>
                <c:pt idx="15">
                  <c:v>0.77621874102289556</c:v>
                </c:pt>
                <c:pt idx="16">
                  <c:v>0.78016773428143993</c:v>
                </c:pt>
                <c:pt idx="17">
                  <c:v>0.78322881030282454</c:v>
                </c:pt>
                <c:pt idx="18">
                  <c:v>0.78606231089787837</c:v>
                </c:pt>
                <c:pt idx="19">
                  <c:v>0.78930059729222546</c:v>
                </c:pt>
                <c:pt idx="20">
                  <c:v>0.7920426946422775</c:v>
                </c:pt>
                <c:pt idx="21">
                  <c:v>0.79454229358722295</c:v>
                </c:pt>
                <c:pt idx="22">
                  <c:v>0.7968572206698179</c:v>
                </c:pt>
                <c:pt idx="23">
                  <c:v>0.79875430434669059</c:v>
                </c:pt>
                <c:pt idx="24">
                  <c:v>0.80033987084161873</c:v>
                </c:pt>
                <c:pt idx="25">
                  <c:v>0.80180232276164642</c:v>
                </c:pt>
                <c:pt idx="26">
                  <c:v>0.80350167696973995</c:v>
                </c:pt>
                <c:pt idx="27">
                  <c:v>0.80493428293221614</c:v>
                </c:pt>
                <c:pt idx="28">
                  <c:v>0.80625683192622077</c:v>
                </c:pt>
                <c:pt idx="29">
                  <c:v>0.80745253560063124</c:v>
                </c:pt>
                <c:pt idx="30">
                  <c:v>0.80867808523259332</c:v>
                </c:pt>
                <c:pt idx="31">
                  <c:v>0.80955294486332419</c:v>
                </c:pt>
                <c:pt idx="32">
                  <c:v>0.81055838055834328</c:v>
                </c:pt>
                <c:pt idx="33">
                  <c:v>0.81199098652081947</c:v>
                </c:pt>
                <c:pt idx="34">
                  <c:v>0.81361572583503394</c:v>
                </c:pt>
                <c:pt idx="35">
                  <c:v>0.81542886775629286</c:v>
                </c:pt>
                <c:pt idx="36">
                  <c:v>0.81584298041732106</c:v>
                </c:pt>
                <c:pt idx="37">
                  <c:v>0.81872498069339616</c:v>
                </c:pt>
                <c:pt idx="38">
                  <c:v>0.81983114649515187</c:v>
                </c:pt>
                <c:pt idx="39">
                  <c:v>0.82133463660681305</c:v>
                </c:pt>
                <c:pt idx="40">
                  <c:v>0.82269076230306326</c:v>
                </c:pt>
                <c:pt idx="41">
                  <c:v>0.82427819417033832</c:v>
                </c:pt>
                <c:pt idx="42">
                  <c:v>0.8254533787489321</c:v>
                </c:pt>
                <c:pt idx="43">
                  <c:v>0.82626854646455983</c:v>
                </c:pt>
                <c:pt idx="44">
                  <c:v>0.82683002354099899</c:v>
                </c:pt>
                <c:pt idx="45">
                  <c:v>0.82733180870233503</c:v>
                </c:pt>
                <c:pt idx="46">
                  <c:v>0.82795111232153051</c:v>
                </c:pt>
                <c:pt idx="47">
                  <c:v>0.82880172211175074</c:v>
                </c:pt>
                <c:pt idx="48">
                  <c:v>0.82947139078431442</c:v>
                </c:pt>
                <c:pt idx="49">
                  <c:v>0.83004779083952951</c:v>
                </c:pt>
                <c:pt idx="50">
                  <c:v>0.83061859477770361</c:v>
                </c:pt>
                <c:pt idx="51">
                  <c:v>0.83107374563036529</c:v>
                </c:pt>
                <c:pt idx="52">
                  <c:v>0.83132370552485979</c:v>
                </c:pt>
                <c:pt idx="53">
                  <c:v>0.8317807217498685</c:v>
                </c:pt>
                <c:pt idx="54">
                  <c:v>0.8321370078681406</c:v>
                </c:pt>
                <c:pt idx="55">
                  <c:v>0.83250075547580049</c:v>
                </c:pt>
                <c:pt idx="56">
                  <c:v>0.83283279175356195</c:v>
                </c:pt>
                <c:pt idx="57">
                  <c:v>0.83315363579724144</c:v>
                </c:pt>
                <c:pt idx="58">
                  <c:v>0.83343717239398152</c:v>
                </c:pt>
                <c:pt idx="59">
                  <c:v>0.83363117111806684</c:v>
                </c:pt>
                <c:pt idx="60">
                  <c:v>0.8337561510653142</c:v>
                </c:pt>
                <c:pt idx="61">
                  <c:v>0.83391657308715395</c:v>
                </c:pt>
                <c:pt idx="62">
                  <c:v>0.83401170707684957</c:v>
                </c:pt>
                <c:pt idx="63">
                  <c:v>0.83411430255593322</c:v>
                </c:pt>
                <c:pt idx="64">
                  <c:v>0.83419451356685304</c:v>
                </c:pt>
                <c:pt idx="65">
                  <c:v>0.83425420548195628</c:v>
                </c:pt>
                <c:pt idx="66">
                  <c:v>0.83430643590767151</c:v>
                </c:pt>
                <c:pt idx="67">
                  <c:v>0.83434933947165191</c:v>
                </c:pt>
                <c:pt idx="68">
                  <c:v>0.83442395436553085</c:v>
                </c:pt>
                <c:pt idx="69">
                  <c:v>0.83450043463175683</c:v>
                </c:pt>
                <c:pt idx="70">
                  <c:v>0.83456758803624786</c:v>
                </c:pt>
                <c:pt idx="71">
                  <c:v>0.83463101069604506</c:v>
                </c:pt>
                <c:pt idx="72">
                  <c:v>0.83469443335584215</c:v>
                </c:pt>
                <c:pt idx="73">
                  <c:v>0.83474666378155749</c:v>
                </c:pt>
                <c:pt idx="74">
                  <c:v>0.83478770197319085</c:v>
                </c:pt>
                <c:pt idx="75">
                  <c:v>0.8348623168670698</c:v>
                </c:pt>
                <c:pt idx="76">
                  <c:v>0.83491081654809118</c:v>
                </c:pt>
                <c:pt idx="77">
                  <c:v>0.83500408516543989</c:v>
                </c:pt>
                <c:pt idx="78">
                  <c:v>0.83511787287860528</c:v>
                </c:pt>
                <c:pt idx="79">
                  <c:v>0.83528948713452689</c:v>
                </c:pt>
                <c:pt idx="80">
                  <c:v>0.83537156351779374</c:v>
                </c:pt>
                <c:pt idx="81">
                  <c:v>0.83549467809269407</c:v>
                </c:pt>
                <c:pt idx="82">
                  <c:v>0.83618113511638059</c:v>
                </c:pt>
                <c:pt idx="83">
                  <c:v>0.83672582384169703</c:v>
                </c:pt>
                <c:pt idx="84">
                  <c:v>0.83733953134385153</c:v>
                </c:pt>
                <c:pt idx="85">
                  <c:v>0.83811179549549886</c:v>
                </c:pt>
                <c:pt idx="86">
                  <c:v>0.83870871464653063</c:v>
                </c:pt>
                <c:pt idx="87">
                  <c:v>0.83914148103102859</c:v>
                </c:pt>
                <c:pt idx="88">
                  <c:v>0.83968990050103898</c:v>
                </c:pt>
                <c:pt idx="89">
                  <c:v>0.84055916401472897</c:v>
                </c:pt>
                <c:pt idx="90">
                  <c:v>0.84149744630525702</c:v>
                </c:pt>
                <c:pt idx="91">
                  <c:v>0.84233499848904836</c:v>
                </c:pt>
                <c:pt idx="92">
                  <c:v>0.8430363784915107</c:v>
                </c:pt>
                <c:pt idx="93">
                  <c:v>0.84358106721682713</c:v>
                </c:pt>
                <c:pt idx="94">
                  <c:v>0.84407539088877526</c:v>
                </c:pt>
                <c:pt idx="95">
                  <c:v>0.84467977152919493</c:v>
                </c:pt>
                <c:pt idx="96">
                  <c:v>0.84542218972329064</c:v>
                </c:pt>
                <c:pt idx="97">
                  <c:v>0.84594076323574952</c:v>
                </c:pt>
                <c:pt idx="98">
                  <c:v>0.84645933674820828</c:v>
                </c:pt>
                <c:pt idx="99">
                  <c:v>0.84718310121883433</c:v>
                </c:pt>
                <c:pt idx="100">
                  <c:v>0.84734352324067408</c:v>
                </c:pt>
                <c:pt idx="101">
                  <c:v>0.84741440738985907</c:v>
                </c:pt>
                <c:pt idx="102">
                  <c:v>0.84794230776405277</c:v>
                </c:pt>
                <c:pt idx="103">
                  <c:v>0.84847207351059339</c:v>
                </c:pt>
                <c:pt idx="104">
                  <c:v>0.84862503404304535</c:v>
                </c:pt>
              </c:numCache>
            </c:numRef>
          </c:val>
          <c:smooth val="0"/>
          <c:extLst>
            <c:ext xmlns:c16="http://schemas.microsoft.com/office/drawing/2014/chart" uri="{C3380CC4-5D6E-409C-BE32-E72D297353CC}">
              <c16:uniqueId val="{00000002-6A41-413A-9DE1-806902C1AD00}"/>
            </c:ext>
          </c:extLst>
        </c:ser>
        <c:ser>
          <c:idx val="3"/>
          <c:order val="3"/>
          <c:tx>
            <c:strRef>
              <c:f>'Annexe 5'!$E$4</c:f>
              <c:strCache>
                <c:ptCount val="1"/>
                <c:pt idx="0">
                  <c:v>Ensemble des premières propositions acceptées en PP (dont GDD)</c:v>
                </c:pt>
              </c:strCache>
            </c:strRef>
          </c:tx>
          <c:spPr>
            <a:ln w="28575" cap="rnd">
              <a:solidFill>
                <a:srgbClr val="C00000"/>
              </a:solidFill>
              <a:round/>
            </a:ln>
            <a:effectLst/>
          </c:spPr>
          <c:marker>
            <c:symbol val="none"/>
          </c:marker>
          <c:cat>
            <c:numRef>
              <c:f>'Annexe 5'!$A$5:$A$109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5'!$E$5:$E$109</c:f>
              <c:numCache>
                <c:formatCode>0%</c:formatCode>
                <c:ptCount val="105"/>
                <c:pt idx="0">
                  <c:v>0.20820539987987002</c:v>
                </c:pt>
                <c:pt idx="1">
                  <c:v>0.21779714448801124</c:v>
                </c:pt>
                <c:pt idx="2">
                  <c:v>0.23370130911831311</c:v>
                </c:pt>
                <c:pt idx="3">
                  <c:v>0.25348358285797429</c:v>
                </c:pt>
                <c:pt idx="4">
                  <c:v>0.31171118066877329</c:v>
                </c:pt>
                <c:pt idx="5">
                  <c:v>0.34181455960424262</c:v>
                </c:pt>
                <c:pt idx="6">
                  <c:v>0.37459288248527289</c:v>
                </c:pt>
                <c:pt idx="7">
                  <c:v>0.39657816096671056</c:v>
                </c:pt>
                <c:pt idx="8">
                  <c:v>0.41712523736863116</c:v>
                </c:pt>
                <c:pt idx="9">
                  <c:v>0.43286524923239927</c:v>
                </c:pt>
                <c:pt idx="10">
                  <c:v>0.44658319747204739</c:v>
                </c:pt>
                <c:pt idx="11">
                  <c:v>0.45787056554358818</c:v>
                </c:pt>
                <c:pt idx="12">
                  <c:v>0.46571259089026762</c:v>
                </c:pt>
                <c:pt idx="13">
                  <c:v>0.47017083079953592</c:v>
                </c:pt>
                <c:pt idx="14">
                  <c:v>0.47386426804654475</c:v>
                </c:pt>
                <c:pt idx="15">
                  <c:v>0.48032964860115729</c:v>
                </c:pt>
                <c:pt idx="16">
                  <c:v>0.48487369563838639</c:v>
                </c:pt>
                <c:pt idx="17">
                  <c:v>0.48918457113224373</c:v>
                </c:pt>
                <c:pt idx="18">
                  <c:v>0.49289106598568139</c:v>
                </c:pt>
                <c:pt idx="19">
                  <c:v>0.49702659647892317</c:v>
                </c:pt>
                <c:pt idx="20">
                  <c:v>0.50050738127837702</c:v>
                </c:pt>
                <c:pt idx="21">
                  <c:v>0.50364120682129365</c:v>
                </c:pt>
                <c:pt idx="22">
                  <c:v>0.50679741683237389</c:v>
                </c:pt>
                <c:pt idx="23">
                  <c:v>0.50951899508660925</c:v>
                </c:pt>
                <c:pt idx="24">
                  <c:v>0.51180594158399961</c:v>
                </c:pt>
                <c:pt idx="25">
                  <c:v>0.51396417738944866</c:v>
                </c:pt>
                <c:pt idx="26">
                  <c:v>0.51613360542897968</c:v>
                </c:pt>
                <c:pt idx="27">
                  <c:v>0.51811276548911933</c:v>
                </c:pt>
                <c:pt idx="28">
                  <c:v>0.52000984916599202</c:v>
                </c:pt>
                <c:pt idx="29">
                  <c:v>0.52180433736378118</c:v>
                </c:pt>
                <c:pt idx="30">
                  <c:v>0.52367903657249026</c:v>
                </c:pt>
                <c:pt idx="31">
                  <c:v>0.52516760370537563</c:v>
                </c:pt>
                <c:pt idx="32">
                  <c:v>0.5267419779662218</c:v>
                </c:pt>
                <c:pt idx="33">
                  <c:v>0.52888156004820119</c:v>
                </c:pt>
                <c:pt idx="34">
                  <c:v>0.53166656096223364</c:v>
                </c:pt>
                <c:pt idx="35">
                  <c:v>0.53458959942994222</c:v>
                </c:pt>
                <c:pt idx="36">
                  <c:v>0.53465488746208634</c:v>
                </c:pt>
                <c:pt idx="37">
                  <c:v>0.53465675283443326</c:v>
                </c:pt>
                <c:pt idx="38">
                  <c:v>0.53466048357912721</c:v>
                </c:pt>
                <c:pt idx="39">
                  <c:v>0.5347313677283122</c:v>
                </c:pt>
                <c:pt idx="40">
                  <c:v>0.53482277097331399</c:v>
                </c:pt>
                <c:pt idx="41">
                  <c:v>0.53499438522923559</c:v>
                </c:pt>
                <c:pt idx="42">
                  <c:v>0.53510071145301319</c:v>
                </c:pt>
                <c:pt idx="43">
                  <c:v>0.53510444219770703</c:v>
                </c:pt>
                <c:pt idx="44">
                  <c:v>0.53510444219770703</c:v>
                </c:pt>
                <c:pt idx="45">
                  <c:v>0.53510444219770703</c:v>
                </c:pt>
                <c:pt idx="46">
                  <c:v>0.53520330693209672</c:v>
                </c:pt>
                <c:pt idx="47">
                  <c:v>0.53530776778352729</c:v>
                </c:pt>
                <c:pt idx="48">
                  <c:v>0.53536932507097745</c:v>
                </c:pt>
                <c:pt idx="49">
                  <c:v>0.53541782475199873</c:v>
                </c:pt>
                <c:pt idx="50">
                  <c:v>0.53544767070955035</c:v>
                </c:pt>
                <c:pt idx="51">
                  <c:v>0.53544953608189727</c:v>
                </c:pt>
                <c:pt idx="52">
                  <c:v>0.53544953608189727</c:v>
                </c:pt>
                <c:pt idx="53">
                  <c:v>0.53546072831597913</c:v>
                </c:pt>
                <c:pt idx="54">
                  <c:v>0.53547938203944889</c:v>
                </c:pt>
                <c:pt idx="55">
                  <c:v>0.53549243964587767</c:v>
                </c:pt>
                <c:pt idx="56">
                  <c:v>0.53549990113526558</c:v>
                </c:pt>
                <c:pt idx="57">
                  <c:v>0.53551668948638842</c:v>
                </c:pt>
                <c:pt idx="58">
                  <c:v>0.53551668948638842</c:v>
                </c:pt>
                <c:pt idx="59">
                  <c:v>0.53551668948638842</c:v>
                </c:pt>
                <c:pt idx="60">
                  <c:v>0.53552415097577633</c:v>
                </c:pt>
                <c:pt idx="61">
                  <c:v>0.53553161246516412</c:v>
                </c:pt>
                <c:pt idx="62">
                  <c:v>0.53553161246516412</c:v>
                </c:pt>
                <c:pt idx="63">
                  <c:v>0.53553534320985807</c:v>
                </c:pt>
                <c:pt idx="64">
                  <c:v>0.53554467007159301</c:v>
                </c:pt>
                <c:pt idx="65">
                  <c:v>0.53554653544393993</c:v>
                </c:pt>
                <c:pt idx="66">
                  <c:v>0.53554840081628696</c:v>
                </c:pt>
                <c:pt idx="67">
                  <c:v>0.53555213156098092</c:v>
                </c:pt>
                <c:pt idx="68">
                  <c:v>0.53555586230567487</c:v>
                </c:pt>
                <c:pt idx="69">
                  <c:v>0.53555772767802179</c:v>
                </c:pt>
                <c:pt idx="70">
                  <c:v>0.53556145842271574</c:v>
                </c:pt>
                <c:pt idx="71">
                  <c:v>0.53556332379506277</c:v>
                </c:pt>
                <c:pt idx="72">
                  <c:v>0.53556518916740969</c:v>
                </c:pt>
                <c:pt idx="73">
                  <c:v>0.53556518916740969</c:v>
                </c:pt>
                <c:pt idx="74">
                  <c:v>0.53557078528445068</c:v>
                </c:pt>
                <c:pt idx="75">
                  <c:v>0.5355726506567976</c:v>
                </c:pt>
                <c:pt idx="76">
                  <c:v>0.53557638140149155</c:v>
                </c:pt>
                <c:pt idx="77">
                  <c:v>0.53558757363557341</c:v>
                </c:pt>
                <c:pt idx="78">
                  <c:v>0.53561182347608405</c:v>
                </c:pt>
                <c:pt idx="79">
                  <c:v>0.53561182347608405</c:v>
                </c:pt>
                <c:pt idx="80">
                  <c:v>0.53561182347608405</c:v>
                </c:pt>
                <c:pt idx="81">
                  <c:v>0.53564353480598259</c:v>
                </c:pt>
                <c:pt idx="82">
                  <c:v>0.53567897688057509</c:v>
                </c:pt>
                <c:pt idx="83">
                  <c:v>0.53574986102976019</c:v>
                </c:pt>
                <c:pt idx="84">
                  <c:v>0.53581701443425123</c:v>
                </c:pt>
                <c:pt idx="85">
                  <c:v>0.53587670634935436</c:v>
                </c:pt>
                <c:pt idx="86">
                  <c:v>0.53587857172170139</c:v>
                </c:pt>
                <c:pt idx="87">
                  <c:v>0.53588043709404831</c:v>
                </c:pt>
                <c:pt idx="88">
                  <c:v>0.53595878273262121</c:v>
                </c:pt>
                <c:pt idx="89">
                  <c:v>0.53607257044578671</c:v>
                </c:pt>
                <c:pt idx="90">
                  <c:v>0.53619941576538088</c:v>
                </c:pt>
                <c:pt idx="91">
                  <c:v>0.53631879959558726</c:v>
                </c:pt>
                <c:pt idx="92">
                  <c:v>0.53638781837242533</c:v>
                </c:pt>
                <c:pt idx="93">
                  <c:v>0.53638781837242533</c:v>
                </c:pt>
                <c:pt idx="94">
                  <c:v>0.53638968374477225</c:v>
                </c:pt>
                <c:pt idx="95">
                  <c:v>0.53653331741548926</c:v>
                </c:pt>
                <c:pt idx="96">
                  <c:v>0.53683737310804613</c:v>
                </c:pt>
                <c:pt idx="97">
                  <c:v>0.53710412135366337</c:v>
                </c:pt>
                <c:pt idx="98">
                  <c:v>0.53741004241856716</c:v>
                </c:pt>
                <c:pt idx="99">
                  <c:v>0.53776446316449222</c:v>
                </c:pt>
                <c:pt idx="100">
                  <c:v>0.53781482821786053</c:v>
                </c:pt>
                <c:pt idx="101">
                  <c:v>0.53781669359020756</c:v>
                </c:pt>
                <c:pt idx="102">
                  <c:v>0.53813007614449926</c:v>
                </c:pt>
                <c:pt idx="103">
                  <c:v>0.53838376678368771</c:v>
                </c:pt>
                <c:pt idx="104">
                  <c:v>0.53840615125185143</c:v>
                </c:pt>
              </c:numCache>
            </c:numRef>
          </c:val>
          <c:smooth val="0"/>
          <c:extLst>
            <c:ext xmlns:c16="http://schemas.microsoft.com/office/drawing/2014/chart" uri="{C3380CC4-5D6E-409C-BE32-E72D297353CC}">
              <c16:uniqueId val="{00000003-6A41-413A-9DE1-806902C1AD00}"/>
            </c:ext>
          </c:extLst>
        </c:ser>
        <c:ser>
          <c:idx val="4"/>
          <c:order val="4"/>
          <c:tx>
            <c:strRef>
              <c:f>'Annexe 5'!$F$4</c:f>
              <c:strCache>
                <c:ptCount val="1"/>
                <c:pt idx="0">
                  <c:v>Ensemble des propositions acceptées (Hors PC)</c:v>
                </c:pt>
              </c:strCache>
            </c:strRef>
          </c:tx>
          <c:spPr>
            <a:ln w="28575" cap="rnd">
              <a:solidFill>
                <a:schemeClr val="accent5"/>
              </a:solidFill>
              <a:round/>
            </a:ln>
            <a:effectLst/>
          </c:spPr>
          <c:marker>
            <c:symbol val="none"/>
          </c:marker>
          <c:cat>
            <c:numRef>
              <c:f>'Annexe 5'!$A$5:$A$109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5'!$F$5:$F$109</c:f>
              <c:numCache>
                <c:formatCode>0%</c:formatCode>
                <c:ptCount val="105"/>
                <c:pt idx="0">
                  <c:v>0.21081692116563389</c:v>
                </c:pt>
                <c:pt idx="1">
                  <c:v>0.22154094678838843</c:v>
                </c:pt>
                <c:pt idx="2">
                  <c:v>0.23747495737624189</c:v>
                </c:pt>
                <c:pt idx="3">
                  <c:v>0.25727401946702583</c:v>
                </c:pt>
                <c:pt idx="4">
                  <c:v>0.31620859339732804</c:v>
                </c:pt>
                <c:pt idx="5">
                  <c:v>0.34673914260025446</c:v>
                </c:pt>
                <c:pt idx="6">
                  <c:v>0.37994463574874182</c:v>
                </c:pt>
                <c:pt idx="7">
                  <c:v>0.40228060423141065</c:v>
                </c:pt>
                <c:pt idx="8">
                  <c:v>0.42304033308088629</c:v>
                </c:pt>
                <c:pt idx="9">
                  <c:v>0.43878221031700138</c:v>
                </c:pt>
                <c:pt idx="10">
                  <c:v>0.45252813914185408</c:v>
                </c:pt>
                <c:pt idx="11">
                  <c:v>0.46417738944870784</c:v>
                </c:pt>
                <c:pt idx="12">
                  <c:v>0.47231414362620922</c:v>
                </c:pt>
                <c:pt idx="13">
                  <c:v>0.47695519002548098</c:v>
                </c:pt>
                <c:pt idx="14">
                  <c:v>0.48086127972004494</c:v>
                </c:pt>
                <c:pt idx="15">
                  <c:v>0.48759900463731565</c:v>
                </c:pt>
                <c:pt idx="16">
                  <c:v>0.49215051316393266</c:v>
                </c:pt>
                <c:pt idx="17">
                  <c:v>0.49646698477483092</c:v>
                </c:pt>
                <c:pt idx="18">
                  <c:v>0.50039545893755855</c:v>
                </c:pt>
                <c:pt idx="19">
                  <c:v>0.50476229560182506</c:v>
                </c:pt>
                <c:pt idx="20">
                  <c:v>0.50841656002954749</c:v>
                </c:pt>
                <c:pt idx="21">
                  <c:v>0.51181526844573444</c:v>
                </c:pt>
                <c:pt idx="22">
                  <c:v>0.51517480404263494</c:v>
                </c:pt>
                <c:pt idx="23">
                  <c:v>0.51790197841391117</c:v>
                </c:pt>
                <c:pt idx="24">
                  <c:v>0.52019638640068944</c:v>
                </c:pt>
                <c:pt idx="25">
                  <c:v>0.52276313875012592</c:v>
                </c:pt>
                <c:pt idx="26">
                  <c:v>0.52533921796129723</c:v>
                </c:pt>
                <c:pt idx="27">
                  <c:v>0.52764108743746341</c:v>
                </c:pt>
                <c:pt idx="28">
                  <c:v>0.52987393813679151</c:v>
                </c:pt>
                <c:pt idx="29">
                  <c:v>0.53191838622907517</c:v>
                </c:pt>
                <c:pt idx="30">
                  <c:v>0.53380614304421303</c:v>
                </c:pt>
                <c:pt idx="31">
                  <c:v>0.53534320985811978</c:v>
                </c:pt>
                <c:pt idx="32">
                  <c:v>0.53726081263080927</c:v>
                </c:pt>
                <c:pt idx="33">
                  <c:v>0.53983316109728663</c:v>
                </c:pt>
                <c:pt idx="34">
                  <c:v>0.54292781382091682</c:v>
                </c:pt>
                <c:pt idx="35">
                  <c:v>0.54624071510914296</c:v>
                </c:pt>
                <c:pt idx="36">
                  <c:v>0.54666228925955906</c:v>
                </c:pt>
                <c:pt idx="37">
                  <c:v>0.55214834933201018</c:v>
                </c:pt>
                <c:pt idx="38">
                  <c:v>0.55401931779602531</c:v>
                </c:pt>
                <c:pt idx="39">
                  <c:v>0.55667001190107557</c:v>
                </c:pt>
                <c:pt idx="40">
                  <c:v>0.55883011307887165</c:v>
                </c:pt>
                <c:pt idx="41">
                  <c:v>0.56081300388370525</c:v>
                </c:pt>
                <c:pt idx="42">
                  <c:v>0.56251235809179867</c:v>
                </c:pt>
                <c:pt idx="43">
                  <c:v>0.56379573426651697</c:v>
                </c:pt>
                <c:pt idx="44">
                  <c:v>0.56476013176990258</c:v>
                </c:pt>
                <c:pt idx="45">
                  <c:v>0.56561074156012281</c:v>
                </c:pt>
                <c:pt idx="46">
                  <c:v>0.5666870614043269</c:v>
                </c:pt>
                <c:pt idx="47">
                  <c:v>0.56782307316363423</c:v>
                </c:pt>
                <c:pt idx="48">
                  <c:v>0.56888633540140943</c:v>
                </c:pt>
                <c:pt idx="49">
                  <c:v>0.56997198210734845</c:v>
                </c:pt>
                <c:pt idx="50">
                  <c:v>0.57106135955798132</c:v>
                </c:pt>
                <c:pt idx="51">
                  <c:v>0.57180564312442406</c:v>
                </c:pt>
                <c:pt idx="52">
                  <c:v>0.57220669817902348</c:v>
                </c:pt>
                <c:pt idx="53">
                  <c:v>0.57304611573516184</c:v>
                </c:pt>
                <c:pt idx="54">
                  <c:v>0.57370459217364378</c:v>
                </c:pt>
                <c:pt idx="55">
                  <c:v>0.57437612621855449</c:v>
                </c:pt>
                <c:pt idx="56">
                  <c:v>0.57501035281652568</c:v>
                </c:pt>
                <c:pt idx="57">
                  <c:v>0.57557556063765891</c:v>
                </c:pt>
                <c:pt idx="58">
                  <c:v>0.57606988430960704</c:v>
                </c:pt>
                <c:pt idx="59">
                  <c:v>0.5764243050555321</c:v>
                </c:pt>
                <c:pt idx="60">
                  <c:v>0.57666307271594486</c:v>
                </c:pt>
                <c:pt idx="61">
                  <c:v>0.57695220542972581</c:v>
                </c:pt>
                <c:pt idx="62">
                  <c:v>0.57712195431330049</c:v>
                </c:pt>
                <c:pt idx="63">
                  <c:v>0.57729356856922209</c:v>
                </c:pt>
                <c:pt idx="64">
                  <c:v>0.57745585596340887</c:v>
                </c:pt>
                <c:pt idx="65">
                  <c:v>0.5775509899531045</c:v>
                </c:pt>
                <c:pt idx="66">
                  <c:v>0.57760322037881984</c:v>
                </c:pt>
                <c:pt idx="67">
                  <c:v>0.57768716213443361</c:v>
                </c:pt>
                <c:pt idx="68">
                  <c:v>0.57781587282637492</c:v>
                </c:pt>
                <c:pt idx="69">
                  <c:v>0.57793339128423427</c:v>
                </c:pt>
                <c:pt idx="70">
                  <c:v>0.5780359867633178</c:v>
                </c:pt>
                <c:pt idx="71">
                  <c:v>0.57816656282760603</c:v>
                </c:pt>
                <c:pt idx="72">
                  <c:v>0.57823744697679103</c:v>
                </c:pt>
                <c:pt idx="73">
                  <c:v>0.57829154277485328</c:v>
                </c:pt>
                <c:pt idx="74">
                  <c:v>0.57836615766873223</c:v>
                </c:pt>
                <c:pt idx="75">
                  <c:v>0.57841838809444757</c:v>
                </c:pt>
                <c:pt idx="76">
                  <c:v>0.57858627160567522</c:v>
                </c:pt>
                <c:pt idx="77">
                  <c:v>0.57876161660629077</c:v>
                </c:pt>
                <c:pt idx="78">
                  <c:v>0.57894255772394732</c:v>
                </c:pt>
                <c:pt idx="79">
                  <c:v>0.57913842182037956</c:v>
                </c:pt>
                <c:pt idx="80">
                  <c:v>0.57924474804415704</c:v>
                </c:pt>
                <c:pt idx="81">
                  <c:v>0.57956745746018368</c:v>
                </c:pt>
                <c:pt idx="82">
                  <c:v>0.58065870028316358</c:v>
                </c:pt>
                <c:pt idx="83">
                  <c:v>0.58149811783930194</c:v>
                </c:pt>
                <c:pt idx="84">
                  <c:v>0.58236738135299182</c:v>
                </c:pt>
                <c:pt idx="85">
                  <c:v>0.58343810508015503</c:v>
                </c:pt>
                <c:pt idx="86">
                  <c:v>0.58425327279578276</c:v>
                </c:pt>
                <c:pt idx="87">
                  <c:v>0.58484459582977355</c:v>
                </c:pt>
                <c:pt idx="88">
                  <c:v>0.5858108587055062</c:v>
                </c:pt>
                <c:pt idx="89">
                  <c:v>0.58696925493297714</c:v>
                </c:pt>
                <c:pt idx="90">
                  <c:v>0.58819853530963317</c:v>
                </c:pt>
                <c:pt idx="91">
                  <c:v>0.58929537424965395</c:v>
                </c:pt>
                <c:pt idx="92">
                  <c:v>0.59028961771059119</c:v>
                </c:pt>
                <c:pt idx="93">
                  <c:v>0.59095555563846103</c:v>
                </c:pt>
                <c:pt idx="94">
                  <c:v>0.59146107154449101</c:v>
                </c:pt>
                <c:pt idx="95">
                  <c:v>0.59221095122797462</c:v>
                </c:pt>
                <c:pt idx="96">
                  <c:v>0.59295150404972341</c:v>
                </c:pt>
                <c:pt idx="97">
                  <c:v>0.59351298112616258</c:v>
                </c:pt>
                <c:pt idx="98">
                  <c:v>0.59410803490484732</c:v>
                </c:pt>
                <c:pt idx="99">
                  <c:v>0.59475531910924739</c:v>
                </c:pt>
                <c:pt idx="100">
                  <c:v>0.59484299160955523</c:v>
                </c:pt>
                <c:pt idx="101">
                  <c:v>0.59490827964169923</c:v>
                </c:pt>
                <c:pt idx="102">
                  <c:v>0.59560592889946762</c:v>
                </c:pt>
                <c:pt idx="103">
                  <c:v>0.59605361826274139</c:v>
                </c:pt>
                <c:pt idx="104">
                  <c:v>0.59608532959263993</c:v>
                </c:pt>
              </c:numCache>
            </c:numRef>
          </c:val>
          <c:smooth val="0"/>
          <c:extLst>
            <c:ext xmlns:c16="http://schemas.microsoft.com/office/drawing/2014/chart" uri="{C3380CC4-5D6E-409C-BE32-E72D297353CC}">
              <c16:uniqueId val="{00000000-B9D8-489D-8AC2-F6E8F2CEDA44}"/>
            </c:ext>
          </c:extLst>
        </c:ser>
        <c:ser>
          <c:idx val="5"/>
          <c:order val="5"/>
          <c:tx>
            <c:strRef>
              <c:f>'Annexe 5'!$G$4</c:f>
              <c:strCache>
                <c:ptCount val="1"/>
                <c:pt idx="0">
                  <c:v>Ensemble des propositions acceptées (toutes phases)</c:v>
                </c:pt>
              </c:strCache>
            </c:strRef>
          </c:tx>
          <c:spPr>
            <a:ln w="28575" cap="rnd">
              <a:solidFill>
                <a:schemeClr val="accent6"/>
              </a:solidFill>
              <a:round/>
            </a:ln>
            <a:effectLst/>
          </c:spPr>
          <c:marker>
            <c:symbol val="none"/>
          </c:marker>
          <c:cat>
            <c:numRef>
              <c:f>'Annexe 5'!$A$5:$A$109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5'!$G$5:$G$109</c:f>
              <c:numCache>
                <c:formatCode>0%</c:formatCode>
                <c:ptCount val="105"/>
                <c:pt idx="0">
                  <c:v>0.21081692116563389</c:v>
                </c:pt>
                <c:pt idx="1">
                  <c:v>0.22154094678838843</c:v>
                </c:pt>
                <c:pt idx="2">
                  <c:v>0.23747495737624189</c:v>
                </c:pt>
                <c:pt idx="3">
                  <c:v>0.25727401946702583</c:v>
                </c:pt>
                <c:pt idx="4">
                  <c:v>0.31620859339732804</c:v>
                </c:pt>
                <c:pt idx="5">
                  <c:v>0.34673914260025446</c:v>
                </c:pt>
                <c:pt idx="6">
                  <c:v>0.37994463574874182</c:v>
                </c:pt>
                <c:pt idx="7">
                  <c:v>0.40228060423141065</c:v>
                </c:pt>
                <c:pt idx="8">
                  <c:v>0.42304033308088629</c:v>
                </c:pt>
                <c:pt idx="9">
                  <c:v>0.43878221031700138</c:v>
                </c:pt>
                <c:pt idx="10">
                  <c:v>0.45252813914185408</c:v>
                </c:pt>
                <c:pt idx="11">
                  <c:v>0.46417738944870784</c:v>
                </c:pt>
                <c:pt idx="12">
                  <c:v>0.47231414362620922</c:v>
                </c:pt>
                <c:pt idx="13">
                  <c:v>0.47695519002548098</c:v>
                </c:pt>
                <c:pt idx="14">
                  <c:v>0.48086127972004494</c:v>
                </c:pt>
                <c:pt idx="15">
                  <c:v>0.48834888432079926</c:v>
                </c:pt>
                <c:pt idx="16">
                  <c:v>0.49346746604089642</c:v>
                </c:pt>
                <c:pt idx="17">
                  <c:v>0.49802830142924831</c:v>
                </c:pt>
                <c:pt idx="18">
                  <c:v>0.50221233160351142</c:v>
                </c:pt>
                <c:pt idx="19">
                  <c:v>0.50707535731207309</c:v>
                </c:pt>
                <c:pt idx="20">
                  <c:v>0.51107658099633269</c:v>
                </c:pt>
                <c:pt idx="21">
                  <c:v>0.51480359494558714</c:v>
                </c:pt>
                <c:pt idx="22">
                  <c:v>0.51854553187361729</c:v>
                </c:pt>
                <c:pt idx="23">
                  <c:v>0.52167376129949294</c:v>
                </c:pt>
                <c:pt idx="24">
                  <c:v>0.52407822625474276</c:v>
                </c:pt>
                <c:pt idx="25">
                  <c:v>0.5268277850941826</c:v>
                </c:pt>
                <c:pt idx="26">
                  <c:v>0.52976201579597304</c:v>
                </c:pt>
                <c:pt idx="27">
                  <c:v>0.53234555649653226</c:v>
                </c:pt>
                <c:pt idx="28">
                  <c:v>0.53480971336688521</c:v>
                </c:pt>
                <c:pt idx="29">
                  <c:v>0.53705002555560111</c:v>
                </c:pt>
                <c:pt idx="30">
                  <c:v>0.53915789630768196</c:v>
                </c:pt>
                <c:pt idx="31">
                  <c:v>0.54078077024954951</c:v>
                </c:pt>
                <c:pt idx="32">
                  <c:v>0.5428196222247923</c:v>
                </c:pt>
                <c:pt idx="33">
                  <c:v>0.54567737266035676</c:v>
                </c:pt>
                <c:pt idx="34">
                  <c:v>0.54893804352286757</c:v>
                </c:pt>
                <c:pt idx="35">
                  <c:v>0.55249157784385339</c:v>
                </c:pt>
                <c:pt idx="36">
                  <c:v>0.5531202083247837</c:v>
                </c:pt>
                <c:pt idx="37">
                  <c:v>0.55882824770652473</c:v>
                </c:pt>
                <c:pt idx="38">
                  <c:v>0.56087083042646146</c:v>
                </c:pt>
                <c:pt idx="39">
                  <c:v>0.56368754267039245</c:v>
                </c:pt>
                <c:pt idx="40">
                  <c:v>0.56617968012594999</c:v>
                </c:pt>
                <c:pt idx="41">
                  <c:v>0.56841439619762502</c:v>
                </c:pt>
                <c:pt idx="42">
                  <c:v>0.57033386434266142</c:v>
                </c:pt>
                <c:pt idx="43">
                  <c:v>0.57184108519901655</c:v>
                </c:pt>
                <c:pt idx="44">
                  <c:v>0.57289315520271</c:v>
                </c:pt>
                <c:pt idx="45">
                  <c:v>0.57380532228038039</c:v>
                </c:pt>
                <c:pt idx="46">
                  <c:v>0.57493760329499366</c:v>
                </c:pt>
                <c:pt idx="47">
                  <c:v>0.57625455617195753</c:v>
                </c:pt>
                <c:pt idx="48">
                  <c:v>0.57742414463351033</c:v>
                </c:pt>
                <c:pt idx="49">
                  <c:v>0.57864782889312538</c:v>
                </c:pt>
                <c:pt idx="50">
                  <c:v>0.57983234033345399</c:v>
                </c:pt>
                <c:pt idx="51">
                  <c:v>0.58066616177255137</c:v>
                </c:pt>
                <c:pt idx="52">
                  <c:v>0.58112877411460107</c:v>
                </c:pt>
                <c:pt idx="53">
                  <c:v>0.58200549911767885</c:v>
                </c:pt>
                <c:pt idx="54">
                  <c:v>0.58271993672656996</c:v>
                </c:pt>
                <c:pt idx="55">
                  <c:v>0.58344743194188997</c:v>
                </c:pt>
                <c:pt idx="56">
                  <c:v>0.58415067731669923</c:v>
                </c:pt>
                <c:pt idx="57">
                  <c:v>0.58476625019120065</c:v>
                </c:pt>
                <c:pt idx="58">
                  <c:v>0.58531840040590499</c:v>
                </c:pt>
                <c:pt idx="59">
                  <c:v>0.58568774413060587</c:v>
                </c:pt>
                <c:pt idx="60">
                  <c:v>0.58596195386561112</c:v>
                </c:pt>
                <c:pt idx="61">
                  <c:v>0.58628839402633159</c:v>
                </c:pt>
                <c:pt idx="62">
                  <c:v>0.58649358498449877</c:v>
                </c:pt>
                <c:pt idx="63">
                  <c:v>0.58670810280440078</c:v>
                </c:pt>
                <c:pt idx="64">
                  <c:v>0.58691888987960883</c:v>
                </c:pt>
                <c:pt idx="65">
                  <c:v>0.58703640833746829</c:v>
                </c:pt>
                <c:pt idx="66">
                  <c:v>0.58710356174195932</c:v>
                </c:pt>
                <c:pt idx="67">
                  <c:v>0.58720615722104286</c:v>
                </c:pt>
                <c:pt idx="68">
                  <c:v>0.58735725238114778</c:v>
                </c:pt>
                <c:pt idx="69">
                  <c:v>0.58749902067951787</c:v>
                </c:pt>
                <c:pt idx="70">
                  <c:v>0.58763332748849995</c:v>
                </c:pt>
                <c:pt idx="71">
                  <c:v>0.5877862880209519</c:v>
                </c:pt>
                <c:pt idx="72">
                  <c:v>0.58788328738299456</c:v>
                </c:pt>
                <c:pt idx="73">
                  <c:v>0.58795603690452647</c:v>
                </c:pt>
                <c:pt idx="74">
                  <c:v>0.58804557477718122</c:v>
                </c:pt>
                <c:pt idx="75">
                  <c:v>0.58812765116044818</c:v>
                </c:pt>
                <c:pt idx="76">
                  <c:v>0.58832538062922735</c:v>
                </c:pt>
                <c:pt idx="77">
                  <c:v>0.58853243695974156</c:v>
                </c:pt>
                <c:pt idx="78">
                  <c:v>0.58876374313076629</c:v>
                </c:pt>
                <c:pt idx="79">
                  <c:v>0.58900437616352597</c:v>
                </c:pt>
                <c:pt idx="80">
                  <c:v>0.58915174057893693</c:v>
                </c:pt>
                <c:pt idx="81">
                  <c:v>0.58950056520782113</c:v>
                </c:pt>
                <c:pt idx="82">
                  <c:v>0.59076155691437571</c:v>
                </c:pt>
                <c:pt idx="83">
                  <c:v>0.59182108840745706</c:v>
                </c:pt>
                <c:pt idx="84">
                  <c:v>0.59290860048574301</c:v>
                </c:pt>
                <c:pt idx="85">
                  <c:v>0.59413041937301103</c:v>
                </c:pt>
                <c:pt idx="86">
                  <c:v>0.59504818256772229</c:v>
                </c:pt>
                <c:pt idx="87">
                  <c:v>0.5956973321444694</c:v>
                </c:pt>
                <c:pt idx="88">
                  <c:v>0.59670649858418234</c:v>
                </c:pt>
                <c:pt idx="89">
                  <c:v>0.5980794126315554</c:v>
                </c:pt>
                <c:pt idx="90">
                  <c:v>0.59947657651943909</c:v>
                </c:pt>
                <c:pt idx="91">
                  <c:v>0.60075808732181035</c:v>
                </c:pt>
                <c:pt idx="92">
                  <c:v>0.60192394503866919</c:v>
                </c:pt>
                <c:pt idx="93">
                  <c:v>0.60274657424368483</c:v>
                </c:pt>
                <c:pt idx="94">
                  <c:v>0.60331364743716498</c:v>
                </c:pt>
                <c:pt idx="95">
                  <c:v>0.60411762291871085</c:v>
                </c:pt>
                <c:pt idx="96">
                  <c:v>0.60509507802852525</c:v>
                </c:pt>
                <c:pt idx="97">
                  <c:v>0.60588599590364234</c:v>
                </c:pt>
                <c:pt idx="98">
                  <c:v>0.60670489436396402</c:v>
                </c:pt>
                <c:pt idx="99">
                  <c:v>0.60761706144163441</c:v>
                </c:pt>
                <c:pt idx="100">
                  <c:v>0.60793604011296698</c:v>
                </c:pt>
                <c:pt idx="101">
                  <c:v>0.60809273139011277</c:v>
                </c:pt>
                <c:pt idx="102">
                  <c:v>0.6088649955417601</c:v>
                </c:pt>
                <c:pt idx="103">
                  <c:v>0.6096428558104483</c:v>
                </c:pt>
                <c:pt idx="104">
                  <c:v>0.60977343187473654</c:v>
                </c:pt>
              </c:numCache>
            </c:numRef>
          </c:val>
          <c:smooth val="0"/>
          <c:extLst>
            <c:ext xmlns:c16="http://schemas.microsoft.com/office/drawing/2014/chart" uri="{C3380CC4-5D6E-409C-BE32-E72D297353CC}">
              <c16:uniqueId val="{00000001-B9D8-489D-8AC2-F6E8F2CEDA44}"/>
            </c:ext>
          </c:extLst>
        </c:ser>
        <c:dLbls>
          <c:showLegendKey val="0"/>
          <c:showVal val="0"/>
          <c:showCatName val="0"/>
          <c:showSerName val="0"/>
          <c:showPercent val="0"/>
          <c:showBubbleSize val="0"/>
        </c:dLbls>
        <c:smooth val="0"/>
        <c:axId val="664094592"/>
        <c:axId val="664097872"/>
      </c:lineChart>
      <c:dateAx>
        <c:axId val="664094592"/>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097872"/>
        <c:crosses val="autoZero"/>
        <c:auto val="1"/>
        <c:lblOffset val="100"/>
        <c:baseTimeUnit val="days"/>
      </c:dateAx>
      <c:valAx>
        <c:axId val="6640978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094592"/>
        <c:crosses val="autoZero"/>
        <c:crossBetween val="between"/>
      </c:valAx>
      <c:spPr>
        <a:noFill/>
        <a:ln>
          <a:noFill/>
        </a:ln>
        <a:effectLst/>
      </c:spPr>
    </c:plotArea>
    <c:legend>
      <c:legendPos val="b"/>
      <c:layout>
        <c:manualLayout>
          <c:xMode val="edge"/>
          <c:yMode val="edge"/>
          <c:x val="0.27037600000000001"/>
          <c:y val="0.70161643675526009"/>
          <c:w val="0.72962400000000005"/>
          <c:h val="0.112171954853760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927222222222218E-2"/>
          <c:y val="2.587037037037037E-2"/>
          <c:w val="0.93513944444444441"/>
          <c:h val="0.93132999999999999"/>
        </c:manualLayout>
      </c:layout>
      <c:lineChart>
        <c:grouping val="standard"/>
        <c:varyColors val="0"/>
        <c:ser>
          <c:idx val="0"/>
          <c:order val="0"/>
          <c:tx>
            <c:strRef>
              <c:f>'Annexe 6 G'!$B$4</c:f>
              <c:strCache>
                <c:ptCount val="1"/>
                <c:pt idx="0">
                  <c:v>Ensemble des premières propositions en PP (dont GDD)</c:v>
                </c:pt>
              </c:strCache>
            </c:strRef>
          </c:tx>
          <c:spPr>
            <a:ln w="28575" cap="rnd">
              <a:solidFill>
                <a:schemeClr val="accent1">
                  <a:alpha val="50000"/>
                </a:schemeClr>
              </a:solidFill>
              <a:round/>
            </a:ln>
            <a:effectLst/>
          </c:spPr>
          <c:marker>
            <c:symbol val="none"/>
          </c:marker>
          <c:cat>
            <c:numRef>
              <c:f>'Annexe 6 G'!$A$5:$A$109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G'!$B$5:$B$109</c:f>
              <c:numCache>
                <c:formatCode>0%</c:formatCode>
                <c:ptCount val="105"/>
                <c:pt idx="0">
                  <c:v>0.70293526603699008</c:v>
                </c:pt>
                <c:pt idx="1">
                  <c:v>0.71346396773667464</c:v>
                </c:pt>
                <c:pt idx="2">
                  <c:v>0.73095559922935105</c:v>
                </c:pt>
                <c:pt idx="3">
                  <c:v>0.75337573561321602</c:v>
                </c:pt>
                <c:pt idx="4">
                  <c:v>0.81307339132549972</c:v>
                </c:pt>
                <c:pt idx="5">
                  <c:v>0.83964253827676472</c:v>
                </c:pt>
                <c:pt idx="6">
                  <c:v>0.86569202234550391</c:v>
                </c:pt>
                <c:pt idx="7">
                  <c:v>0.88155556108388411</c:v>
                </c:pt>
                <c:pt idx="8">
                  <c:v>0.89570531797563668</c:v>
                </c:pt>
                <c:pt idx="9">
                  <c:v>0.90521957138868847</c:v>
                </c:pt>
                <c:pt idx="10">
                  <c:v>0.91331304436760063</c:v>
                </c:pt>
                <c:pt idx="11">
                  <c:v>0.91951306482241624</c:v>
                </c:pt>
                <c:pt idx="12">
                  <c:v>0.92388597269558537</c:v>
                </c:pt>
                <c:pt idx="13">
                  <c:v>0.92615535156023254</c:v>
                </c:pt>
                <c:pt idx="14">
                  <c:v>0.92795205833492278</c:v>
                </c:pt>
                <c:pt idx="15">
                  <c:v>0.93059736354012046</c:v>
                </c:pt>
                <c:pt idx="16">
                  <c:v>0.93234984368651064</c:v>
                </c:pt>
                <c:pt idx="17">
                  <c:v>0.93422394706072598</c:v>
                </c:pt>
                <c:pt idx="18">
                  <c:v>0.93570553910877818</c:v>
                </c:pt>
                <c:pt idx="19">
                  <c:v>0.93722030112805543</c:v>
                </c:pt>
                <c:pt idx="20">
                  <c:v>0.93841165592788844</c:v>
                </c:pt>
                <c:pt idx="21">
                  <c:v>0.93962788820614029</c:v>
                </c:pt>
                <c:pt idx="22">
                  <c:v>0.94060916652154802</c:v>
                </c:pt>
                <c:pt idx="23">
                  <c:v>0.94157662401561204</c:v>
                </c:pt>
                <c:pt idx="24">
                  <c:v>0.9423644108322069</c:v>
                </c:pt>
                <c:pt idx="25">
                  <c:v>0.94298358362840784</c:v>
                </c:pt>
                <c:pt idx="26">
                  <c:v>0.94365527554571516</c:v>
                </c:pt>
                <c:pt idx="27">
                  <c:v>0.94416941009970345</c:v>
                </c:pt>
                <c:pt idx="28">
                  <c:v>0.94466143133954161</c:v>
                </c:pt>
                <c:pt idx="29">
                  <c:v>0.94515345257937988</c:v>
                </c:pt>
                <c:pt idx="30">
                  <c:v>0.94571734209020575</c:v>
                </c:pt>
                <c:pt idx="31">
                  <c:v>0.94618725001589399</c:v>
                </c:pt>
                <c:pt idx="32">
                  <c:v>0.94662398797035707</c:v>
                </c:pt>
                <c:pt idx="33">
                  <c:v>0.94709666006031401</c:v>
                </c:pt>
                <c:pt idx="34">
                  <c:v>0.94764120042125866</c:v>
                </c:pt>
                <c:pt idx="35">
                  <c:v>0.94824655239611577</c:v>
                </c:pt>
                <c:pt idx="36">
                  <c:v>0.9482659015459971</c:v>
                </c:pt>
                <c:pt idx="37">
                  <c:v>0.94958164373792409</c:v>
                </c:pt>
                <c:pt idx="38">
                  <c:v>0.95000456087104346</c:v>
                </c:pt>
                <c:pt idx="39">
                  <c:v>0.95060438451736307</c:v>
                </c:pt>
                <c:pt idx="40">
                  <c:v>0.95100795250060122</c:v>
                </c:pt>
                <c:pt idx="41">
                  <c:v>0.95133412388431415</c:v>
                </c:pt>
                <c:pt idx="42">
                  <c:v>0.95161054031118963</c:v>
                </c:pt>
                <c:pt idx="43">
                  <c:v>0.95184825843830245</c:v>
                </c:pt>
                <c:pt idx="44">
                  <c:v>0.95198093832320263</c:v>
                </c:pt>
                <c:pt idx="45">
                  <c:v>0.95216337316494049</c:v>
                </c:pt>
                <c:pt idx="46">
                  <c:v>0.95231816636399069</c:v>
                </c:pt>
                <c:pt idx="47">
                  <c:v>0.95248954454865342</c:v>
                </c:pt>
                <c:pt idx="48">
                  <c:v>0.95264986607624114</c:v>
                </c:pt>
                <c:pt idx="49">
                  <c:v>0.95277425346833511</c:v>
                </c:pt>
                <c:pt idx="50">
                  <c:v>0.95296498080287917</c:v>
                </c:pt>
                <c:pt idx="51">
                  <c:v>0.95310595318058566</c:v>
                </c:pt>
                <c:pt idx="52">
                  <c:v>0.95317782145157326</c:v>
                </c:pt>
                <c:pt idx="53">
                  <c:v>0.95331602966501094</c:v>
                </c:pt>
                <c:pt idx="54">
                  <c:v>0.95340448292161106</c:v>
                </c:pt>
                <c:pt idx="55">
                  <c:v>0.95348464368540498</c:v>
                </c:pt>
                <c:pt idx="56">
                  <c:v>0.95357033277773628</c:v>
                </c:pt>
                <c:pt idx="57">
                  <c:v>0.95364496521299269</c:v>
                </c:pt>
                <c:pt idx="58">
                  <c:v>0.95370301266263646</c:v>
                </c:pt>
                <c:pt idx="59">
                  <c:v>0.95376382427654915</c:v>
                </c:pt>
                <c:pt idx="60">
                  <c:v>0.95378870175496788</c:v>
                </c:pt>
                <c:pt idx="61">
                  <c:v>0.9537997584120429</c:v>
                </c:pt>
                <c:pt idx="62">
                  <c:v>0.95380252257631171</c:v>
                </c:pt>
                <c:pt idx="63">
                  <c:v>0.95381357923338672</c:v>
                </c:pt>
                <c:pt idx="64">
                  <c:v>0.95382463589046174</c:v>
                </c:pt>
                <c:pt idx="65">
                  <c:v>0.95383292838326794</c:v>
                </c:pt>
                <c:pt idx="66">
                  <c:v>0.95384122087607426</c:v>
                </c:pt>
                <c:pt idx="67">
                  <c:v>0.95384674920461177</c:v>
                </c:pt>
                <c:pt idx="68">
                  <c:v>0.95385504169741797</c:v>
                </c:pt>
                <c:pt idx="69">
                  <c:v>0.95386609835449299</c:v>
                </c:pt>
                <c:pt idx="70">
                  <c:v>0.9538743908472993</c:v>
                </c:pt>
                <c:pt idx="71">
                  <c:v>0.95387991917583681</c:v>
                </c:pt>
                <c:pt idx="72">
                  <c:v>0.95388544750437432</c:v>
                </c:pt>
                <c:pt idx="73">
                  <c:v>0.95389097583291182</c:v>
                </c:pt>
                <c:pt idx="74">
                  <c:v>0.95390203248998684</c:v>
                </c:pt>
                <c:pt idx="75">
                  <c:v>0.95390479665425554</c:v>
                </c:pt>
                <c:pt idx="76">
                  <c:v>0.95391032498279305</c:v>
                </c:pt>
                <c:pt idx="77">
                  <c:v>0.95392138163986806</c:v>
                </c:pt>
                <c:pt idx="78">
                  <c:v>0.95392967413267438</c:v>
                </c:pt>
                <c:pt idx="79">
                  <c:v>0.95396284410389942</c:v>
                </c:pt>
                <c:pt idx="80">
                  <c:v>0.95398772158231815</c:v>
                </c:pt>
                <c:pt idx="81">
                  <c:v>0.95399601407512447</c:v>
                </c:pt>
                <c:pt idx="82">
                  <c:v>0.95418674140966853</c:v>
                </c:pt>
                <c:pt idx="83">
                  <c:v>0.95425031718784981</c:v>
                </c:pt>
                <c:pt idx="84">
                  <c:v>0.95436088375859995</c:v>
                </c:pt>
                <c:pt idx="85">
                  <c:v>0.95451014862911276</c:v>
                </c:pt>
                <c:pt idx="86">
                  <c:v>0.95464835684255045</c:v>
                </c:pt>
                <c:pt idx="87">
                  <c:v>0.95475063092049439</c:v>
                </c:pt>
                <c:pt idx="88">
                  <c:v>0.95484184834136321</c:v>
                </c:pt>
                <c:pt idx="89">
                  <c:v>0.95495517907638217</c:v>
                </c:pt>
                <c:pt idx="90">
                  <c:v>0.95507956646847614</c:v>
                </c:pt>
                <c:pt idx="91">
                  <c:v>0.95515972723226994</c:v>
                </c:pt>
                <c:pt idx="92">
                  <c:v>0.95524818048887006</c:v>
                </c:pt>
                <c:pt idx="93">
                  <c:v>0.95532281292412646</c:v>
                </c:pt>
                <c:pt idx="94">
                  <c:v>0.95541126618072658</c:v>
                </c:pt>
                <c:pt idx="95">
                  <c:v>0.95548589861598299</c:v>
                </c:pt>
                <c:pt idx="96">
                  <c:v>0.95551077609440171</c:v>
                </c:pt>
                <c:pt idx="97">
                  <c:v>0.95552459691574554</c:v>
                </c:pt>
                <c:pt idx="98">
                  <c:v>0.95554947439416427</c:v>
                </c:pt>
                <c:pt idx="99">
                  <c:v>0.9555771160368518</c:v>
                </c:pt>
                <c:pt idx="100">
                  <c:v>0.95557988020112061</c:v>
                </c:pt>
                <c:pt idx="101">
                  <c:v>0.95558540852965812</c:v>
                </c:pt>
                <c:pt idx="102">
                  <c:v>0.95560199351527064</c:v>
                </c:pt>
                <c:pt idx="103">
                  <c:v>0.95562134266515186</c:v>
                </c:pt>
                <c:pt idx="104">
                  <c:v>0.95562687099368937</c:v>
                </c:pt>
              </c:numCache>
            </c:numRef>
          </c:val>
          <c:smooth val="0"/>
          <c:extLst>
            <c:ext xmlns:c16="http://schemas.microsoft.com/office/drawing/2014/chart" uri="{C3380CC4-5D6E-409C-BE32-E72D297353CC}">
              <c16:uniqueId val="{00000000-1D79-4A1D-B70B-4877EBEBDE56}"/>
            </c:ext>
          </c:extLst>
        </c:ser>
        <c:ser>
          <c:idx val="1"/>
          <c:order val="1"/>
          <c:tx>
            <c:strRef>
              <c:f>'Annexe 6 G'!$C$4</c:f>
              <c:strCache>
                <c:ptCount val="1"/>
                <c:pt idx="0">
                  <c:v>Ensemble des premières propositions (Hors PC)</c:v>
                </c:pt>
              </c:strCache>
            </c:strRef>
          </c:tx>
          <c:spPr>
            <a:ln w="28575" cap="rnd">
              <a:solidFill>
                <a:schemeClr val="accent1"/>
              </a:solidFill>
              <a:round/>
            </a:ln>
            <a:effectLst/>
          </c:spPr>
          <c:marker>
            <c:symbol val="none"/>
          </c:marker>
          <c:cat>
            <c:numRef>
              <c:f>'Annexe 6 G'!$A$5:$A$109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G'!$C$5:$C$109</c:f>
              <c:numCache>
                <c:formatCode>0%</c:formatCode>
                <c:ptCount val="105"/>
                <c:pt idx="0">
                  <c:v>0.70388613854544146</c:v>
                </c:pt>
                <c:pt idx="1">
                  <c:v>0.71458621842978887</c:v>
                </c:pt>
                <c:pt idx="2">
                  <c:v>0.73208890657954018</c:v>
                </c:pt>
                <c:pt idx="3">
                  <c:v>0.75450904296340526</c:v>
                </c:pt>
                <c:pt idx="4">
                  <c:v>0.81429238776802026</c:v>
                </c:pt>
                <c:pt idx="5">
                  <c:v>0.84092511049746665</c:v>
                </c:pt>
                <c:pt idx="6">
                  <c:v>0.86702158535877472</c:v>
                </c:pt>
                <c:pt idx="7">
                  <c:v>0.88292105823264866</c:v>
                </c:pt>
                <c:pt idx="8">
                  <c:v>0.89709292843855126</c:v>
                </c:pt>
                <c:pt idx="9">
                  <c:v>0.90660718185160305</c:v>
                </c:pt>
                <c:pt idx="10">
                  <c:v>0.91470065483051521</c:v>
                </c:pt>
                <c:pt idx="11">
                  <c:v>0.92091449610667464</c:v>
                </c:pt>
                <c:pt idx="12">
                  <c:v>0.9253122814582625</c:v>
                </c:pt>
                <c:pt idx="13">
                  <c:v>0.9275982453085222</c:v>
                </c:pt>
                <c:pt idx="14">
                  <c:v>0.92940877290455615</c:v>
                </c:pt>
                <c:pt idx="15">
                  <c:v>0.93207895558817266</c:v>
                </c:pt>
                <c:pt idx="16">
                  <c:v>0.93383143573456284</c:v>
                </c:pt>
                <c:pt idx="17">
                  <c:v>0.93570553910877818</c:v>
                </c:pt>
                <c:pt idx="18">
                  <c:v>0.93719542364963671</c:v>
                </c:pt>
                <c:pt idx="19">
                  <c:v>0.93872677065452648</c:v>
                </c:pt>
                <c:pt idx="20">
                  <c:v>0.93993194627570331</c:v>
                </c:pt>
                <c:pt idx="21">
                  <c:v>0.94115370688249256</c:v>
                </c:pt>
                <c:pt idx="22">
                  <c:v>0.9421460418549753</c:v>
                </c:pt>
                <c:pt idx="23">
                  <c:v>0.94311349934903932</c:v>
                </c:pt>
                <c:pt idx="24">
                  <c:v>0.94390128616563429</c:v>
                </c:pt>
                <c:pt idx="25">
                  <c:v>0.94456192142586648</c:v>
                </c:pt>
                <c:pt idx="26">
                  <c:v>0.94524743416451751</c:v>
                </c:pt>
                <c:pt idx="27">
                  <c:v>0.94578644619692465</c:v>
                </c:pt>
                <c:pt idx="28">
                  <c:v>0.94630610907945034</c:v>
                </c:pt>
                <c:pt idx="29">
                  <c:v>0.94682577196197615</c:v>
                </c:pt>
                <c:pt idx="30">
                  <c:v>0.94738966147280201</c:v>
                </c:pt>
                <c:pt idx="31">
                  <c:v>0.94786233356275895</c:v>
                </c:pt>
                <c:pt idx="32">
                  <c:v>0.94832394899564088</c:v>
                </c:pt>
                <c:pt idx="33">
                  <c:v>0.94882702689255416</c:v>
                </c:pt>
                <c:pt idx="34">
                  <c:v>0.94942685053887388</c:v>
                </c:pt>
                <c:pt idx="35">
                  <c:v>0.95030032644780016</c:v>
                </c:pt>
                <c:pt idx="36">
                  <c:v>0.95044959131831286</c:v>
                </c:pt>
                <c:pt idx="37">
                  <c:v>0.95176809767450865</c:v>
                </c:pt>
                <c:pt idx="38">
                  <c:v>0.95220483562897174</c:v>
                </c:pt>
                <c:pt idx="39">
                  <c:v>0.95299262244556671</c:v>
                </c:pt>
                <c:pt idx="40">
                  <c:v>0.95370024849836776</c:v>
                </c:pt>
                <c:pt idx="41">
                  <c:v>0.95466770599243167</c:v>
                </c:pt>
                <c:pt idx="42">
                  <c:v>0.9553532187310827</c:v>
                </c:pt>
                <c:pt idx="43">
                  <c:v>0.95559370102246433</c:v>
                </c:pt>
                <c:pt idx="44">
                  <c:v>0.95573467340017082</c:v>
                </c:pt>
                <c:pt idx="45">
                  <c:v>0.95591987240617737</c:v>
                </c:pt>
                <c:pt idx="46">
                  <c:v>0.95636766701771558</c:v>
                </c:pt>
                <c:pt idx="47">
                  <c:v>0.95677399916522243</c:v>
                </c:pt>
                <c:pt idx="48">
                  <c:v>0.95705317975636661</c:v>
                </c:pt>
                <c:pt idx="49">
                  <c:v>0.95736276615446703</c:v>
                </c:pt>
                <c:pt idx="50">
                  <c:v>0.95760324844584865</c:v>
                </c:pt>
                <c:pt idx="51">
                  <c:v>0.95774698498782385</c:v>
                </c:pt>
                <c:pt idx="52">
                  <c:v>0.95781885325881144</c:v>
                </c:pt>
                <c:pt idx="53">
                  <c:v>0.95798193895066797</c:v>
                </c:pt>
                <c:pt idx="54">
                  <c:v>0.95809526968568692</c:v>
                </c:pt>
                <c:pt idx="55">
                  <c:v>0.95819754376363075</c:v>
                </c:pt>
                <c:pt idx="56">
                  <c:v>0.9582998178415747</c:v>
                </c:pt>
                <c:pt idx="57">
                  <c:v>0.95839103526244362</c:v>
                </c:pt>
                <c:pt idx="58">
                  <c:v>0.9584490827120874</c:v>
                </c:pt>
                <c:pt idx="59">
                  <c:v>0.95850989432599998</c:v>
                </c:pt>
                <c:pt idx="60">
                  <c:v>0.95855688511856885</c:v>
                </c:pt>
                <c:pt idx="61">
                  <c:v>0.95857899843271888</c:v>
                </c:pt>
                <c:pt idx="62">
                  <c:v>0.95858452676125638</c:v>
                </c:pt>
                <c:pt idx="63">
                  <c:v>0.95860664007540641</c:v>
                </c:pt>
                <c:pt idx="64">
                  <c:v>0.95862322506101894</c:v>
                </c:pt>
                <c:pt idx="65">
                  <c:v>0.95863428171809395</c:v>
                </c:pt>
                <c:pt idx="66">
                  <c:v>0.95864257421090016</c:v>
                </c:pt>
                <c:pt idx="67">
                  <c:v>0.95866192336078149</c:v>
                </c:pt>
                <c:pt idx="68">
                  <c:v>0.9586757441821252</c:v>
                </c:pt>
                <c:pt idx="69">
                  <c:v>0.95870338582481285</c:v>
                </c:pt>
                <c:pt idx="70">
                  <c:v>0.95871997081042537</c:v>
                </c:pt>
                <c:pt idx="71">
                  <c:v>0.95872826330323158</c:v>
                </c:pt>
                <c:pt idx="72">
                  <c:v>0.95873379163176908</c:v>
                </c:pt>
                <c:pt idx="73">
                  <c:v>0.9587420841245754</c:v>
                </c:pt>
                <c:pt idx="74">
                  <c:v>0.95875866911018792</c:v>
                </c:pt>
                <c:pt idx="75">
                  <c:v>0.95876143327445662</c:v>
                </c:pt>
                <c:pt idx="76">
                  <c:v>0.95877801826006914</c:v>
                </c:pt>
                <c:pt idx="77">
                  <c:v>0.95879183908141297</c:v>
                </c:pt>
                <c:pt idx="78">
                  <c:v>0.95881671655983169</c:v>
                </c:pt>
                <c:pt idx="79">
                  <c:v>0.95884988653105674</c:v>
                </c:pt>
                <c:pt idx="80">
                  <c:v>0.95887476400947558</c:v>
                </c:pt>
                <c:pt idx="81">
                  <c:v>0.95891069814496932</c:v>
                </c:pt>
                <c:pt idx="82">
                  <c:v>0.9591152463008572</c:v>
                </c:pt>
                <c:pt idx="83">
                  <c:v>0.95927833199271362</c:v>
                </c:pt>
                <c:pt idx="84">
                  <c:v>0.95961003170496417</c:v>
                </c:pt>
                <c:pt idx="85">
                  <c:v>0.95996937305990215</c:v>
                </c:pt>
                <c:pt idx="86">
                  <c:v>0.96011587376614616</c:v>
                </c:pt>
                <c:pt idx="87">
                  <c:v>0.9602181478440901</c:v>
                </c:pt>
                <c:pt idx="88">
                  <c:v>0.96043928098559039</c:v>
                </c:pt>
                <c:pt idx="89">
                  <c:v>0.96074333905515341</c:v>
                </c:pt>
                <c:pt idx="90">
                  <c:v>0.9611082087386289</c:v>
                </c:pt>
                <c:pt idx="91">
                  <c:v>0.96137356850842937</c:v>
                </c:pt>
                <c:pt idx="92">
                  <c:v>0.96158364499285465</c:v>
                </c:pt>
                <c:pt idx="93">
                  <c:v>0.96166380575664856</c:v>
                </c:pt>
                <c:pt idx="94">
                  <c:v>0.96176055150605488</c:v>
                </c:pt>
                <c:pt idx="95">
                  <c:v>0.96203143960439286</c:v>
                </c:pt>
                <c:pt idx="96">
                  <c:v>0.9622138744461306</c:v>
                </c:pt>
                <c:pt idx="97">
                  <c:v>0.96236866764518081</c:v>
                </c:pt>
                <c:pt idx="98">
                  <c:v>0.96251793251569351</c:v>
                </c:pt>
                <c:pt idx="99">
                  <c:v>0.96270313152170006</c:v>
                </c:pt>
                <c:pt idx="100">
                  <c:v>0.96271971650731258</c:v>
                </c:pt>
                <c:pt idx="101">
                  <c:v>0.9627280090001189</c:v>
                </c:pt>
                <c:pt idx="102">
                  <c:v>0.96288833052770662</c:v>
                </c:pt>
                <c:pt idx="103">
                  <c:v>0.96301824624833809</c:v>
                </c:pt>
                <c:pt idx="104">
                  <c:v>0.96302930290541311</c:v>
                </c:pt>
              </c:numCache>
            </c:numRef>
          </c:val>
          <c:smooth val="0"/>
          <c:extLst>
            <c:ext xmlns:c16="http://schemas.microsoft.com/office/drawing/2014/chart" uri="{C3380CC4-5D6E-409C-BE32-E72D297353CC}">
              <c16:uniqueId val="{00000001-1D79-4A1D-B70B-4877EBEBDE56}"/>
            </c:ext>
          </c:extLst>
        </c:ser>
        <c:ser>
          <c:idx val="2"/>
          <c:order val="2"/>
          <c:tx>
            <c:strRef>
              <c:f>'Annexe 6 G'!$D$4</c:f>
              <c:strCache>
                <c:ptCount val="1"/>
                <c:pt idx="0">
                  <c:v>Ensemble des premières propositions (toutes phases)</c:v>
                </c:pt>
              </c:strCache>
            </c:strRef>
          </c:tx>
          <c:spPr>
            <a:ln w="28575" cap="rnd">
              <a:solidFill>
                <a:srgbClr val="C00000">
                  <a:alpha val="50000"/>
                </a:srgbClr>
              </a:solidFill>
              <a:round/>
            </a:ln>
            <a:effectLst/>
          </c:spPr>
          <c:marker>
            <c:symbol val="none"/>
          </c:marker>
          <c:cat>
            <c:numRef>
              <c:f>'Annexe 6 G'!$A$5:$A$109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G'!$D$5:$D$109</c:f>
              <c:numCache>
                <c:formatCode>0%</c:formatCode>
                <c:ptCount val="105"/>
                <c:pt idx="0">
                  <c:v>0.70388613854544146</c:v>
                </c:pt>
                <c:pt idx="1">
                  <c:v>0.71458621842978887</c:v>
                </c:pt>
                <c:pt idx="2">
                  <c:v>0.73208890657954018</c:v>
                </c:pt>
                <c:pt idx="3">
                  <c:v>0.75450904296340526</c:v>
                </c:pt>
                <c:pt idx="4">
                  <c:v>0.81429238776802026</c:v>
                </c:pt>
                <c:pt idx="5">
                  <c:v>0.84092511049746665</c:v>
                </c:pt>
                <c:pt idx="6">
                  <c:v>0.86702158535877472</c:v>
                </c:pt>
                <c:pt idx="7">
                  <c:v>0.88292105823264866</c:v>
                </c:pt>
                <c:pt idx="8">
                  <c:v>0.89709292843855126</c:v>
                </c:pt>
                <c:pt idx="9">
                  <c:v>0.90660718185160305</c:v>
                </c:pt>
                <c:pt idx="10">
                  <c:v>0.91470065483051521</c:v>
                </c:pt>
                <c:pt idx="11">
                  <c:v>0.92091449610667464</c:v>
                </c:pt>
                <c:pt idx="12">
                  <c:v>0.9253122814582625</c:v>
                </c:pt>
                <c:pt idx="13">
                  <c:v>0.9275982453085222</c:v>
                </c:pt>
                <c:pt idx="14">
                  <c:v>0.92940877290455615</c:v>
                </c:pt>
                <c:pt idx="15">
                  <c:v>0.93422671122499468</c:v>
                </c:pt>
                <c:pt idx="16">
                  <c:v>0.93736127350576193</c:v>
                </c:pt>
                <c:pt idx="17">
                  <c:v>0.94002316369657213</c:v>
                </c:pt>
                <c:pt idx="18">
                  <c:v>0.94215157018351292</c:v>
                </c:pt>
                <c:pt idx="19">
                  <c:v>0.94451493063329772</c:v>
                </c:pt>
                <c:pt idx="20">
                  <c:v>0.94622871247992524</c:v>
                </c:pt>
                <c:pt idx="21">
                  <c:v>0.94798119262631542</c:v>
                </c:pt>
                <c:pt idx="22">
                  <c:v>0.94942961470314258</c:v>
                </c:pt>
                <c:pt idx="23">
                  <c:v>0.95078129103056341</c:v>
                </c:pt>
                <c:pt idx="24">
                  <c:v>0.95172663521047729</c:v>
                </c:pt>
                <c:pt idx="25">
                  <c:v>0.95259734695513487</c:v>
                </c:pt>
                <c:pt idx="26">
                  <c:v>0.95364220104872388</c:v>
                </c:pt>
                <c:pt idx="27">
                  <c:v>0.95447974282215642</c:v>
                </c:pt>
                <c:pt idx="28">
                  <c:v>0.95530622793851394</c:v>
                </c:pt>
                <c:pt idx="29">
                  <c:v>0.95610230724791512</c:v>
                </c:pt>
                <c:pt idx="30">
                  <c:v>0.9569813114853789</c:v>
                </c:pt>
                <c:pt idx="31">
                  <c:v>0.95760601261011735</c:v>
                </c:pt>
                <c:pt idx="32">
                  <c:v>0.95827770452742467</c:v>
                </c:pt>
                <c:pt idx="33">
                  <c:v>0.9591898787361135</c:v>
                </c:pt>
                <c:pt idx="34">
                  <c:v>0.95991961810306459</c:v>
                </c:pt>
                <c:pt idx="35">
                  <c:v>0.96098934967507244</c:v>
                </c:pt>
                <c:pt idx="36">
                  <c:v>0.96138462516550438</c:v>
                </c:pt>
                <c:pt idx="37">
                  <c:v>0.96302930290541311</c:v>
                </c:pt>
                <c:pt idx="38">
                  <c:v>0.96369823065845162</c:v>
                </c:pt>
                <c:pt idx="39">
                  <c:v>0.96465186733117181</c:v>
                </c:pt>
                <c:pt idx="40">
                  <c:v>0.96562208898950452</c:v>
                </c:pt>
                <c:pt idx="41">
                  <c:v>0.9667940946394562</c:v>
                </c:pt>
                <c:pt idx="42">
                  <c:v>0.96761228726300752</c:v>
                </c:pt>
                <c:pt idx="43">
                  <c:v>0.96798544943928932</c:v>
                </c:pt>
                <c:pt idx="44">
                  <c:v>0.9681927617594458</c:v>
                </c:pt>
                <c:pt idx="45">
                  <c:v>0.96843600821509623</c:v>
                </c:pt>
                <c:pt idx="46">
                  <c:v>0.96895290693335323</c:v>
                </c:pt>
                <c:pt idx="47">
                  <c:v>0.96945322066599771</c:v>
                </c:pt>
                <c:pt idx="48">
                  <c:v>0.96983743949935453</c:v>
                </c:pt>
                <c:pt idx="49">
                  <c:v>0.97020230918283012</c:v>
                </c:pt>
                <c:pt idx="50">
                  <c:v>0.97051742390946805</c:v>
                </c:pt>
                <c:pt idx="51">
                  <c:v>0.97071091540828092</c:v>
                </c:pt>
                <c:pt idx="52">
                  <c:v>0.97080213282914973</c:v>
                </c:pt>
                <c:pt idx="53">
                  <c:v>0.97098456767088759</c:v>
                </c:pt>
                <c:pt idx="54">
                  <c:v>0.97114212503420649</c:v>
                </c:pt>
                <c:pt idx="55">
                  <c:v>0.971294154068988</c:v>
                </c:pt>
                <c:pt idx="56">
                  <c:v>0.97145171143230702</c:v>
                </c:pt>
                <c:pt idx="57">
                  <c:v>0.97159544797428221</c:v>
                </c:pt>
                <c:pt idx="58">
                  <c:v>0.97169219372368865</c:v>
                </c:pt>
                <c:pt idx="59">
                  <c:v>0.97175853366613874</c:v>
                </c:pt>
                <c:pt idx="60">
                  <c:v>0.97183593026566384</c:v>
                </c:pt>
                <c:pt idx="61">
                  <c:v>0.97189121355103891</c:v>
                </c:pt>
                <c:pt idx="62">
                  <c:v>0.97192991185080146</c:v>
                </c:pt>
                <c:pt idx="63">
                  <c:v>0.97197966680763903</c:v>
                </c:pt>
                <c:pt idx="64">
                  <c:v>0.97202112927167039</c:v>
                </c:pt>
                <c:pt idx="65">
                  <c:v>0.97204877091435793</c:v>
                </c:pt>
                <c:pt idx="66">
                  <c:v>0.97207088422850796</c:v>
                </c:pt>
                <c:pt idx="67">
                  <c:v>0.97211234669253921</c:v>
                </c:pt>
                <c:pt idx="68">
                  <c:v>0.97214275249949555</c:v>
                </c:pt>
                <c:pt idx="69">
                  <c:v>0.97219527162060182</c:v>
                </c:pt>
                <c:pt idx="70">
                  <c:v>0.97222014909902066</c:v>
                </c:pt>
                <c:pt idx="71">
                  <c:v>0.97224226241317069</c:v>
                </c:pt>
                <c:pt idx="72">
                  <c:v>0.972250554905977</c:v>
                </c:pt>
                <c:pt idx="73">
                  <c:v>0.97226990405585823</c:v>
                </c:pt>
                <c:pt idx="74">
                  <c:v>0.97230583819135208</c:v>
                </c:pt>
                <c:pt idx="75">
                  <c:v>0.9723224231769646</c:v>
                </c:pt>
                <c:pt idx="76">
                  <c:v>0.97235559314818965</c:v>
                </c:pt>
                <c:pt idx="77">
                  <c:v>0.97239152728368339</c:v>
                </c:pt>
                <c:pt idx="78">
                  <c:v>0.97243851807625226</c:v>
                </c:pt>
                <c:pt idx="79">
                  <c:v>0.97250209385443354</c:v>
                </c:pt>
                <c:pt idx="80">
                  <c:v>0.9725490846470024</c:v>
                </c:pt>
                <c:pt idx="81">
                  <c:v>0.97259331127530246</c:v>
                </c:pt>
                <c:pt idx="82">
                  <c:v>0.97285037855229661</c:v>
                </c:pt>
                <c:pt idx="83">
                  <c:v>0.97308809667940943</c:v>
                </c:pt>
                <c:pt idx="84">
                  <c:v>0.9735110138125288</c:v>
                </c:pt>
                <c:pt idx="85">
                  <c:v>0.97392840261711078</c:v>
                </c:pt>
                <c:pt idx="86">
                  <c:v>0.97413571493726725</c:v>
                </c:pt>
                <c:pt idx="87">
                  <c:v>0.97424904567228621</c:v>
                </c:pt>
                <c:pt idx="88">
                  <c:v>0.97448952796366783</c:v>
                </c:pt>
                <c:pt idx="89">
                  <c:v>0.9748350484972621</c:v>
                </c:pt>
                <c:pt idx="90">
                  <c:v>0.9752717864517253</c:v>
                </c:pt>
                <c:pt idx="91">
                  <c:v>0.97559242950690073</c:v>
                </c:pt>
                <c:pt idx="92">
                  <c:v>0.97584673261962607</c:v>
                </c:pt>
                <c:pt idx="93">
                  <c:v>0.97595453502610752</c:v>
                </c:pt>
                <c:pt idx="94">
                  <c:v>0.97606233743258897</c:v>
                </c:pt>
                <c:pt idx="95">
                  <c:v>0.97634981051653935</c:v>
                </c:pt>
                <c:pt idx="96">
                  <c:v>0.97656817949377095</c:v>
                </c:pt>
                <c:pt idx="97">
                  <c:v>0.9767561426640462</c:v>
                </c:pt>
                <c:pt idx="98">
                  <c:v>0.97692752084870904</c:v>
                </c:pt>
                <c:pt idx="99">
                  <c:v>0.97713483316886551</c:v>
                </c:pt>
                <c:pt idx="100">
                  <c:v>0.97716523897582186</c:v>
                </c:pt>
                <c:pt idx="101">
                  <c:v>0.97718182396143438</c:v>
                </c:pt>
                <c:pt idx="102">
                  <c:v>0.97735596631036592</c:v>
                </c:pt>
                <c:pt idx="103">
                  <c:v>0.97753010865929746</c:v>
                </c:pt>
                <c:pt idx="104">
                  <c:v>0.97756880695906001</c:v>
                </c:pt>
              </c:numCache>
            </c:numRef>
          </c:val>
          <c:smooth val="0"/>
          <c:extLst>
            <c:ext xmlns:c16="http://schemas.microsoft.com/office/drawing/2014/chart" uri="{C3380CC4-5D6E-409C-BE32-E72D297353CC}">
              <c16:uniqueId val="{00000002-1D79-4A1D-B70B-4877EBEBDE56}"/>
            </c:ext>
          </c:extLst>
        </c:ser>
        <c:ser>
          <c:idx val="3"/>
          <c:order val="3"/>
          <c:tx>
            <c:strRef>
              <c:f>'Annexe 6 G'!$E$4</c:f>
              <c:strCache>
                <c:ptCount val="1"/>
                <c:pt idx="0">
                  <c:v>Ensemble des premières propositions acceptées en PP (dont GDD)</c:v>
                </c:pt>
              </c:strCache>
            </c:strRef>
          </c:tx>
          <c:spPr>
            <a:ln w="28575" cap="rnd">
              <a:solidFill>
                <a:srgbClr val="C00000"/>
              </a:solidFill>
              <a:round/>
            </a:ln>
            <a:effectLst/>
          </c:spPr>
          <c:marker>
            <c:symbol val="none"/>
          </c:marker>
          <c:cat>
            <c:numRef>
              <c:f>'Annexe 6 G'!$A$5:$A$109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G'!$E$5:$E$109</c:f>
              <c:numCache>
                <c:formatCode>0%</c:formatCode>
                <c:ptCount val="105"/>
                <c:pt idx="0">
                  <c:v>0.3167925743491084</c:v>
                </c:pt>
                <c:pt idx="1">
                  <c:v>0.32808971371550666</c:v>
                </c:pt>
                <c:pt idx="2">
                  <c:v>0.34618393301877143</c:v>
                </c:pt>
                <c:pt idx="3">
                  <c:v>0.37214772799517931</c:v>
                </c:pt>
                <c:pt idx="4">
                  <c:v>0.45701862770300711</c:v>
                </c:pt>
                <c:pt idx="5">
                  <c:v>0.49845897842016956</c:v>
                </c:pt>
                <c:pt idx="6">
                  <c:v>0.54534196858250894</c:v>
                </c:pt>
                <c:pt idx="7">
                  <c:v>0.57673458218274998</c:v>
                </c:pt>
                <c:pt idx="8">
                  <c:v>0.60725371987406462</c:v>
                </c:pt>
                <c:pt idx="9">
                  <c:v>0.63030684987547436</c:v>
                </c:pt>
                <c:pt idx="10">
                  <c:v>0.65110165766931194</c:v>
                </c:pt>
                <c:pt idx="11">
                  <c:v>0.66872596904688852</c:v>
                </c:pt>
                <c:pt idx="12">
                  <c:v>0.68157104040378913</c:v>
                </c:pt>
                <c:pt idx="13">
                  <c:v>0.68886843407330012</c:v>
                </c:pt>
                <c:pt idx="14">
                  <c:v>0.69484179305807781</c:v>
                </c:pt>
                <c:pt idx="15">
                  <c:v>0.70638494304439525</c:v>
                </c:pt>
                <c:pt idx="16">
                  <c:v>0.7133616936587307</c:v>
                </c:pt>
                <c:pt idx="17">
                  <c:v>0.72098802287622343</c:v>
                </c:pt>
                <c:pt idx="18">
                  <c:v>0.7270802409245577</c:v>
                </c:pt>
                <c:pt idx="19">
                  <c:v>0.7336534235556551</c:v>
                </c:pt>
                <c:pt idx="20">
                  <c:v>0.73914858212193835</c:v>
                </c:pt>
                <c:pt idx="21">
                  <c:v>0.74418765358387717</c:v>
                </c:pt>
                <c:pt idx="22">
                  <c:v>0.74925160252423484</c:v>
                </c:pt>
                <c:pt idx="23">
                  <c:v>0.75366044453289771</c:v>
                </c:pt>
                <c:pt idx="24">
                  <c:v>0.75762978442282869</c:v>
                </c:pt>
                <c:pt idx="25">
                  <c:v>0.76124254712209038</c:v>
                </c:pt>
                <c:pt idx="26">
                  <c:v>0.76476409240048315</c:v>
                </c:pt>
                <c:pt idx="27">
                  <c:v>0.76788206969563788</c:v>
                </c:pt>
                <c:pt idx="28">
                  <c:v>0.77100557531933012</c:v>
                </c:pt>
                <c:pt idx="29">
                  <c:v>0.77382225870919052</c:v>
                </c:pt>
                <c:pt idx="30">
                  <c:v>0.77687113189762647</c:v>
                </c:pt>
                <c:pt idx="31">
                  <c:v>0.77938928554646147</c:v>
                </c:pt>
                <c:pt idx="32">
                  <c:v>0.78201800576604663</c:v>
                </c:pt>
                <c:pt idx="33">
                  <c:v>0.78545109778783928</c:v>
                </c:pt>
                <c:pt idx="34">
                  <c:v>0.78920483286480747</c:v>
                </c:pt>
                <c:pt idx="35">
                  <c:v>0.79338148507489503</c:v>
                </c:pt>
                <c:pt idx="36">
                  <c:v>0.79338148507489503</c:v>
                </c:pt>
                <c:pt idx="37">
                  <c:v>0.80114878667009426</c:v>
                </c:pt>
                <c:pt idx="38">
                  <c:v>0.80381344102517327</c:v>
                </c:pt>
                <c:pt idx="39">
                  <c:v>0.80712767398340945</c:v>
                </c:pt>
                <c:pt idx="40">
                  <c:v>0.80939981701232544</c:v>
                </c:pt>
                <c:pt idx="41">
                  <c:v>0.81145635522827853</c:v>
                </c:pt>
                <c:pt idx="42">
                  <c:v>0.81326411866004378</c:v>
                </c:pt>
                <c:pt idx="43">
                  <c:v>0.81499172132801512</c:v>
                </c:pt>
                <c:pt idx="44">
                  <c:v>0.81634892598397335</c:v>
                </c:pt>
                <c:pt idx="45">
                  <c:v>0.81746564834855007</c:v>
                </c:pt>
                <c:pt idx="46">
                  <c:v>0.81849391745652655</c:v>
                </c:pt>
                <c:pt idx="47">
                  <c:v>0.81961063982110327</c:v>
                </c:pt>
                <c:pt idx="48">
                  <c:v>0.82069419221445494</c:v>
                </c:pt>
                <c:pt idx="49">
                  <c:v>0.82191318865697549</c:v>
                </c:pt>
                <c:pt idx="50">
                  <c:v>0.82327315747720253</c:v>
                </c:pt>
                <c:pt idx="51">
                  <c:v>0.82432353989932916</c:v>
                </c:pt>
                <c:pt idx="52">
                  <c:v>0.82492336354564877</c:v>
                </c:pt>
                <c:pt idx="53">
                  <c:v>0.82590740602532531</c:v>
                </c:pt>
                <c:pt idx="54">
                  <c:v>0.82667307952777014</c:v>
                </c:pt>
                <c:pt idx="55">
                  <c:v>0.82744980968729009</c:v>
                </c:pt>
                <c:pt idx="56">
                  <c:v>0.82812979409740362</c:v>
                </c:pt>
                <c:pt idx="57">
                  <c:v>0.82880977850751714</c:v>
                </c:pt>
                <c:pt idx="58">
                  <c:v>0.82940960215383674</c:v>
                </c:pt>
                <c:pt idx="59">
                  <c:v>0.82993202920063136</c:v>
                </c:pt>
                <c:pt idx="60">
                  <c:v>0.83011722820663791</c:v>
                </c:pt>
                <c:pt idx="61">
                  <c:v>0.83027478556995682</c:v>
                </c:pt>
                <c:pt idx="62">
                  <c:v>0.83039088046924447</c:v>
                </c:pt>
                <c:pt idx="63">
                  <c:v>0.83050973953280094</c:v>
                </c:pt>
                <c:pt idx="64">
                  <c:v>0.83063412692489491</c:v>
                </c:pt>
                <c:pt idx="65">
                  <c:v>0.83073087267430124</c:v>
                </c:pt>
                <c:pt idx="66">
                  <c:v>0.83078892012394512</c:v>
                </c:pt>
                <c:pt idx="67">
                  <c:v>0.83086078839493271</c:v>
                </c:pt>
                <c:pt idx="68">
                  <c:v>0.83095753414433915</c:v>
                </c:pt>
                <c:pt idx="69">
                  <c:v>0.83108192153643312</c:v>
                </c:pt>
                <c:pt idx="70">
                  <c:v>0.83117313895730194</c:v>
                </c:pt>
                <c:pt idx="71">
                  <c:v>0.83127264887097707</c:v>
                </c:pt>
                <c:pt idx="72">
                  <c:v>0.83135280963477098</c:v>
                </c:pt>
                <c:pt idx="73">
                  <c:v>0.8314384987271024</c:v>
                </c:pt>
                <c:pt idx="74">
                  <c:v>0.83151036699809</c:v>
                </c:pt>
                <c:pt idx="75">
                  <c:v>0.83156012195492757</c:v>
                </c:pt>
                <c:pt idx="76">
                  <c:v>0.83162369773310885</c:v>
                </c:pt>
                <c:pt idx="77">
                  <c:v>0.83171491515397777</c:v>
                </c:pt>
                <c:pt idx="78">
                  <c:v>0.83182271756045922</c:v>
                </c:pt>
                <c:pt idx="79">
                  <c:v>0.83205767152330323</c:v>
                </c:pt>
                <c:pt idx="80">
                  <c:v>0.83220970055808474</c:v>
                </c:pt>
                <c:pt idx="81">
                  <c:v>0.83236172959286625</c:v>
                </c:pt>
                <c:pt idx="82">
                  <c:v>0.83356137688550558</c:v>
                </c:pt>
                <c:pt idx="83">
                  <c:v>0.83425518211696281</c:v>
                </c:pt>
                <c:pt idx="84">
                  <c:v>0.83511760136881419</c:v>
                </c:pt>
                <c:pt idx="85">
                  <c:v>0.83620115376216575</c:v>
                </c:pt>
                <c:pt idx="86">
                  <c:v>0.83725430034856108</c:v>
                </c:pt>
                <c:pt idx="87">
                  <c:v>0.83800062470112469</c:v>
                </c:pt>
                <c:pt idx="88">
                  <c:v>0.83866402412562568</c:v>
                </c:pt>
                <c:pt idx="89">
                  <c:v>0.83946010343502697</c:v>
                </c:pt>
                <c:pt idx="90">
                  <c:v>0.84032528685114694</c:v>
                </c:pt>
                <c:pt idx="91">
                  <c:v>0.84105779038236683</c:v>
                </c:pt>
                <c:pt idx="92">
                  <c:v>0.8418400488704243</c:v>
                </c:pt>
                <c:pt idx="93">
                  <c:v>0.84255320325176286</c:v>
                </c:pt>
                <c:pt idx="94">
                  <c:v>0.84308945111990119</c:v>
                </c:pt>
                <c:pt idx="95">
                  <c:v>0.84359805734535187</c:v>
                </c:pt>
                <c:pt idx="96">
                  <c:v>0.84378878467989593</c:v>
                </c:pt>
                <c:pt idx="97">
                  <c:v>0.84396845535736498</c:v>
                </c:pt>
                <c:pt idx="98">
                  <c:v>0.84416194685617774</c:v>
                </c:pt>
                <c:pt idx="99">
                  <c:v>0.84438307999767814</c:v>
                </c:pt>
                <c:pt idx="100">
                  <c:v>0.84441624996890319</c:v>
                </c:pt>
                <c:pt idx="101">
                  <c:v>0.84448811823989078</c:v>
                </c:pt>
                <c:pt idx="102">
                  <c:v>0.84470648721712238</c:v>
                </c:pt>
                <c:pt idx="103">
                  <c:v>0.84484193126629126</c:v>
                </c:pt>
                <c:pt idx="104">
                  <c:v>0.84485851625190378</c:v>
                </c:pt>
              </c:numCache>
            </c:numRef>
          </c:val>
          <c:smooth val="0"/>
          <c:extLst>
            <c:ext xmlns:c16="http://schemas.microsoft.com/office/drawing/2014/chart" uri="{C3380CC4-5D6E-409C-BE32-E72D297353CC}">
              <c16:uniqueId val="{00000003-1D79-4A1D-B70B-4877EBEBDE56}"/>
            </c:ext>
          </c:extLst>
        </c:ser>
        <c:ser>
          <c:idx val="4"/>
          <c:order val="4"/>
          <c:tx>
            <c:strRef>
              <c:f>'Annexe 6 G'!$F$4</c:f>
              <c:strCache>
                <c:ptCount val="1"/>
                <c:pt idx="0">
                  <c:v>Ensemble des propositions acceptées (Hors PC)</c:v>
                </c:pt>
              </c:strCache>
            </c:strRef>
          </c:tx>
          <c:spPr>
            <a:ln w="28575" cap="rnd">
              <a:solidFill>
                <a:schemeClr val="accent5"/>
              </a:solidFill>
              <a:round/>
            </a:ln>
            <a:effectLst/>
          </c:spPr>
          <c:marker>
            <c:symbol val="none"/>
          </c:marker>
          <c:cat>
            <c:numRef>
              <c:f>'Annexe 6 G'!$A$5:$A$109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G'!$F$5:$F$109</c:f>
              <c:numCache>
                <c:formatCode>0%</c:formatCode>
                <c:ptCount val="105"/>
                <c:pt idx="0">
                  <c:v>0.31784019260696622</c:v>
                </c:pt>
                <c:pt idx="1">
                  <c:v>0.32951049414964634</c:v>
                </c:pt>
                <c:pt idx="2">
                  <c:v>0.34763235509559864</c:v>
                </c:pt>
                <c:pt idx="3">
                  <c:v>0.37359891423627523</c:v>
                </c:pt>
                <c:pt idx="4">
                  <c:v>0.45873793787817224</c:v>
                </c:pt>
                <c:pt idx="5">
                  <c:v>0.50039942173683494</c:v>
                </c:pt>
                <c:pt idx="6">
                  <c:v>0.54749801671213716</c:v>
                </c:pt>
                <c:pt idx="7">
                  <c:v>0.57905095183996591</c:v>
                </c:pt>
                <c:pt idx="8">
                  <c:v>0.6096613069521496</c:v>
                </c:pt>
                <c:pt idx="9">
                  <c:v>0.63271996528209673</c:v>
                </c:pt>
                <c:pt idx="10">
                  <c:v>0.65352582973300932</c:v>
                </c:pt>
                <c:pt idx="11">
                  <c:v>0.67131599096671113</c:v>
                </c:pt>
                <c:pt idx="12">
                  <c:v>0.68430203470131823</c:v>
                </c:pt>
                <c:pt idx="13">
                  <c:v>0.69174592907707322</c:v>
                </c:pt>
                <c:pt idx="14">
                  <c:v>0.69785473211101989</c:v>
                </c:pt>
                <c:pt idx="15">
                  <c:v>0.70961348691030013</c:v>
                </c:pt>
                <c:pt idx="16">
                  <c:v>0.71659576585317308</c:v>
                </c:pt>
                <c:pt idx="17">
                  <c:v>0.72423315172774083</c:v>
                </c:pt>
                <c:pt idx="18">
                  <c:v>0.73047463464658779</c:v>
                </c:pt>
                <c:pt idx="19">
                  <c:v>0.7371970821481979</c:v>
                </c:pt>
                <c:pt idx="20">
                  <c:v>0.74282215643511262</c:v>
                </c:pt>
                <c:pt idx="21">
                  <c:v>0.74806854021720803</c:v>
                </c:pt>
                <c:pt idx="22">
                  <c:v>0.75323476323550953</c:v>
                </c:pt>
                <c:pt idx="23">
                  <c:v>0.75764913357270991</c:v>
                </c:pt>
                <c:pt idx="24">
                  <c:v>0.76161847346264089</c:v>
                </c:pt>
                <c:pt idx="25">
                  <c:v>0.76546342596047801</c:v>
                </c:pt>
                <c:pt idx="26">
                  <c:v>0.76923374602305861</c:v>
                </c:pt>
                <c:pt idx="27">
                  <c:v>0.77257838478825125</c:v>
                </c:pt>
                <c:pt idx="28">
                  <c:v>0.77590091023929375</c:v>
                </c:pt>
                <c:pt idx="29">
                  <c:v>0.77887515099247318</c:v>
                </c:pt>
                <c:pt idx="30">
                  <c:v>0.78193231667371532</c:v>
                </c:pt>
                <c:pt idx="31">
                  <c:v>0.78446429114389415</c:v>
                </c:pt>
                <c:pt idx="32">
                  <c:v>0.78734455031193595</c:v>
                </c:pt>
                <c:pt idx="33">
                  <c:v>0.7909960113109602</c:v>
                </c:pt>
                <c:pt idx="34">
                  <c:v>0.79497364369369738</c:v>
                </c:pt>
                <c:pt idx="35">
                  <c:v>0.79946817479469168</c:v>
                </c:pt>
                <c:pt idx="36">
                  <c:v>0.79975288371437336</c:v>
                </c:pt>
                <c:pt idx="37">
                  <c:v>0.80755059111652883</c:v>
                </c:pt>
                <c:pt idx="38">
                  <c:v>0.81022353796441415</c:v>
                </c:pt>
                <c:pt idx="39">
                  <c:v>0.81391369726320095</c:v>
                </c:pt>
                <c:pt idx="40">
                  <c:v>0.81661152158950501</c:v>
                </c:pt>
                <c:pt idx="41">
                  <c:v>0.81909650526711497</c:v>
                </c:pt>
                <c:pt idx="42">
                  <c:v>0.82131060084638707</c:v>
                </c:pt>
                <c:pt idx="43">
                  <c:v>0.82304926017143343</c:v>
                </c:pt>
                <c:pt idx="44">
                  <c:v>0.82442304981300429</c:v>
                </c:pt>
                <c:pt idx="45">
                  <c:v>0.82554253634184971</c:v>
                </c:pt>
                <c:pt idx="46">
                  <c:v>0.82692461847622678</c:v>
                </c:pt>
                <c:pt idx="47">
                  <c:v>0.82827905896791632</c:v>
                </c:pt>
                <c:pt idx="48">
                  <c:v>0.82965561277375588</c:v>
                </c:pt>
                <c:pt idx="49">
                  <c:v>0.83110956317912066</c:v>
                </c:pt>
                <c:pt idx="50">
                  <c:v>0.83264091018401043</c:v>
                </c:pt>
                <c:pt idx="51">
                  <c:v>0.83369958509894326</c:v>
                </c:pt>
                <c:pt idx="52">
                  <c:v>0.83430217290953168</c:v>
                </c:pt>
                <c:pt idx="53">
                  <c:v>0.83537190448153953</c:v>
                </c:pt>
                <c:pt idx="54">
                  <c:v>0.83626196537607833</c:v>
                </c:pt>
                <c:pt idx="55">
                  <c:v>0.83719348873464849</c:v>
                </c:pt>
                <c:pt idx="56">
                  <c:v>0.83794534141574961</c:v>
                </c:pt>
                <c:pt idx="57">
                  <c:v>0.83872759990380708</c:v>
                </c:pt>
                <c:pt idx="58">
                  <c:v>0.839335716042933</c:v>
                </c:pt>
                <c:pt idx="59">
                  <c:v>0.83986090725399631</c:v>
                </c:pt>
                <c:pt idx="60">
                  <c:v>0.84015114450221551</c:v>
                </c:pt>
                <c:pt idx="61">
                  <c:v>0.84044691007897221</c:v>
                </c:pt>
                <c:pt idx="62">
                  <c:v>0.84061275993509743</c:v>
                </c:pt>
                <c:pt idx="63">
                  <c:v>0.84079519477683518</c:v>
                </c:pt>
                <c:pt idx="64">
                  <c:v>0.84097210129003541</c:v>
                </c:pt>
                <c:pt idx="65">
                  <c:v>0.84108819618932318</c:v>
                </c:pt>
                <c:pt idx="66">
                  <c:v>0.84116006446031077</c:v>
                </c:pt>
                <c:pt idx="67">
                  <c:v>0.84127892352386713</c:v>
                </c:pt>
                <c:pt idx="68">
                  <c:v>0.84140607508022991</c:v>
                </c:pt>
                <c:pt idx="69">
                  <c:v>0.84158850992196765</c:v>
                </c:pt>
                <c:pt idx="70">
                  <c:v>0.84171842564259913</c:v>
                </c:pt>
                <c:pt idx="71">
                  <c:v>0.84185663385603682</c:v>
                </c:pt>
                <c:pt idx="72">
                  <c:v>0.84194232294836813</c:v>
                </c:pt>
                <c:pt idx="73">
                  <c:v>0.84203077620496836</c:v>
                </c:pt>
                <c:pt idx="74">
                  <c:v>0.84213028611864349</c:v>
                </c:pt>
                <c:pt idx="75">
                  <c:v>0.84218004107548106</c:v>
                </c:pt>
                <c:pt idx="76">
                  <c:v>0.8422933718104999</c:v>
                </c:pt>
                <c:pt idx="77">
                  <c:v>0.84245369333808773</c:v>
                </c:pt>
                <c:pt idx="78">
                  <c:v>0.84260848653713794</c:v>
                </c:pt>
                <c:pt idx="79">
                  <c:v>0.84284896882851956</c:v>
                </c:pt>
                <c:pt idx="80">
                  <c:v>0.84300376202756977</c:v>
                </c:pt>
                <c:pt idx="81">
                  <c:v>0.84329399927578896</c:v>
                </c:pt>
                <c:pt idx="82">
                  <c:v>0.84465673226028481</c:v>
                </c:pt>
                <c:pt idx="83">
                  <c:v>0.84562971808288623</c:v>
                </c:pt>
                <c:pt idx="84">
                  <c:v>0.84674367628319414</c:v>
                </c:pt>
                <c:pt idx="85">
                  <c:v>0.84802348433962738</c:v>
                </c:pt>
                <c:pt idx="86">
                  <c:v>0.84909874424017273</c:v>
                </c:pt>
                <c:pt idx="87">
                  <c:v>0.84984783275700504</c:v>
                </c:pt>
                <c:pt idx="88">
                  <c:v>0.85087610186498164</c:v>
                </c:pt>
                <c:pt idx="89">
                  <c:v>0.85203981502212711</c:v>
                </c:pt>
                <c:pt idx="90">
                  <c:v>0.85327816061452899</c:v>
                </c:pt>
                <c:pt idx="91">
                  <c:v>0.85439764714337441</c:v>
                </c:pt>
                <c:pt idx="92">
                  <c:v>0.85543697290842602</c:v>
                </c:pt>
                <c:pt idx="93">
                  <c:v>0.85617224060391461</c:v>
                </c:pt>
                <c:pt idx="94">
                  <c:v>0.85673613011474048</c:v>
                </c:pt>
                <c:pt idx="95">
                  <c:v>0.85751838860279783</c:v>
                </c:pt>
                <c:pt idx="96">
                  <c:v>0.85810991975631123</c:v>
                </c:pt>
                <c:pt idx="97">
                  <c:v>0.85864893178871837</c:v>
                </c:pt>
                <c:pt idx="98">
                  <c:v>0.85915200968563155</c:v>
                </c:pt>
                <c:pt idx="99">
                  <c:v>0.85970760670365121</c:v>
                </c:pt>
                <c:pt idx="100">
                  <c:v>0.85977118248183249</c:v>
                </c:pt>
                <c:pt idx="101">
                  <c:v>0.85985410740989521</c:v>
                </c:pt>
                <c:pt idx="102">
                  <c:v>0.86039035527803343</c:v>
                </c:pt>
                <c:pt idx="103">
                  <c:v>0.86073311164735899</c:v>
                </c:pt>
                <c:pt idx="104">
                  <c:v>0.86075798912577772</c:v>
                </c:pt>
              </c:numCache>
            </c:numRef>
          </c:val>
          <c:smooth val="0"/>
          <c:extLst>
            <c:ext xmlns:c16="http://schemas.microsoft.com/office/drawing/2014/chart" uri="{C3380CC4-5D6E-409C-BE32-E72D297353CC}">
              <c16:uniqueId val="{00000000-6061-427C-A007-BD52D460029C}"/>
            </c:ext>
          </c:extLst>
        </c:ser>
        <c:ser>
          <c:idx val="5"/>
          <c:order val="5"/>
          <c:tx>
            <c:strRef>
              <c:f>'Annexe 6 G'!$G$4</c:f>
              <c:strCache>
                <c:ptCount val="1"/>
                <c:pt idx="0">
                  <c:v>Ensemble des propositions acceptées (toutes phases)</c:v>
                </c:pt>
              </c:strCache>
            </c:strRef>
          </c:tx>
          <c:spPr>
            <a:ln w="28575" cap="rnd">
              <a:solidFill>
                <a:schemeClr val="accent6"/>
              </a:solidFill>
              <a:round/>
            </a:ln>
            <a:effectLst/>
          </c:spPr>
          <c:marker>
            <c:symbol val="none"/>
          </c:marker>
          <c:cat>
            <c:numRef>
              <c:f>'Annexe 6 G'!$A$5:$A$109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G'!$G$5:$G$109</c:f>
              <c:numCache>
                <c:formatCode>0%</c:formatCode>
                <c:ptCount val="105"/>
                <c:pt idx="0">
                  <c:v>0.31784019260696622</c:v>
                </c:pt>
                <c:pt idx="1">
                  <c:v>0.32951049414964634</c:v>
                </c:pt>
                <c:pt idx="2">
                  <c:v>0.34763235509559864</c:v>
                </c:pt>
                <c:pt idx="3">
                  <c:v>0.37359891423627523</c:v>
                </c:pt>
                <c:pt idx="4">
                  <c:v>0.45873793787817224</c:v>
                </c:pt>
                <c:pt idx="5">
                  <c:v>0.50039942173683494</c:v>
                </c:pt>
                <c:pt idx="6">
                  <c:v>0.54749801671213716</c:v>
                </c:pt>
                <c:pt idx="7">
                  <c:v>0.57905095183996591</c:v>
                </c:pt>
                <c:pt idx="8">
                  <c:v>0.6096613069521496</c:v>
                </c:pt>
                <c:pt idx="9">
                  <c:v>0.63271996528209673</c:v>
                </c:pt>
                <c:pt idx="10">
                  <c:v>0.65352582973300932</c:v>
                </c:pt>
                <c:pt idx="11">
                  <c:v>0.67131599096671113</c:v>
                </c:pt>
                <c:pt idx="12">
                  <c:v>0.68430203470131823</c:v>
                </c:pt>
                <c:pt idx="13">
                  <c:v>0.69174592907707322</c:v>
                </c:pt>
                <c:pt idx="14">
                  <c:v>0.69785473211101989</c:v>
                </c:pt>
                <c:pt idx="15">
                  <c:v>0.71119735303629628</c:v>
                </c:pt>
                <c:pt idx="16">
                  <c:v>0.7194069209144961</c:v>
                </c:pt>
                <c:pt idx="17">
                  <c:v>0.72763307377830855</c:v>
                </c:pt>
                <c:pt idx="18">
                  <c:v>0.73447714450774382</c:v>
                </c:pt>
                <c:pt idx="19">
                  <c:v>0.74210070956096774</c:v>
                </c:pt>
                <c:pt idx="20">
                  <c:v>0.74835048497262091</c:v>
                </c:pt>
                <c:pt idx="21">
                  <c:v>0.75430449480751738</c:v>
                </c:pt>
                <c:pt idx="22">
                  <c:v>0.76011753226470746</c:v>
                </c:pt>
                <c:pt idx="23">
                  <c:v>0.76534456689692154</c:v>
                </c:pt>
                <c:pt idx="24">
                  <c:v>0.76959861570653421</c:v>
                </c:pt>
                <c:pt idx="25">
                  <c:v>0.77378079624515927</c:v>
                </c:pt>
                <c:pt idx="26">
                  <c:v>0.77813435496844707</c:v>
                </c:pt>
                <c:pt idx="27">
                  <c:v>0.78205946823007799</c:v>
                </c:pt>
                <c:pt idx="28">
                  <c:v>0.78581596747131488</c:v>
                </c:pt>
                <c:pt idx="29">
                  <c:v>0.78924076700030132</c:v>
                </c:pt>
                <c:pt idx="30">
                  <c:v>0.79275401978588789</c:v>
                </c:pt>
                <c:pt idx="31">
                  <c:v>0.79548777824768568</c:v>
                </c:pt>
                <c:pt idx="32">
                  <c:v>0.79862786885699044</c:v>
                </c:pt>
                <c:pt idx="33">
                  <c:v>0.80283769103830305</c:v>
                </c:pt>
                <c:pt idx="34">
                  <c:v>0.80711938149060325</c:v>
                </c:pt>
                <c:pt idx="35">
                  <c:v>0.81206723553167315</c:v>
                </c:pt>
                <c:pt idx="36">
                  <c:v>0.81276104076313049</c:v>
                </c:pt>
                <c:pt idx="37">
                  <c:v>0.82108117521208046</c:v>
                </c:pt>
                <c:pt idx="38">
                  <c:v>0.82416321837174145</c:v>
                </c:pt>
                <c:pt idx="39">
                  <c:v>0.82818507738277869</c:v>
                </c:pt>
                <c:pt idx="40">
                  <c:v>0.83146061204125243</c:v>
                </c:pt>
                <c:pt idx="41">
                  <c:v>0.83449290024407574</c:v>
                </c:pt>
                <c:pt idx="42">
                  <c:v>0.83708568632816716</c:v>
                </c:pt>
                <c:pt idx="43">
                  <c:v>0.83915880952973276</c:v>
                </c:pt>
                <c:pt idx="44">
                  <c:v>0.84071779817731007</c:v>
                </c:pt>
                <c:pt idx="45">
                  <c:v>0.8419865495766683</c:v>
                </c:pt>
                <c:pt idx="46">
                  <c:v>0.84351789658155807</c:v>
                </c:pt>
                <c:pt idx="47">
                  <c:v>0.84520956511403555</c:v>
                </c:pt>
                <c:pt idx="48">
                  <c:v>0.84681830871845054</c:v>
                </c:pt>
                <c:pt idx="49">
                  <c:v>0.84853761889361556</c:v>
                </c:pt>
                <c:pt idx="50">
                  <c:v>0.85030115569708076</c:v>
                </c:pt>
                <c:pt idx="51">
                  <c:v>0.85156161460363267</c:v>
                </c:pt>
                <c:pt idx="52">
                  <c:v>0.85228582564204625</c:v>
                </c:pt>
                <c:pt idx="53">
                  <c:v>0.85342742548504169</c:v>
                </c:pt>
                <c:pt idx="54">
                  <c:v>0.85451927037119957</c:v>
                </c:pt>
                <c:pt idx="55">
                  <c:v>0.85559176610747623</c:v>
                </c:pt>
                <c:pt idx="56">
                  <c:v>0.85647353450920882</c:v>
                </c:pt>
                <c:pt idx="57">
                  <c:v>0.85736912373228513</c:v>
                </c:pt>
                <c:pt idx="58">
                  <c:v>0.85806569312801118</c:v>
                </c:pt>
                <c:pt idx="59">
                  <c:v>0.85862129014603084</c:v>
                </c:pt>
                <c:pt idx="60">
                  <c:v>0.8589695748438938</c:v>
                </c:pt>
                <c:pt idx="61">
                  <c:v>0.85936761449859445</c:v>
                </c:pt>
                <c:pt idx="62">
                  <c:v>0.85960533262570726</c:v>
                </c:pt>
                <c:pt idx="63">
                  <c:v>0.85987069239550773</c:v>
                </c:pt>
                <c:pt idx="64">
                  <c:v>0.86012499550823307</c:v>
                </c:pt>
                <c:pt idx="65">
                  <c:v>0.86027702454301458</c:v>
                </c:pt>
                <c:pt idx="66">
                  <c:v>0.86038206278522722</c:v>
                </c:pt>
                <c:pt idx="67">
                  <c:v>0.86054791264135244</c:v>
                </c:pt>
                <c:pt idx="68">
                  <c:v>0.86074416830443401</c:v>
                </c:pt>
                <c:pt idx="69">
                  <c:v>0.86098188643154683</c:v>
                </c:pt>
                <c:pt idx="70">
                  <c:v>0.86115326461620956</c:v>
                </c:pt>
                <c:pt idx="71">
                  <c:v>0.8613329352936786</c:v>
                </c:pt>
                <c:pt idx="72">
                  <c:v>0.8614794359999226</c:v>
                </c:pt>
                <c:pt idx="73">
                  <c:v>0.86160658755628527</c:v>
                </c:pt>
                <c:pt idx="74">
                  <c:v>0.86175308826252928</c:v>
                </c:pt>
                <c:pt idx="75">
                  <c:v>0.86185259817620441</c:v>
                </c:pt>
                <c:pt idx="76">
                  <c:v>0.86202397636086714</c:v>
                </c:pt>
                <c:pt idx="77">
                  <c:v>0.86224510950236755</c:v>
                </c:pt>
                <c:pt idx="78">
                  <c:v>0.86249112012228668</c:v>
                </c:pt>
                <c:pt idx="79">
                  <c:v>0.86283940482014965</c:v>
                </c:pt>
                <c:pt idx="80">
                  <c:v>0.86306330212591875</c:v>
                </c:pt>
                <c:pt idx="81">
                  <c:v>0.86341435098805053</c:v>
                </c:pt>
                <c:pt idx="82">
                  <c:v>0.86500374544258418</c:v>
                </c:pt>
                <c:pt idx="83">
                  <c:v>0.86629737432036114</c:v>
                </c:pt>
                <c:pt idx="84">
                  <c:v>0.86780937217536969</c:v>
                </c:pt>
                <c:pt idx="85">
                  <c:v>0.86931584170184062</c:v>
                </c:pt>
                <c:pt idx="86">
                  <c:v>0.87057906477266134</c:v>
                </c:pt>
                <c:pt idx="87">
                  <c:v>0.87144701235305011</c:v>
                </c:pt>
                <c:pt idx="88">
                  <c:v>0.87255544222482051</c:v>
                </c:pt>
                <c:pt idx="89">
                  <c:v>0.87404256260141022</c:v>
                </c:pt>
                <c:pt idx="90">
                  <c:v>0.87559049459191263</c:v>
                </c:pt>
                <c:pt idx="91">
                  <c:v>0.87699745420470843</c:v>
                </c:pt>
                <c:pt idx="92">
                  <c:v>0.87829384724675419</c:v>
                </c:pt>
                <c:pt idx="93">
                  <c:v>0.87924748391947438</c:v>
                </c:pt>
                <c:pt idx="94">
                  <c:v>0.87994128915093162</c:v>
                </c:pt>
                <c:pt idx="95">
                  <c:v>0.88082029338839551</c:v>
                </c:pt>
                <c:pt idx="96">
                  <c:v>0.88178222255392191</c:v>
                </c:pt>
                <c:pt idx="97">
                  <c:v>0.88273585922664211</c:v>
                </c:pt>
                <c:pt idx="98">
                  <c:v>0.88367843924228728</c:v>
                </c:pt>
                <c:pt idx="99">
                  <c:v>0.88467906670757634</c:v>
                </c:pt>
                <c:pt idx="100">
                  <c:v>0.88511856882630824</c:v>
                </c:pt>
                <c:pt idx="101">
                  <c:v>0.88540880607452743</c:v>
                </c:pt>
                <c:pt idx="102">
                  <c:v>0.88611919629159719</c:v>
                </c:pt>
                <c:pt idx="103">
                  <c:v>0.88711705959261744</c:v>
                </c:pt>
                <c:pt idx="104">
                  <c:v>0.88732437191277402</c:v>
                </c:pt>
              </c:numCache>
            </c:numRef>
          </c:val>
          <c:smooth val="0"/>
          <c:extLst>
            <c:ext xmlns:c16="http://schemas.microsoft.com/office/drawing/2014/chart" uri="{C3380CC4-5D6E-409C-BE32-E72D297353CC}">
              <c16:uniqueId val="{00000001-6061-427C-A007-BD52D460029C}"/>
            </c:ext>
          </c:extLst>
        </c:ser>
        <c:dLbls>
          <c:showLegendKey val="0"/>
          <c:showVal val="0"/>
          <c:showCatName val="0"/>
          <c:showSerName val="0"/>
          <c:showPercent val="0"/>
          <c:showBubbleSize val="0"/>
        </c:dLbls>
        <c:smooth val="0"/>
        <c:axId val="664190696"/>
        <c:axId val="664206112"/>
      </c:lineChart>
      <c:dateAx>
        <c:axId val="664190696"/>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206112"/>
        <c:crosses val="autoZero"/>
        <c:auto val="1"/>
        <c:lblOffset val="100"/>
        <c:baseTimeUnit val="days"/>
      </c:dateAx>
      <c:valAx>
        <c:axId val="6642061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190696"/>
        <c:crosses val="autoZero"/>
        <c:crossBetween val="between"/>
      </c:valAx>
      <c:spPr>
        <a:noFill/>
        <a:ln>
          <a:noFill/>
        </a:ln>
        <a:effectLst/>
      </c:spPr>
    </c:plotArea>
    <c:legend>
      <c:legendPos val="b"/>
      <c:layout>
        <c:manualLayout>
          <c:xMode val="edge"/>
          <c:yMode val="edge"/>
          <c:x val="0.28025377777777777"/>
          <c:y val="0.73130037037037032"/>
          <c:w val="0.61666552637940553"/>
          <c:h val="0.112171954853760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2603777777777774"/>
        </c:manualLayout>
      </c:layout>
      <c:lineChart>
        <c:grouping val="standard"/>
        <c:varyColors val="0"/>
        <c:ser>
          <c:idx val="0"/>
          <c:order val="0"/>
          <c:tx>
            <c:strRef>
              <c:f>'Annexe 6 T'!$B$4</c:f>
              <c:strCache>
                <c:ptCount val="1"/>
                <c:pt idx="0">
                  <c:v>Ensemble des premières propositions en PP (dont GDD)</c:v>
                </c:pt>
              </c:strCache>
            </c:strRef>
          </c:tx>
          <c:spPr>
            <a:ln w="28575" cap="rnd">
              <a:solidFill>
                <a:schemeClr val="accent1">
                  <a:alpha val="50000"/>
                </a:schemeClr>
              </a:solidFill>
              <a:round/>
            </a:ln>
            <a:effectLst/>
          </c:spPr>
          <c:marker>
            <c:symbol val="none"/>
          </c:marker>
          <c:cat>
            <c:numRef>
              <c:f>'Annexe 6 T'!$A$5:$A$109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T'!$B$5:$B$109</c:f>
              <c:numCache>
                <c:formatCode>0%</c:formatCode>
                <c:ptCount val="105"/>
                <c:pt idx="0">
                  <c:v>0.50258606885508406</c:v>
                </c:pt>
                <c:pt idx="1">
                  <c:v>0.51648518815052047</c:v>
                </c:pt>
                <c:pt idx="2">
                  <c:v>0.54262610088070451</c:v>
                </c:pt>
                <c:pt idx="3">
                  <c:v>0.56982385908726985</c:v>
                </c:pt>
                <c:pt idx="4">
                  <c:v>0.64584467574059246</c:v>
                </c:pt>
                <c:pt idx="5">
                  <c:v>0.68389911929543634</c:v>
                </c:pt>
                <c:pt idx="6">
                  <c:v>0.71943154523618891</c:v>
                </c:pt>
                <c:pt idx="7">
                  <c:v>0.74291433146517216</c:v>
                </c:pt>
                <c:pt idx="8">
                  <c:v>0.76399519615692557</c:v>
                </c:pt>
                <c:pt idx="9">
                  <c:v>0.77890312249799842</c:v>
                </c:pt>
                <c:pt idx="10">
                  <c:v>0.79188951160928744</c:v>
                </c:pt>
                <c:pt idx="11">
                  <c:v>0.8024339471577262</c:v>
                </c:pt>
                <c:pt idx="12">
                  <c:v>0.80978382706164931</c:v>
                </c:pt>
                <c:pt idx="13">
                  <c:v>0.81330664531625296</c:v>
                </c:pt>
                <c:pt idx="14">
                  <c:v>0.81654123298638914</c:v>
                </c:pt>
                <c:pt idx="15">
                  <c:v>0.82096877502001597</c:v>
                </c:pt>
                <c:pt idx="16">
                  <c:v>0.82351481184947961</c:v>
                </c:pt>
                <c:pt idx="17">
                  <c:v>0.82634107285828662</c:v>
                </c:pt>
                <c:pt idx="18">
                  <c:v>0.82887910328262615</c:v>
                </c:pt>
                <c:pt idx="19">
                  <c:v>0.83157726180944758</c:v>
                </c:pt>
                <c:pt idx="20">
                  <c:v>0.83401921537229784</c:v>
                </c:pt>
                <c:pt idx="21">
                  <c:v>0.83624499599679747</c:v>
                </c:pt>
                <c:pt idx="22">
                  <c:v>0.8380064051240993</c:v>
                </c:pt>
                <c:pt idx="23">
                  <c:v>0.8394075260208167</c:v>
                </c:pt>
                <c:pt idx="24">
                  <c:v>0.84078462770216178</c:v>
                </c:pt>
                <c:pt idx="25">
                  <c:v>0.84190552441953559</c:v>
                </c:pt>
                <c:pt idx="26">
                  <c:v>0.84318654923939151</c:v>
                </c:pt>
                <c:pt idx="27">
                  <c:v>0.84450760608486786</c:v>
                </c:pt>
                <c:pt idx="28">
                  <c:v>0.84558847077662125</c:v>
                </c:pt>
                <c:pt idx="29">
                  <c:v>0.84650120096076864</c:v>
                </c:pt>
                <c:pt idx="30">
                  <c:v>0.84749399519615698</c:v>
                </c:pt>
                <c:pt idx="31">
                  <c:v>0.84819055244195352</c:v>
                </c:pt>
                <c:pt idx="32">
                  <c:v>0.84882305844675743</c:v>
                </c:pt>
                <c:pt idx="33">
                  <c:v>0.84966373098478787</c:v>
                </c:pt>
                <c:pt idx="34">
                  <c:v>0.85073658927141715</c:v>
                </c:pt>
                <c:pt idx="35">
                  <c:v>0.85209767814251403</c:v>
                </c:pt>
                <c:pt idx="36">
                  <c:v>0.85215372297838266</c:v>
                </c:pt>
                <c:pt idx="37">
                  <c:v>0.85559647718174536</c:v>
                </c:pt>
                <c:pt idx="38">
                  <c:v>0.85660528422738191</c:v>
                </c:pt>
                <c:pt idx="39">
                  <c:v>0.85818254603682942</c:v>
                </c:pt>
                <c:pt idx="40">
                  <c:v>0.85903923138510807</c:v>
                </c:pt>
                <c:pt idx="41">
                  <c:v>0.86004803843074462</c:v>
                </c:pt>
                <c:pt idx="42">
                  <c:v>0.86088871096877506</c:v>
                </c:pt>
                <c:pt idx="43">
                  <c:v>0.86160928742994392</c:v>
                </c:pt>
                <c:pt idx="44">
                  <c:v>0.86221777421937551</c:v>
                </c:pt>
                <c:pt idx="45">
                  <c:v>0.86273018414731784</c:v>
                </c:pt>
                <c:pt idx="46">
                  <c:v>0.86313050440352279</c:v>
                </c:pt>
                <c:pt idx="47">
                  <c:v>0.86355484387510006</c:v>
                </c:pt>
                <c:pt idx="48">
                  <c:v>0.86393915132105681</c:v>
                </c:pt>
                <c:pt idx="49">
                  <c:v>0.86427542033626903</c:v>
                </c:pt>
                <c:pt idx="50">
                  <c:v>0.86472377902321862</c:v>
                </c:pt>
                <c:pt idx="51">
                  <c:v>0.86496397117694157</c:v>
                </c:pt>
                <c:pt idx="52">
                  <c:v>0.8651801441152922</c:v>
                </c:pt>
                <c:pt idx="53">
                  <c:v>0.86550040032025621</c:v>
                </c:pt>
                <c:pt idx="54">
                  <c:v>0.86576461168935148</c:v>
                </c:pt>
                <c:pt idx="55">
                  <c:v>0.86606084867894317</c:v>
                </c:pt>
                <c:pt idx="56">
                  <c:v>0.86624499599679738</c:v>
                </c:pt>
                <c:pt idx="57">
                  <c:v>0.86656525220176139</c:v>
                </c:pt>
                <c:pt idx="58">
                  <c:v>0.86684547638110487</c:v>
                </c:pt>
                <c:pt idx="59">
                  <c:v>0.86698959167333867</c:v>
                </c:pt>
                <c:pt idx="60">
                  <c:v>0.86705364291433151</c:v>
                </c:pt>
                <c:pt idx="61">
                  <c:v>0.86711769415532425</c:v>
                </c:pt>
                <c:pt idx="62">
                  <c:v>0.86717373899119299</c:v>
                </c:pt>
                <c:pt idx="63">
                  <c:v>0.86722177742193751</c:v>
                </c:pt>
                <c:pt idx="64">
                  <c:v>0.86726180944755804</c:v>
                </c:pt>
                <c:pt idx="65">
                  <c:v>0.86727782225780625</c:v>
                </c:pt>
                <c:pt idx="66">
                  <c:v>0.86731785428342678</c:v>
                </c:pt>
                <c:pt idx="67">
                  <c:v>0.86734987990392309</c:v>
                </c:pt>
                <c:pt idx="68">
                  <c:v>0.86741393114491594</c:v>
                </c:pt>
                <c:pt idx="69">
                  <c:v>0.86744595676541236</c:v>
                </c:pt>
                <c:pt idx="70">
                  <c:v>0.86745396317053647</c:v>
                </c:pt>
                <c:pt idx="71">
                  <c:v>0.86750200160128099</c:v>
                </c:pt>
                <c:pt idx="72">
                  <c:v>0.86755804643714973</c:v>
                </c:pt>
                <c:pt idx="73">
                  <c:v>0.86762209767814247</c:v>
                </c:pt>
                <c:pt idx="74">
                  <c:v>0.867662129703763</c:v>
                </c:pt>
                <c:pt idx="75">
                  <c:v>0.86770216172938353</c:v>
                </c:pt>
                <c:pt idx="76">
                  <c:v>0.86771817453963174</c:v>
                </c:pt>
                <c:pt idx="77">
                  <c:v>0.86775020016012805</c:v>
                </c:pt>
                <c:pt idx="78">
                  <c:v>0.86779023218574858</c:v>
                </c:pt>
                <c:pt idx="79">
                  <c:v>0.86791032826261005</c:v>
                </c:pt>
                <c:pt idx="80">
                  <c:v>0.86800640512409932</c:v>
                </c:pt>
                <c:pt idx="81">
                  <c:v>0.86803042433947153</c:v>
                </c:pt>
                <c:pt idx="82">
                  <c:v>0.86852682145716575</c:v>
                </c:pt>
                <c:pt idx="83">
                  <c:v>0.86879103282626102</c:v>
                </c:pt>
                <c:pt idx="84">
                  <c:v>0.86911929543634903</c:v>
                </c:pt>
                <c:pt idx="85">
                  <c:v>0.86961569255404325</c:v>
                </c:pt>
                <c:pt idx="86">
                  <c:v>0.87006405124099284</c:v>
                </c:pt>
                <c:pt idx="87">
                  <c:v>0.87042433947157727</c:v>
                </c:pt>
                <c:pt idx="88">
                  <c:v>0.8707846277021617</c:v>
                </c:pt>
                <c:pt idx="89">
                  <c:v>0.87121697357886307</c:v>
                </c:pt>
                <c:pt idx="90">
                  <c:v>0.87174539631705361</c:v>
                </c:pt>
                <c:pt idx="91">
                  <c:v>0.87216973578863088</c:v>
                </c:pt>
                <c:pt idx="92">
                  <c:v>0.87263410728582869</c:v>
                </c:pt>
                <c:pt idx="93">
                  <c:v>0.87309047237790227</c:v>
                </c:pt>
                <c:pt idx="94">
                  <c:v>0.87353883106485186</c:v>
                </c:pt>
                <c:pt idx="95">
                  <c:v>0.87397117694155324</c:v>
                </c:pt>
                <c:pt idx="96">
                  <c:v>0.87405124099279419</c:v>
                </c:pt>
                <c:pt idx="97">
                  <c:v>0.87416333066453167</c:v>
                </c:pt>
                <c:pt idx="98">
                  <c:v>0.87429943955164136</c:v>
                </c:pt>
                <c:pt idx="99">
                  <c:v>0.87443554843875104</c:v>
                </c:pt>
                <c:pt idx="100">
                  <c:v>0.87447558046437146</c:v>
                </c:pt>
                <c:pt idx="101">
                  <c:v>0.87452361889511609</c:v>
                </c:pt>
                <c:pt idx="102">
                  <c:v>0.87475580464371494</c:v>
                </c:pt>
                <c:pt idx="103">
                  <c:v>0.87482786228983189</c:v>
                </c:pt>
                <c:pt idx="104">
                  <c:v>0.87485988791032832</c:v>
                </c:pt>
              </c:numCache>
            </c:numRef>
          </c:val>
          <c:smooth val="0"/>
          <c:extLst>
            <c:ext xmlns:c16="http://schemas.microsoft.com/office/drawing/2014/chart" uri="{C3380CC4-5D6E-409C-BE32-E72D297353CC}">
              <c16:uniqueId val="{00000000-0160-470A-9957-7A92DD7B64B7}"/>
            </c:ext>
          </c:extLst>
        </c:ser>
        <c:ser>
          <c:idx val="1"/>
          <c:order val="1"/>
          <c:tx>
            <c:strRef>
              <c:f>'Annexe 6 T'!$C$4</c:f>
              <c:strCache>
                <c:ptCount val="1"/>
                <c:pt idx="0">
                  <c:v>Ensemble des premières propositions (Hors PC)</c:v>
                </c:pt>
              </c:strCache>
            </c:strRef>
          </c:tx>
          <c:spPr>
            <a:ln w="28575" cap="rnd">
              <a:solidFill>
                <a:schemeClr val="accent1"/>
              </a:solidFill>
              <a:round/>
            </a:ln>
            <a:effectLst/>
          </c:spPr>
          <c:marker>
            <c:symbol val="none"/>
          </c:marker>
          <c:cat>
            <c:numRef>
              <c:f>'Annexe 6 T'!$A$5:$A$109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T'!$C$5:$C$109</c:f>
              <c:numCache>
                <c:formatCode>0%</c:formatCode>
                <c:ptCount val="105"/>
                <c:pt idx="0">
                  <c:v>0.50752602081665332</c:v>
                </c:pt>
                <c:pt idx="1">
                  <c:v>0.52234587670136112</c:v>
                </c:pt>
                <c:pt idx="2">
                  <c:v>0.54849479583666938</c:v>
                </c:pt>
                <c:pt idx="3">
                  <c:v>0.57570856685348282</c:v>
                </c:pt>
                <c:pt idx="4">
                  <c:v>0.65211369095276217</c:v>
                </c:pt>
                <c:pt idx="5">
                  <c:v>0.69049639711769417</c:v>
                </c:pt>
                <c:pt idx="6">
                  <c:v>0.72623698959167338</c:v>
                </c:pt>
                <c:pt idx="7">
                  <c:v>0.74985588470776621</c:v>
                </c:pt>
                <c:pt idx="8">
                  <c:v>0.77101681345076056</c:v>
                </c:pt>
                <c:pt idx="9">
                  <c:v>0.78592473979183342</c:v>
                </c:pt>
                <c:pt idx="10">
                  <c:v>0.79892714171337065</c:v>
                </c:pt>
                <c:pt idx="11">
                  <c:v>0.80956765412329867</c:v>
                </c:pt>
                <c:pt idx="12">
                  <c:v>0.81705364291433147</c:v>
                </c:pt>
                <c:pt idx="13">
                  <c:v>0.82071257005604481</c:v>
                </c:pt>
                <c:pt idx="14">
                  <c:v>0.82401921537229783</c:v>
                </c:pt>
                <c:pt idx="15">
                  <c:v>0.82860688550840678</c:v>
                </c:pt>
                <c:pt idx="16">
                  <c:v>0.83116092874299441</c:v>
                </c:pt>
                <c:pt idx="17">
                  <c:v>0.83398718975180142</c:v>
                </c:pt>
                <c:pt idx="18">
                  <c:v>0.83656525220176137</c:v>
                </c:pt>
                <c:pt idx="19">
                  <c:v>0.83935948759007206</c:v>
                </c:pt>
                <c:pt idx="20">
                  <c:v>0.84188951160928738</c:v>
                </c:pt>
                <c:pt idx="21">
                  <c:v>0.84420336269015217</c:v>
                </c:pt>
                <c:pt idx="22">
                  <c:v>0.84602081665332263</c:v>
                </c:pt>
                <c:pt idx="23">
                  <c:v>0.84742193755004003</c:v>
                </c:pt>
                <c:pt idx="24">
                  <c:v>0.84880704563650922</c:v>
                </c:pt>
                <c:pt idx="25">
                  <c:v>0.85012009607686145</c:v>
                </c:pt>
                <c:pt idx="26">
                  <c:v>0.85152121697357885</c:v>
                </c:pt>
                <c:pt idx="27">
                  <c:v>0.85296236989591678</c:v>
                </c:pt>
                <c:pt idx="28">
                  <c:v>0.85418734987990397</c:v>
                </c:pt>
                <c:pt idx="29">
                  <c:v>0.85523618895116094</c:v>
                </c:pt>
                <c:pt idx="30">
                  <c:v>0.85622898318654928</c:v>
                </c:pt>
                <c:pt idx="31">
                  <c:v>0.85694955964771813</c:v>
                </c:pt>
                <c:pt idx="32">
                  <c:v>0.85772618094475583</c:v>
                </c:pt>
                <c:pt idx="33">
                  <c:v>0.85871096877502007</c:v>
                </c:pt>
                <c:pt idx="34">
                  <c:v>0.85995996797437946</c:v>
                </c:pt>
                <c:pt idx="35">
                  <c:v>0.86208967173738993</c:v>
                </c:pt>
                <c:pt idx="36">
                  <c:v>0.86267413931144921</c:v>
                </c:pt>
                <c:pt idx="37">
                  <c:v>0.86612489991993591</c:v>
                </c:pt>
                <c:pt idx="38">
                  <c:v>0.86716573258606888</c:v>
                </c:pt>
                <c:pt idx="39">
                  <c:v>0.86913530824659724</c:v>
                </c:pt>
                <c:pt idx="40">
                  <c:v>0.87052041633306643</c:v>
                </c:pt>
                <c:pt idx="41">
                  <c:v>0.8737389911929544</c:v>
                </c:pt>
                <c:pt idx="42">
                  <c:v>0.87570856685348275</c:v>
                </c:pt>
                <c:pt idx="43">
                  <c:v>0.87648518815052046</c:v>
                </c:pt>
                <c:pt idx="44">
                  <c:v>0.87710168134507605</c:v>
                </c:pt>
                <c:pt idx="45">
                  <c:v>0.87761409127301837</c:v>
                </c:pt>
                <c:pt idx="46">
                  <c:v>0.87870296236989587</c:v>
                </c:pt>
                <c:pt idx="47">
                  <c:v>0.87994395516413126</c:v>
                </c:pt>
                <c:pt idx="48">
                  <c:v>0.88098478783026424</c:v>
                </c:pt>
                <c:pt idx="49">
                  <c:v>0.88170536429143309</c:v>
                </c:pt>
                <c:pt idx="50">
                  <c:v>0.88250600480384311</c:v>
                </c:pt>
                <c:pt idx="51">
                  <c:v>0.88276220976781428</c:v>
                </c:pt>
                <c:pt idx="52">
                  <c:v>0.88297838270616491</c:v>
                </c:pt>
                <c:pt idx="53">
                  <c:v>0.88338670936749397</c:v>
                </c:pt>
                <c:pt idx="54">
                  <c:v>0.88381905524419535</c:v>
                </c:pt>
                <c:pt idx="55">
                  <c:v>0.88423538831064852</c:v>
                </c:pt>
                <c:pt idx="56">
                  <c:v>0.88453963170536432</c:v>
                </c:pt>
                <c:pt idx="57">
                  <c:v>0.88490792634107285</c:v>
                </c:pt>
                <c:pt idx="58">
                  <c:v>0.88520416333066454</c:v>
                </c:pt>
                <c:pt idx="59">
                  <c:v>0.88534827862289833</c:v>
                </c:pt>
                <c:pt idx="60">
                  <c:v>0.88550840672538034</c:v>
                </c:pt>
                <c:pt idx="61">
                  <c:v>0.88567654123298634</c:v>
                </c:pt>
                <c:pt idx="62">
                  <c:v>0.8857646116893515</c:v>
                </c:pt>
                <c:pt idx="63">
                  <c:v>0.88589271417133708</c:v>
                </c:pt>
                <c:pt idx="64">
                  <c:v>0.88597277822257803</c:v>
                </c:pt>
                <c:pt idx="65">
                  <c:v>0.88598879103282624</c:v>
                </c:pt>
                <c:pt idx="66">
                  <c:v>0.88602882305844677</c:v>
                </c:pt>
                <c:pt idx="67">
                  <c:v>0.88613290632506003</c:v>
                </c:pt>
                <c:pt idx="68">
                  <c:v>0.8862369895916733</c:v>
                </c:pt>
                <c:pt idx="69">
                  <c:v>0.88631705364291435</c:v>
                </c:pt>
                <c:pt idx="70">
                  <c:v>0.88637309847878298</c:v>
                </c:pt>
                <c:pt idx="71">
                  <c:v>0.88645316253002404</c:v>
                </c:pt>
                <c:pt idx="72">
                  <c:v>0.88650920736589267</c:v>
                </c:pt>
                <c:pt idx="73">
                  <c:v>0.88657325860688552</c:v>
                </c:pt>
                <c:pt idx="74">
                  <c:v>0.88662930344275426</c:v>
                </c:pt>
                <c:pt idx="75">
                  <c:v>0.88666933546837468</c:v>
                </c:pt>
                <c:pt idx="76">
                  <c:v>0.88673338670936752</c:v>
                </c:pt>
                <c:pt idx="77">
                  <c:v>0.88682946357085668</c:v>
                </c:pt>
                <c:pt idx="78">
                  <c:v>0.88691753402722173</c:v>
                </c:pt>
                <c:pt idx="79">
                  <c:v>0.88704563650920731</c:v>
                </c:pt>
                <c:pt idx="80">
                  <c:v>0.88714171337069658</c:v>
                </c:pt>
                <c:pt idx="81">
                  <c:v>0.88730984787830269</c:v>
                </c:pt>
                <c:pt idx="82">
                  <c:v>0.88792634107285828</c:v>
                </c:pt>
                <c:pt idx="83">
                  <c:v>0.88849479583666935</c:v>
                </c:pt>
                <c:pt idx="84">
                  <c:v>0.88940752602081663</c:v>
                </c:pt>
                <c:pt idx="85">
                  <c:v>0.8902962369895917</c:v>
                </c:pt>
                <c:pt idx="86">
                  <c:v>0.89078462770216171</c:v>
                </c:pt>
                <c:pt idx="87">
                  <c:v>0.89115292233787025</c:v>
                </c:pt>
                <c:pt idx="88">
                  <c:v>0.89222578062449964</c:v>
                </c:pt>
                <c:pt idx="89">
                  <c:v>0.89392313851080862</c:v>
                </c:pt>
                <c:pt idx="90">
                  <c:v>0.89555644515612487</c:v>
                </c:pt>
                <c:pt idx="91">
                  <c:v>0.89681345076060848</c:v>
                </c:pt>
                <c:pt idx="92">
                  <c:v>0.89772618094475576</c:v>
                </c:pt>
                <c:pt idx="93">
                  <c:v>0.89819055244195356</c:v>
                </c:pt>
                <c:pt idx="94">
                  <c:v>0.89870296236989589</c:v>
                </c:pt>
                <c:pt idx="95">
                  <c:v>0.89943154523618896</c:v>
                </c:pt>
                <c:pt idx="96">
                  <c:v>0.90040032025620498</c:v>
                </c:pt>
                <c:pt idx="97">
                  <c:v>0.90117694155324257</c:v>
                </c:pt>
                <c:pt idx="98">
                  <c:v>0.90192954363490796</c:v>
                </c:pt>
                <c:pt idx="99">
                  <c:v>0.90347477982385904</c:v>
                </c:pt>
                <c:pt idx="100">
                  <c:v>0.90360288230584462</c:v>
                </c:pt>
                <c:pt idx="101">
                  <c:v>0.90365092073658926</c:v>
                </c:pt>
                <c:pt idx="102">
                  <c:v>0.90488390712570055</c:v>
                </c:pt>
                <c:pt idx="103">
                  <c:v>0.9057405924739792</c:v>
                </c:pt>
                <c:pt idx="104">
                  <c:v>0.90583666933546836</c:v>
                </c:pt>
              </c:numCache>
            </c:numRef>
          </c:val>
          <c:smooth val="0"/>
          <c:extLst>
            <c:ext xmlns:c16="http://schemas.microsoft.com/office/drawing/2014/chart" uri="{C3380CC4-5D6E-409C-BE32-E72D297353CC}">
              <c16:uniqueId val="{00000001-0160-470A-9957-7A92DD7B64B7}"/>
            </c:ext>
          </c:extLst>
        </c:ser>
        <c:ser>
          <c:idx val="2"/>
          <c:order val="2"/>
          <c:tx>
            <c:strRef>
              <c:f>'Annexe 6 T'!$D$4</c:f>
              <c:strCache>
                <c:ptCount val="1"/>
                <c:pt idx="0">
                  <c:v>Ensemble des premières propositions (toutes phases)</c:v>
                </c:pt>
              </c:strCache>
            </c:strRef>
          </c:tx>
          <c:spPr>
            <a:ln w="28575" cap="rnd">
              <a:solidFill>
                <a:srgbClr val="C00000">
                  <a:alpha val="50000"/>
                </a:srgbClr>
              </a:solidFill>
              <a:round/>
            </a:ln>
            <a:effectLst/>
          </c:spPr>
          <c:marker>
            <c:symbol val="none"/>
          </c:marker>
          <c:cat>
            <c:numRef>
              <c:f>'Annexe 6 T'!$A$5:$A$109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T'!$D$5:$D$109</c:f>
              <c:numCache>
                <c:formatCode>0%</c:formatCode>
                <c:ptCount val="105"/>
                <c:pt idx="0">
                  <c:v>0.50752602081665332</c:v>
                </c:pt>
                <c:pt idx="1">
                  <c:v>0.52234587670136112</c:v>
                </c:pt>
                <c:pt idx="2">
                  <c:v>0.54849479583666938</c:v>
                </c:pt>
                <c:pt idx="3">
                  <c:v>0.57570856685348282</c:v>
                </c:pt>
                <c:pt idx="4">
                  <c:v>0.65211369095276217</c:v>
                </c:pt>
                <c:pt idx="5">
                  <c:v>0.69049639711769417</c:v>
                </c:pt>
                <c:pt idx="6">
                  <c:v>0.72623698959167338</c:v>
                </c:pt>
                <c:pt idx="7">
                  <c:v>0.74985588470776621</c:v>
                </c:pt>
                <c:pt idx="8">
                  <c:v>0.77101681345076056</c:v>
                </c:pt>
                <c:pt idx="9">
                  <c:v>0.78592473979183342</c:v>
                </c:pt>
                <c:pt idx="10">
                  <c:v>0.79892714171337065</c:v>
                </c:pt>
                <c:pt idx="11">
                  <c:v>0.80956765412329867</c:v>
                </c:pt>
                <c:pt idx="12">
                  <c:v>0.81705364291433147</c:v>
                </c:pt>
                <c:pt idx="13">
                  <c:v>0.82071257005604481</c:v>
                </c:pt>
                <c:pt idx="14">
                  <c:v>0.82401921537229783</c:v>
                </c:pt>
                <c:pt idx="15">
                  <c:v>0.83106485188150525</c:v>
                </c:pt>
                <c:pt idx="16">
                  <c:v>0.83586068855084072</c:v>
                </c:pt>
                <c:pt idx="17">
                  <c:v>0.83951160928742996</c:v>
                </c:pt>
                <c:pt idx="18">
                  <c:v>0.84300240192153719</c:v>
                </c:pt>
                <c:pt idx="19">
                  <c:v>0.84733386709367498</c:v>
                </c:pt>
                <c:pt idx="20">
                  <c:v>0.85075260208166537</c:v>
                </c:pt>
                <c:pt idx="21">
                  <c:v>0.85375500400320259</c:v>
                </c:pt>
                <c:pt idx="22">
                  <c:v>0.85654123298638907</c:v>
                </c:pt>
                <c:pt idx="23">
                  <c:v>0.85883106485188154</c:v>
                </c:pt>
                <c:pt idx="24">
                  <c:v>0.86052842273819052</c:v>
                </c:pt>
                <c:pt idx="25">
                  <c:v>0.8622017614091273</c:v>
                </c:pt>
                <c:pt idx="26">
                  <c:v>0.86421136909527618</c:v>
                </c:pt>
                <c:pt idx="27">
                  <c:v>0.86620496397117697</c:v>
                </c:pt>
                <c:pt idx="28">
                  <c:v>0.86787029623698964</c:v>
                </c:pt>
                <c:pt idx="29">
                  <c:v>0.8693915132105684</c:v>
                </c:pt>
                <c:pt idx="30">
                  <c:v>0.87075260208166538</c:v>
                </c:pt>
                <c:pt idx="31">
                  <c:v>0.87175340272217772</c:v>
                </c:pt>
                <c:pt idx="32">
                  <c:v>0.87292233787029627</c:v>
                </c:pt>
                <c:pt idx="33">
                  <c:v>0.87480384307445958</c:v>
                </c:pt>
                <c:pt idx="34">
                  <c:v>0.87638110488390708</c:v>
                </c:pt>
                <c:pt idx="35">
                  <c:v>0.87895116092874304</c:v>
                </c:pt>
                <c:pt idx="36">
                  <c:v>0.88006405124099274</c:v>
                </c:pt>
                <c:pt idx="37">
                  <c:v>0.88393915132105683</c:v>
                </c:pt>
                <c:pt idx="38">
                  <c:v>0.88529223378702959</c:v>
                </c:pt>
                <c:pt idx="39">
                  <c:v>0.88746196957566048</c:v>
                </c:pt>
                <c:pt idx="40">
                  <c:v>0.88948759007205769</c:v>
                </c:pt>
                <c:pt idx="41">
                  <c:v>0.89313050440352282</c:v>
                </c:pt>
                <c:pt idx="42">
                  <c:v>0.89542033626901518</c:v>
                </c:pt>
                <c:pt idx="43">
                  <c:v>0.8965412329863891</c:v>
                </c:pt>
                <c:pt idx="44">
                  <c:v>0.8973018414731786</c:v>
                </c:pt>
                <c:pt idx="45">
                  <c:v>0.89790232185748597</c:v>
                </c:pt>
                <c:pt idx="46">
                  <c:v>0.89906325060048042</c:v>
                </c:pt>
                <c:pt idx="47">
                  <c:v>0.90052842273819056</c:v>
                </c:pt>
                <c:pt idx="48">
                  <c:v>0.90177742193755006</c:v>
                </c:pt>
                <c:pt idx="49">
                  <c:v>0.90262610088070461</c:v>
                </c:pt>
                <c:pt idx="50">
                  <c:v>0.90357886309047242</c:v>
                </c:pt>
                <c:pt idx="51">
                  <c:v>0.90393114491593274</c:v>
                </c:pt>
                <c:pt idx="52">
                  <c:v>0.90421937550040032</c:v>
                </c:pt>
                <c:pt idx="53">
                  <c:v>0.90472377902321854</c:v>
                </c:pt>
                <c:pt idx="54">
                  <c:v>0.90526020816653319</c:v>
                </c:pt>
                <c:pt idx="55">
                  <c:v>0.90573258606885509</c:v>
                </c:pt>
                <c:pt idx="56">
                  <c:v>0.90611689351481184</c:v>
                </c:pt>
                <c:pt idx="57">
                  <c:v>0.90660528422738196</c:v>
                </c:pt>
                <c:pt idx="58">
                  <c:v>0.90696557245796638</c:v>
                </c:pt>
                <c:pt idx="59">
                  <c:v>0.90713370696557249</c:v>
                </c:pt>
                <c:pt idx="60">
                  <c:v>0.90734187349879902</c:v>
                </c:pt>
                <c:pt idx="61">
                  <c:v>0.90756605284227387</c:v>
                </c:pt>
                <c:pt idx="62">
                  <c:v>0.90772618094475577</c:v>
                </c:pt>
                <c:pt idx="63">
                  <c:v>0.90790232185748598</c:v>
                </c:pt>
                <c:pt idx="64">
                  <c:v>0.90804643714971978</c:v>
                </c:pt>
                <c:pt idx="65">
                  <c:v>0.90810248198558852</c:v>
                </c:pt>
                <c:pt idx="66">
                  <c:v>0.90817453963170536</c:v>
                </c:pt>
                <c:pt idx="67">
                  <c:v>0.90830264211369094</c:v>
                </c:pt>
                <c:pt idx="68">
                  <c:v>0.90845476381104884</c:v>
                </c:pt>
                <c:pt idx="69">
                  <c:v>0.90859887910328263</c:v>
                </c:pt>
                <c:pt idx="70">
                  <c:v>0.90871897518014411</c:v>
                </c:pt>
                <c:pt idx="71">
                  <c:v>0.90883106485188148</c:v>
                </c:pt>
                <c:pt idx="72">
                  <c:v>0.90891913530824664</c:v>
                </c:pt>
                <c:pt idx="73">
                  <c:v>0.90899119295436348</c:v>
                </c:pt>
                <c:pt idx="74">
                  <c:v>0.90907926341072853</c:v>
                </c:pt>
                <c:pt idx="75">
                  <c:v>0.9091673338670937</c:v>
                </c:pt>
                <c:pt idx="76">
                  <c:v>0.90926341072858285</c:v>
                </c:pt>
                <c:pt idx="77">
                  <c:v>0.90940752602081665</c:v>
                </c:pt>
                <c:pt idx="78">
                  <c:v>0.90955964771817455</c:v>
                </c:pt>
                <c:pt idx="79">
                  <c:v>0.90972778222578066</c:v>
                </c:pt>
                <c:pt idx="80">
                  <c:v>0.90987189751801445</c:v>
                </c:pt>
                <c:pt idx="81">
                  <c:v>0.9101120896717374</c:v>
                </c:pt>
                <c:pt idx="82">
                  <c:v>0.91096076861489195</c:v>
                </c:pt>
                <c:pt idx="83">
                  <c:v>0.91181745396317049</c:v>
                </c:pt>
                <c:pt idx="84">
                  <c:v>0.91310648518815052</c:v>
                </c:pt>
                <c:pt idx="85">
                  <c:v>0.9141713370696557</c:v>
                </c:pt>
                <c:pt idx="86">
                  <c:v>0.91481985588470771</c:v>
                </c:pt>
                <c:pt idx="87">
                  <c:v>0.91523618895116088</c:v>
                </c:pt>
                <c:pt idx="88">
                  <c:v>0.91643714971977586</c:v>
                </c:pt>
                <c:pt idx="89">
                  <c:v>0.91836669335468379</c:v>
                </c:pt>
                <c:pt idx="90">
                  <c:v>0.92019215372297836</c:v>
                </c:pt>
                <c:pt idx="91">
                  <c:v>0.92170536429143313</c:v>
                </c:pt>
                <c:pt idx="92">
                  <c:v>0.92282626100880705</c:v>
                </c:pt>
                <c:pt idx="93">
                  <c:v>0.92339471577261811</c:v>
                </c:pt>
                <c:pt idx="94">
                  <c:v>0.92399519615692549</c:v>
                </c:pt>
                <c:pt idx="95">
                  <c:v>0.92479583666933551</c:v>
                </c:pt>
                <c:pt idx="96">
                  <c:v>0.92600480384307449</c:v>
                </c:pt>
                <c:pt idx="97">
                  <c:v>0.92706965572457967</c:v>
                </c:pt>
                <c:pt idx="98">
                  <c:v>0.92802241793434748</c:v>
                </c:pt>
                <c:pt idx="99">
                  <c:v>0.92975180144115288</c:v>
                </c:pt>
                <c:pt idx="100">
                  <c:v>0.92997598078462773</c:v>
                </c:pt>
                <c:pt idx="101">
                  <c:v>0.93007205764611689</c:v>
                </c:pt>
                <c:pt idx="102">
                  <c:v>0.93131305044035229</c:v>
                </c:pt>
                <c:pt idx="103">
                  <c:v>0.93235388310648515</c:v>
                </c:pt>
                <c:pt idx="104">
                  <c:v>0.93252201761409126</c:v>
                </c:pt>
              </c:numCache>
            </c:numRef>
          </c:val>
          <c:smooth val="0"/>
          <c:extLst>
            <c:ext xmlns:c16="http://schemas.microsoft.com/office/drawing/2014/chart" uri="{C3380CC4-5D6E-409C-BE32-E72D297353CC}">
              <c16:uniqueId val="{00000002-0160-470A-9957-7A92DD7B64B7}"/>
            </c:ext>
          </c:extLst>
        </c:ser>
        <c:ser>
          <c:idx val="3"/>
          <c:order val="3"/>
          <c:tx>
            <c:strRef>
              <c:f>'Annexe 6 T'!$E$4</c:f>
              <c:strCache>
                <c:ptCount val="1"/>
                <c:pt idx="0">
                  <c:v>Ensemble des premières propositions acceptées en PP (dont GDD)</c:v>
                </c:pt>
              </c:strCache>
            </c:strRef>
          </c:tx>
          <c:spPr>
            <a:ln w="28575" cap="rnd">
              <a:solidFill>
                <a:srgbClr val="C00000"/>
              </a:solidFill>
              <a:round/>
            </a:ln>
            <a:effectLst/>
          </c:spPr>
          <c:marker>
            <c:symbol val="none"/>
          </c:marker>
          <c:cat>
            <c:numRef>
              <c:f>'Annexe 6 T'!$A$5:$A$109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T'!$E$5:$E$109</c:f>
              <c:numCache>
                <c:formatCode>0%</c:formatCode>
                <c:ptCount val="105"/>
                <c:pt idx="0">
                  <c:v>0.21851881505204163</c:v>
                </c:pt>
                <c:pt idx="1">
                  <c:v>0.22927942353883107</c:v>
                </c:pt>
                <c:pt idx="2">
                  <c:v>0.25006405124099279</c:v>
                </c:pt>
                <c:pt idx="3">
                  <c:v>0.27314651721377103</c:v>
                </c:pt>
                <c:pt idx="4">
                  <c:v>0.34200960768614891</c:v>
                </c:pt>
                <c:pt idx="5">
                  <c:v>0.37946357085668536</c:v>
                </c:pt>
                <c:pt idx="6">
                  <c:v>0.42137710168134507</c:v>
                </c:pt>
                <c:pt idx="7">
                  <c:v>0.44995996797437948</c:v>
                </c:pt>
                <c:pt idx="8">
                  <c:v>0.47672538030424338</c:v>
                </c:pt>
                <c:pt idx="9">
                  <c:v>0.49663730984787829</c:v>
                </c:pt>
                <c:pt idx="10">
                  <c:v>0.51463570856685348</c:v>
                </c:pt>
                <c:pt idx="11">
                  <c:v>0.52929543634907927</c:v>
                </c:pt>
                <c:pt idx="12">
                  <c:v>0.54001601281024825</c:v>
                </c:pt>
                <c:pt idx="13">
                  <c:v>0.54582866293034427</c:v>
                </c:pt>
                <c:pt idx="14">
                  <c:v>0.55077662129703764</c:v>
                </c:pt>
                <c:pt idx="15">
                  <c:v>0.55853482786228981</c:v>
                </c:pt>
                <c:pt idx="16">
                  <c:v>0.56304243394715769</c:v>
                </c:pt>
                <c:pt idx="17">
                  <c:v>0.56748598879103285</c:v>
                </c:pt>
                <c:pt idx="18">
                  <c:v>0.57128102481985588</c:v>
                </c:pt>
                <c:pt idx="19">
                  <c:v>0.57593274619695756</c:v>
                </c:pt>
                <c:pt idx="20">
                  <c:v>0.58007205764611691</c:v>
                </c:pt>
                <c:pt idx="21">
                  <c:v>0.58375500400320257</c:v>
                </c:pt>
                <c:pt idx="22">
                  <c:v>0.58714171337069654</c:v>
                </c:pt>
                <c:pt idx="23">
                  <c:v>0.59000800640512407</c:v>
                </c:pt>
                <c:pt idx="24">
                  <c:v>0.5925300240192154</c:v>
                </c:pt>
                <c:pt idx="25">
                  <c:v>0.59479583666933544</c:v>
                </c:pt>
                <c:pt idx="26">
                  <c:v>0.59727782225780623</c:v>
                </c:pt>
                <c:pt idx="27">
                  <c:v>0.59968775020016007</c:v>
                </c:pt>
                <c:pt idx="28">
                  <c:v>0.60168935148118496</c:v>
                </c:pt>
                <c:pt idx="29">
                  <c:v>0.60362690152121701</c:v>
                </c:pt>
                <c:pt idx="30">
                  <c:v>0.60566853482786231</c:v>
                </c:pt>
                <c:pt idx="31">
                  <c:v>0.60722978382706161</c:v>
                </c:pt>
                <c:pt idx="32">
                  <c:v>0.60879103282626101</c:v>
                </c:pt>
                <c:pt idx="33">
                  <c:v>0.61108887109687748</c:v>
                </c:pt>
                <c:pt idx="34">
                  <c:v>0.61405124099279429</c:v>
                </c:pt>
                <c:pt idx="35">
                  <c:v>0.61752602081665331</c:v>
                </c:pt>
                <c:pt idx="36">
                  <c:v>0.61752602081665331</c:v>
                </c:pt>
                <c:pt idx="37">
                  <c:v>0.62517213771016811</c:v>
                </c:pt>
                <c:pt idx="38">
                  <c:v>0.62744595676541237</c:v>
                </c:pt>
                <c:pt idx="39">
                  <c:v>0.63051240992794233</c:v>
                </c:pt>
                <c:pt idx="40">
                  <c:v>0.63247397918334669</c:v>
                </c:pt>
                <c:pt idx="41">
                  <c:v>0.63437149719775821</c:v>
                </c:pt>
                <c:pt idx="42">
                  <c:v>0.63620496397117698</c:v>
                </c:pt>
                <c:pt idx="43">
                  <c:v>0.63816653322658123</c:v>
                </c:pt>
                <c:pt idx="44">
                  <c:v>0.639519615692554</c:v>
                </c:pt>
                <c:pt idx="45">
                  <c:v>0.64069655724579666</c:v>
                </c:pt>
                <c:pt idx="46">
                  <c:v>0.64155324259407531</c:v>
                </c:pt>
                <c:pt idx="47">
                  <c:v>0.6428022417934347</c:v>
                </c:pt>
                <c:pt idx="48">
                  <c:v>0.64381905524419536</c:v>
                </c:pt>
                <c:pt idx="49">
                  <c:v>0.64485988791032822</c:v>
                </c:pt>
                <c:pt idx="50">
                  <c:v>0.64594075260208161</c:v>
                </c:pt>
                <c:pt idx="51">
                  <c:v>0.64693354683746995</c:v>
                </c:pt>
                <c:pt idx="52">
                  <c:v>0.64752602081665334</c:v>
                </c:pt>
                <c:pt idx="53">
                  <c:v>0.64843875100080062</c:v>
                </c:pt>
                <c:pt idx="54">
                  <c:v>0.64906325060048042</c:v>
                </c:pt>
                <c:pt idx="55">
                  <c:v>0.64973578863090475</c:v>
                </c:pt>
                <c:pt idx="56">
                  <c:v>0.65040832666132908</c:v>
                </c:pt>
                <c:pt idx="57">
                  <c:v>0.65108086469175341</c:v>
                </c:pt>
                <c:pt idx="58">
                  <c:v>0.65179343474779827</c:v>
                </c:pt>
                <c:pt idx="59">
                  <c:v>0.65228182546036828</c:v>
                </c:pt>
                <c:pt idx="60">
                  <c:v>0.65244995996797439</c:v>
                </c:pt>
                <c:pt idx="61">
                  <c:v>0.65262610088070461</c:v>
                </c:pt>
                <c:pt idx="62">
                  <c:v>0.65277822257806239</c:v>
                </c:pt>
                <c:pt idx="63">
                  <c:v>0.65295436349079261</c:v>
                </c:pt>
                <c:pt idx="64">
                  <c:v>0.6530984787830264</c:v>
                </c:pt>
                <c:pt idx="65">
                  <c:v>0.65320256204963967</c:v>
                </c:pt>
                <c:pt idx="66">
                  <c:v>0.65330664531625304</c:v>
                </c:pt>
                <c:pt idx="67">
                  <c:v>0.65336269015212167</c:v>
                </c:pt>
                <c:pt idx="68">
                  <c:v>0.65349879903923136</c:v>
                </c:pt>
                <c:pt idx="69">
                  <c:v>0.65357886309047242</c:v>
                </c:pt>
                <c:pt idx="70">
                  <c:v>0.65362690152121694</c:v>
                </c:pt>
                <c:pt idx="71">
                  <c:v>0.65376301040832663</c:v>
                </c:pt>
                <c:pt idx="72">
                  <c:v>0.65385108086469179</c:v>
                </c:pt>
                <c:pt idx="73">
                  <c:v>0.65390712570056042</c:v>
                </c:pt>
                <c:pt idx="74">
                  <c:v>0.65398718975180148</c:v>
                </c:pt>
                <c:pt idx="75">
                  <c:v>0.65409927942353885</c:v>
                </c:pt>
                <c:pt idx="76">
                  <c:v>0.65417133706965569</c:v>
                </c:pt>
                <c:pt idx="77">
                  <c:v>0.6543394715772618</c:v>
                </c:pt>
                <c:pt idx="78">
                  <c:v>0.65445156124899917</c:v>
                </c:pt>
                <c:pt idx="79">
                  <c:v>0.65472377902321854</c:v>
                </c:pt>
                <c:pt idx="80">
                  <c:v>0.65483586869495591</c:v>
                </c:pt>
                <c:pt idx="81">
                  <c:v>0.6549559647718175</c:v>
                </c:pt>
                <c:pt idx="82">
                  <c:v>0.65613290632506005</c:v>
                </c:pt>
                <c:pt idx="83">
                  <c:v>0.65689351481184943</c:v>
                </c:pt>
                <c:pt idx="84">
                  <c:v>0.6576220976781425</c:v>
                </c:pt>
                <c:pt idx="85">
                  <c:v>0.65892714171337075</c:v>
                </c:pt>
                <c:pt idx="86">
                  <c:v>0.65994395516413129</c:v>
                </c:pt>
                <c:pt idx="87">
                  <c:v>0.66080064051240994</c:v>
                </c:pt>
                <c:pt idx="88">
                  <c:v>0.66153722978382701</c:v>
                </c:pt>
                <c:pt idx="89">
                  <c:v>0.66252201761409124</c:v>
                </c:pt>
                <c:pt idx="90">
                  <c:v>0.66373098478783021</c:v>
                </c:pt>
                <c:pt idx="91">
                  <c:v>0.66488390712570056</c:v>
                </c:pt>
                <c:pt idx="92">
                  <c:v>0.66604483586869501</c:v>
                </c:pt>
                <c:pt idx="93">
                  <c:v>0.66719775820656524</c:v>
                </c:pt>
                <c:pt idx="94">
                  <c:v>0.66798238590872694</c:v>
                </c:pt>
                <c:pt idx="95">
                  <c:v>0.66886309047237791</c:v>
                </c:pt>
                <c:pt idx="96">
                  <c:v>0.66921537229783823</c:v>
                </c:pt>
                <c:pt idx="97">
                  <c:v>0.66953562850280224</c:v>
                </c:pt>
                <c:pt idx="98">
                  <c:v>0.6699439551641313</c:v>
                </c:pt>
                <c:pt idx="99">
                  <c:v>0.67037630104083268</c:v>
                </c:pt>
                <c:pt idx="100">
                  <c:v>0.67048038430744594</c:v>
                </c:pt>
                <c:pt idx="101">
                  <c:v>0.670560448358687</c:v>
                </c:pt>
                <c:pt idx="102">
                  <c:v>0.67102481985588469</c:v>
                </c:pt>
                <c:pt idx="103">
                  <c:v>0.67126501200960764</c:v>
                </c:pt>
                <c:pt idx="104">
                  <c:v>0.67129703763010407</c:v>
                </c:pt>
              </c:numCache>
            </c:numRef>
          </c:val>
          <c:smooth val="0"/>
          <c:extLst>
            <c:ext xmlns:c16="http://schemas.microsoft.com/office/drawing/2014/chart" uri="{C3380CC4-5D6E-409C-BE32-E72D297353CC}">
              <c16:uniqueId val="{00000003-0160-470A-9957-7A92DD7B64B7}"/>
            </c:ext>
          </c:extLst>
        </c:ser>
        <c:ser>
          <c:idx val="4"/>
          <c:order val="4"/>
          <c:tx>
            <c:strRef>
              <c:f>'Annexe 6 T'!$F$4</c:f>
              <c:strCache>
                <c:ptCount val="1"/>
                <c:pt idx="0">
                  <c:v>Ensemble des propositions acceptées (Hors PC)</c:v>
                </c:pt>
              </c:strCache>
            </c:strRef>
          </c:tx>
          <c:spPr>
            <a:ln w="28575" cap="rnd">
              <a:solidFill>
                <a:schemeClr val="accent5"/>
              </a:solidFill>
              <a:round/>
            </a:ln>
            <a:effectLst/>
          </c:spPr>
          <c:marker>
            <c:symbol val="none"/>
          </c:marker>
          <c:cat>
            <c:numRef>
              <c:f>'Annexe 6 T'!$A$5:$A$109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T'!$F$5:$F$109</c:f>
              <c:numCache>
                <c:formatCode>0%</c:formatCode>
                <c:ptCount val="105"/>
                <c:pt idx="0">
                  <c:v>0.22405124099279425</c:v>
                </c:pt>
                <c:pt idx="1">
                  <c:v>0.23694155324259408</c:v>
                </c:pt>
                <c:pt idx="2">
                  <c:v>0.2577982385908727</c:v>
                </c:pt>
                <c:pt idx="3">
                  <c:v>0.28092073658927141</c:v>
                </c:pt>
                <c:pt idx="4">
                  <c:v>0.3512810248198559</c:v>
                </c:pt>
                <c:pt idx="5">
                  <c:v>0.38967173738991195</c:v>
                </c:pt>
                <c:pt idx="6">
                  <c:v>0.43256204963971179</c:v>
                </c:pt>
                <c:pt idx="7">
                  <c:v>0.46209767814251401</c:v>
                </c:pt>
                <c:pt idx="8">
                  <c:v>0.48935148118494798</c:v>
                </c:pt>
                <c:pt idx="9">
                  <c:v>0.50927141713370694</c:v>
                </c:pt>
                <c:pt idx="10">
                  <c:v>0.52730184147317849</c:v>
                </c:pt>
                <c:pt idx="11">
                  <c:v>0.54269015212169736</c:v>
                </c:pt>
                <c:pt idx="12">
                  <c:v>0.55410728582866298</c:v>
                </c:pt>
                <c:pt idx="13">
                  <c:v>0.56040032025620501</c:v>
                </c:pt>
                <c:pt idx="14">
                  <c:v>0.56583666933546839</c:v>
                </c:pt>
                <c:pt idx="15">
                  <c:v>0.57433947157726184</c:v>
                </c:pt>
                <c:pt idx="16">
                  <c:v>0.57886309047237794</c:v>
                </c:pt>
                <c:pt idx="17">
                  <c:v>0.5833386709367494</c:v>
                </c:pt>
                <c:pt idx="18">
                  <c:v>0.58757405924739792</c:v>
                </c:pt>
                <c:pt idx="19">
                  <c:v>0.5926901521216974</c:v>
                </c:pt>
                <c:pt idx="20">
                  <c:v>0.59734987990392319</c:v>
                </c:pt>
                <c:pt idx="21">
                  <c:v>0.60164931945556444</c:v>
                </c:pt>
                <c:pt idx="22">
                  <c:v>0.6054923939151321</c:v>
                </c:pt>
                <c:pt idx="23">
                  <c:v>0.60835868694955963</c:v>
                </c:pt>
                <c:pt idx="24">
                  <c:v>0.61090472377902327</c:v>
                </c:pt>
                <c:pt idx="25">
                  <c:v>0.61404323458767018</c:v>
                </c:pt>
                <c:pt idx="26">
                  <c:v>0.61723779023218572</c:v>
                </c:pt>
                <c:pt idx="27">
                  <c:v>0.62028022417934348</c:v>
                </c:pt>
                <c:pt idx="28">
                  <c:v>0.62317854283426743</c:v>
                </c:pt>
                <c:pt idx="29">
                  <c:v>0.62570856685348275</c:v>
                </c:pt>
                <c:pt idx="30">
                  <c:v>0.62778222578062448</c:v>
                </c:pt>
                <c:pt idx="31">
                  <c:v>0.62945556445156126</c:v>
                </c:pt>
                <c:pt idx="32">
                  <c:v>0.63177742193755004</c:v>
                </c:pt>
                <c:pt idx="33">
                  <c:v>0.63504403522818254</c:v>
                </c:pt>
                <c:pt idx="34">
                  <c:v>0.63881505204163336</c:v>
                </c:pt>
                <c:pt idx="35">
                  <c:v>0.64353082465972777</c:v>
                </c:pt>
                <c:pt idx="36">
                  <c:v>0.64464371497197759</c:v>
                </c:pt>
                <c:pt idx="37">
                  <c:v>0.6523138510808647</c:v>
                </c:pt>
                <c:pt idx="38">
                  <c:v>0.65461168935148117</c:v>
                </c:pt>
                <c:pt idx="39">
                  <c:v>0.65875900720576464</c:v>
                </c:pt>
                <c:pt idx="40">
                  <c:v>0.66200960768614892</c:v>
                </c:pt>
                <c:pt idx="41">
                  <c:v>0.66519615692554046</c:v>
                </c:pt>
                <c:pt idx="42">
                  <c:v>0.6682145716573259</c:v>
                </c:pt>
                <c:pt idx="43">
                  <c:v>0.67022417934347478</c:v>
                </c:pt>
                <c:pt idx="44">
                  <c:v>0.67164131305044039</c:v>
                </c:pt>
                <c:pt idx="45">
                  <c:v>0.67283426741393115</c:v>
                </c:pt>
                <c:pt idx="46">
                  <c:v>0.67469975980784624</c:v>
                </c:pt>
                <c:pt idx="47">
                  <c:v>0.67685348278622903</c:v>
                </c:pt>
                <c:pt idx="48">
                  <c:v>0.67856685348278623</c:v>
                </c:pt>
                <c:pt idx="49">
                  <c:v>0.68042433947157721</c:v>
                </c:pt>
                <c:pt idx="50">
                  <c:v>0.68223378702962367</c:v>
                </c:pt>
                <c:pt idx="51">
                  <c:v>0.68325860688550843</c:v>
                </c:pt>
                <c:pt idx="52">
                  <c:v>0.68387510008006402</c:v>
                </c:pt>
                <c:pt idx="53">
                  <c:v>0.68517213771016816</c:v>
                </c:pt>
                <c:pt idx="54">
                  <c:v>0.6861809447558046</c:v>
                </c:pt>
                <c:pt idx="55">
                  <c:v>0.68722978382706168</c:v>
                </c:pt>
                <c:pt idx="56">
                  <c:v>0.68823859087269812</c:v>
                </c:pt>
                <c:pt idx="57">
                  <c:v>0.68923138510808646</c:v>
                </c:pt>
                <c:pt idx="58">
                  <c:v>0.68995196156925542</c:v>
                </c:pt>
                <c:pt idx="59">
                  <c:v>0.69044835868694954</c:v>
                </c:pt>
                <c:pt idx="60">
                  <c:v>0.69092073658927144</c:v>
                </c:pt>
                <c:pt idx="61">
                  <c:v>0.69156124899919935</c:v>
                </c:pt>
                <c:pt idx="62">
                  <c:v>0.69184947958366694</c:v>
                </c:pt>
                <c:pt idx="63">
                  <c:v>0.69224179343474779</c:v>
                </c:pt>
                <c:pt idx="64">
                  <c:v>0.6925620496397118</c:v>
                </c:pt>
                <c:pt idx="65">
                  <c:v>0.69269015212169738</c:v>
                </c:pt>
                <c:pt idx="66">
                  <c:v>0.69279423538831064</c:v>
                </c:pt>
                <c:pt idx="67">
                  <c:v>0.69296236989591675</c:v>
                </c:pt>
                <c:pt idx="68">
                  <c:v>0.69323458767013613</c:v>
                </c:pt>
                <c:pt idx="69">
                  <c:v>0.69345076060848676</c:v>
                </c:pt>
                <c:pt idx="70">
                  <c:v>0.69359487590072055</c:v>
                </c:pt>
                <c:pt idx="71">
                  <c:v>0.69388310648518814</c:v>
                </c:pt>
                <c:pt idx="72">
                  <c:v>0.6939791833466773</c:v>
                </c:pt>
                <c:pt idx="73">
                  <c:v>0.69403522818254604</c:v>
                </c:pt>
                <c:pt idx="74">
                  <c:v>0.69415532425940751</c:v>
                </c:pt>
                <c:pt idx="75">
                  <c:v>0.69426741393114488</c:v>
                </c:pt>
                <c:pt idx="76">
                  <c:v>0.69455564451561247</c:v>
                </c:pt>
                <c:pt idx="77">
                  <c:v>0.69487590072057648</c:v>
                </c:pt>
                <c:pt idx="78">
                  <c:v>0.69521216973578859</c:v>
                </c:pt>
                <c:pt idx="79">
                  <c:v>0.69549239391513207</c:v>
                </c:pt>
                <c:pt idx="80">
                  <c:v>0.69562850280224175</c:v>
                </c:pt>
                <c:pt idx="81">
                  <c:v>0.69642113690952767</c:v>
                </c:pt>
                <c:pt idx="82">
                  <c:v>0.6983346677341874</c:v>
                </c:pt>
                <c:pt idx="83">
                  <c:v>0.69987990392313848</c:v>
                </c:pt>
                <c:pt idx="84">
                  <c:v>0.70139311449159325</c:v>
                </c:pt>
                <c:pt idx="85">
                  <c:v>0.70333066453162529</c:v>
                </c:pt>
                <c:pt idx="86">
                  <c:v>0.70441953562850279</c:v>
                </c:pt>
                <c:pt idx="87">
                  <c:v>0.70530824659727787</c:v>
                </c:pt>
                <c:pt idx="88">
                  <c:v>0.70719775820656527</c:v>
                </c:pt>
                <c:pt idx="89">
                  <c:v>0.70947958366693353</c:v>
                </c:pt>
                <c:pt idx="90">
                  <c:v>0.71159327461969579</c:v>
                </c:pt>
                <c:pt idx="91">
                  <c:v>0.71385908726981584</c:v>
                </c:pt>
                <c:pt idx="92">
                  <c:v>0.71565252201761409</c:v>
                </c:pt>
                <c:pt idx="93">
                  <c:v>0.71682145716573253</c:v>
                </c:pt>
                <c:pt idx="94">
                  <c:v>0.71772618094475582</c:v>
                </c:pt>
                <c:pt idx="95">
                  <c:v>0.71922337870296238</c:v>
                </c:pt>
                <c:pt idx="96">
                  <c:v>0.72086469175340273</c:v>
                </c:pt>
                <c:pt idx="97">
                  <c:v>0.72197758206565255</c:v>
                </c:pt>
                <c:pt idx="98">
                  <c:v>0.72340272217774215</c:v>
                </c:pt>
                <c:pt idx="99">
                  <c:v>0.72505204163330661</c:v>
                </c:pt>
                <c:pt idx="100">
                  <c:v>0.72522017614091272</c:v>
                </c:pt>
                <c:pt idx="101">
                  <c:v>0.7253482786228983</c:v>
                </c:pt>
                <c:pt idx="102">
                  <c:v>0.72698158526821455</c:v>
                </c:pt>
                <c:pt idx="103">
                  <c:v>0.72794235388310646</c:v>
                </c:pt>
                <c:pt idx="104">
                  <c:v>0.72803042433947163</c:v>
                </c:pt>
              </c:numCache>
            </c:numRef>
          </c:val>
          <c:smooth val="0"/>
          <c:extLst>
            <c:ext xmlns:c16="http://schemas.microsoft.com/office/drawing/2014/chart" uri="{C3380CC4-5D6E-409C-BE32-E72D297353CC}">
              <c16:uniqueId val="{00000000-23ED-482E-B4F4-BF8317CD935C}"/>
            </c:ext>
          </c:extLst>
        </c:ser>
        <c:ser>
          <c:idx val="5"/>
          <c:order val="5"/>
          <c:tx>
            <c:strRef>
              <c:f>'Annexe 6 T'!$G$4</c:f>
              <c:strCache>
                <c:ptCount val="1"/>
                <c:pt idx="0">
                  <c:v>Ensemble des propositions acceptées (toutes phases)</c:v>
                </c:pt>
              </c:strCache>
            </c:strRef>
          </c:tx>
          <c:spPr>
            <a:ln w="28575" cap="rnd">
              <a:solidFill>
                <a:schemeClr val="accent6"/>
              </a:solidFill>
              <a:round/>
            </a:ln>
            <a:effectLst/>
          </c:spPr>
          <c:marker>
            <c:symbol val="none"/>
          </c:marker>
          <c:cat>
            <c:numRef>
              <c:f>'Annexe 6 T'!$A$5:$A$109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T'!$G$5:$G$109</c:f>
              <c:numCache>
                <c:formatCode>0%</c:formatCode>
                <c:ptCount val="105"/>
                <c:pt idx="0">
                  <c:v>0.22405124099279425</c:v>
                </c:pt>
                <c:pt idx="1">
                  <c:v>0.23694155324259408</c:v>
                </c:pt>
                <c:pt idx="2">
                  <c:v>0.2577982385908727</c:v>
                </c:pt>
                <c:pt idx="3">
                  <c:v>0.28092073658927141</c:v>
                </c:pt>
                <c:pt idx="4">
                  <c:v>0.3512810248198559</c:v>
                </c:pt>
                <c:pt idx="5">
                  <c:v>0.38967173738991195</c:v>
                </c:pt>
                <c:pt idx="6">
                  <c:v>0.43256204963971179</c:v>
                </c:pt>
                <c:pt idx="7">
                  <c:v>0.46209767814251401</c:v>
                </c:pt>
                <c:pt idx="8">
                  <c:v>0.48935148118494798</c:v>
                </c:pt>
                <c:pt idx="9">
                  <c:v>0.50927141713370694</c:v>
                </c:pt>
                <c:pt idx="10">
                  <c:v>0.52730184147317849</c:v>
                </c:pt>
                <c:pt idx="11">
                  <c:v>0.54269015212169736</c:v>
                </c:pt>
                <c:pt idx="12">
                  <c:v>0.55410728582866298</c:v>
                </c:pt>
                <c:pt idx="13">
                  <c:v>0.56040032025620501</c:v>
                </c:pt>
                <c:pt idx="14">
                  <c:v>0.56583666933546839</c:v>
                </c:pt>
                <c:pt idx="15">
                  <c:v>0.57605284227381903</c:v>
                </c:pt>
                <c:pt idx="16">
                  <c:v>0.58216172938350685</c:v>
                </c:pt>
                <c:pt idx="17">
                  <c:v>0.58730184147317854</c:v>
                </c:pt>
                <c:pt idx="18">
                  <c:v>0.59229783827061644</c:v>
                </c:pt>
                <c:pt idx="19">
                  <c:v>0.59880704563650922</c:v>
                </c:pt>
                <c:pt idx="20">
                  <c:v>0.60435548438750997</c:v>
                </c:pt>
                <c:pt idx="21">
                  <c:v>0.60943154523618892</c:v>
                </c:pt>
                <c:pt idx="22">
                  <c:v>0.61429943955164135</c:v>
                </c:pt>
                <c:pt idx="23">
                  <c:v>0.61823058446757406</c:v>
                </c:pt>
                <c:pt idx="24">
                  <c:v>0.62118494795836665</c:v>
                </c:pt>
                <c:pt idx="25">
                  <c:v>0.62480384307445958</c:v>
                </c:pt>
                <c:pt idx="26">
                  <c:v>0.62895916733386714</c:v>
                </c:pt>
                <c:pt idx="27">
                  <c:v>0.63269815852682143</c:v>
                </c:pt>
                <c:pt idx="28">
                  <c:v>0.63626901521216972</c:v>
                </c:pt>
                <c:pt idx="29">
                  <c:v>0.63936749399519621</c:v>
                </c:pt>
                <c:pt idx="30">
                  <c:v>0.64191353082465974</c:v>
                </c:pt>
                <c:pt idx="31">
                  <c:v>0.64389911929543631</c:v>
                </c:pt>
                <c:pt idx="32">
                  <c:v>0.64658126501200963</c:v>
                </c:pt>
                <c:pt idx="33">
                  <c:v>0.65086469175340267</c:v>
                </c:pt>
                <c:pt idx="34">
                  <c:v>0.65506004803843076</c:v>
                </c:pt>
                <c:pt idx="35">
                  <c:v>0.66043234587670141</c:v>
                </c:pt>
                <c:pt idx="36">
                  <c:v>0.66237790232185745</c:v>
                </c:pt>
                <c:pt idx="37">
                  <c:v>0.67064851881505205</c:v>
                </c:pt>
                <c:pt idx="38">
                  <c:v>0.67348278622898317</c:v>
                </c:pt>
                <c:pt idx="39">
                  <c:v>0.67803042433947158</c:v>
                </c:pt>
                <c:pt idx="40">
                  <c:v>0.68225780624499599</c:v>
                </c:pt>
                <c:pt idx="41">
                  <c:v>0.68613290632506008</c:v>
                </c:pt>
                <c:pt idx="42">
                  <c:v>0.68981585268214574</c:v>
                </c:pt>
                <c:pt idx="43">
                  <c:v>0.69249799839871895</c:v>
                </c:pt>
                <c:pt idx="44">
                  <c:v>0.69414731785428341</c:v>
                </c:pt>
                <c:pt idx="45">
                  <c:v>0.69552441953562849</c:v>
                </c:pt>
                <c:pt idx="46">
                  <c:v>0.69763811048839075</c:v>
                </c:pt>
                <c:pt idx="47">
                  <c:v>0.70023218574859891</c:v>
                </c:pt>
                <c:pt idx="48">
                  <c:v>0.70235388310648517</c:v>
                </c:pt>
                <c:pt idx="49">
                  <c:v>0.70451561248999195</c:v>
                </c:pt>
                <c:pt idx="50">
                  <c:v>0.70665332265812653</c:v>
                </c:pt>
                <c:pt idx="51">
                  <c:v>0.70787830264211371</c:v>
                </c:pt>
                <c:pt idx="52">
                  <c:v>0.70867894315452362</c:v>
                </c:pt>
                <c:pt idx="53">
                  <c:v>0.71012009607686144</c:v>
                </c:pt>
                <c:pt idx="54">
                  <c:v>0.71134507606084862</c:v>
                </c:pt>
                <c:pt idx="55">
                  <c:v>0.7125460368294636</c:v>
                </c:pt>
                <c:pt idx="56">
                  <c:v>0.71373098478783026</c:v>
                </c:pt>
                <c:pt idx="57">
                  <c:v>0.71489191353082471</c:v>
                </c:pt>
                <c:pt idx="58">
                  <c:v>0.71584467574059252</c:v>
                </c:pt>
                <c:pt idx="59">
                  <c:v>0.71640512409927948</c:v>
                </c:pt>
                <c:pt idx="60">
                  <c:v>0.71696557245796633</c:v>
                </c:pt>
                <c:pt idx="61">
                  <c:v>0.7177021617293835</c:v>
                </c:pt>
                <c:pt idx="62">
                  <c:v>0.71807846277021614</c:v>
                </c:pt>
                <c:pt idx="63">
                  <c:v>0.71861489191353078</c:v>
                </c:pt>
                <c:pt idx="64">
                  <c:v>0.71907926341072859</c:v>
                </c:pt>
                <c:pt idx="65">
                  <c:v>0.71934347477982385</c:v>
                </c:pt>
                <c:pt idx="66">
                  <c:v>0.71949559647718175</c:v>
                </c:pt>
                <c:pt idx="67">
                  <c:v>0.71970376301040828</c:v>
                </c:pt>
                <c:pt idx="68">
                  <c:v>0.72007205764611693</c:v>
                </c:pt>
                <c:pt idx="69">
                  <c:v>0.72041633306645314</c:v>
                </c:pt>
                <c:pt idx="70">
                  <c:v>0.72072057646116894</c:v>
                </c:pt>
                <c:pt idx="71">
                  <c:v>0.72112089671737389</c:v>
                </c:pt>
                <c:pt idx="72">
                  <c:v>0.72127301841473179</c:v>
                </c:pt>
                <c:pt idx="73">
                  <c:v>0.72137710168134506</c:v>
                </c:pt>
                <c:pt idx="74">
                  <c:v>0.72153722978382706</c:v>
                </c:pt>
                <c:pt idx="75">
                  <c:v>0.7217614091273018</c:v>
                </c:pt>
                <c:pt idx="76">
                  <c:v>0.72218574859887907</c:v>
                </c:pt>
                <c:pt idx="77">
                  <c:v>0.72269815852682151</c:v>
                </c:pt>
                <c:pt idx="78">
                  <c:v>0.7231545236188951</c:v>
                </c:pt>
                <c:pt idx="79">
                  <c:v>0.72363490792634111</c:v>
                </c:pt>
                <c:pt idx="80">
                  <c:v>0.72390712570056048</c:v>
                </c:pt>
                <c:pt idx="81">
                  <c:v>0.72481184947958366</c:v>
                </c:pt>
                <c:pt idx="82">
                  <c:v>0.72729383506805445</c:v>
                </c:pt>
                <c:pt idx="83">
                  <c:v>0.72963971176941556</c:v>
                </c:pt>
                <c:pt idx="84">
                  <c:v>0.73222578062449961</c:v>
                </c:pt>
                <c:pt idx="85">
                  <c:v>0.7347077662129704</c:v>
                </c:pt>
                <c:pt idx="86">
                  <c:v>0.73615692554043233</c:v>
                </c:pt>
                <c:pt idx="87">
                  <c:v>0.73722978382706161</c:v>
                </c:pt>
                <c:pt idx="88">
                  <c:v>0.73931144915932745</c:v>
                </c:pt>
                <c:pt idx="89">
                  <c:v>0.74221777421937551</c:v>
                </c:pt>
                <c:pt idx="90">
                  <c:v>0.74497197758206568</c:v>
                </c:pt>
                <c:pt idx="91">
                  <c:v>0.74803042433947153</c:v>
                </c:pt>
                <c:pt idx="92">
                  <c:v>0.75056044835868696</c:v>
                </c:pt>
                <c:pt idx="93">
                  <c:v>0.75229783827061647</c:v>
                </c:pt>
                <c:pt idx="94">
                  <c:v>0.75349879903923134</c:v>
                </c:pt>
                <c:pt idx="95">
                  <c:v>0.75526821457165727</c:v>
                </c:pt>
                <c:pt idx="96">
                  <c:v>0.75778222578062449</c:v>
                </c:pt>
                <c:pt idx="97">
                  <c:v>0.75980784627702158</c:v>
                </c:pt>
                <c:pt idx="98">
                  <c:v>0.76196957566052848</c:v>
                </c:pt>
                <c:pt idx="99">
                  <c:v>0.76460368294635705</c:v>
                </c:pt>
                <c:pt idx="100">
                  <c:v>0.76562850280224182</c:v>
                </c:pt>
                <c:pt idx="101">
                  <c:v>0.76611689351481183</c:v>
                </c:pt>
                <c:pt idx="102">
                  <c:v>0.76798238590872703</c:v>
                </c:pt>
                <c:pt idx="103">
                  <c:v>0.77026421136909529</c:v>
                </c:pt>
                <c:pt idx="104">
                  <c:v>0.77068855084067256</c:v>
                </c:pt>
              </c:numCache>
            </c:numRef>
          </c:val>
          <c:smooth val="0"/>
          <c:extLst>
            <c:ext xmlns:c16="http://schemas.microsoft.com/office/drawing/2014/chart" uri="{C3380CC4-5D6E-409C-BE32-E72D297353CC}">
              <c16:uniqueId val="{00000001-23ED-482E-B4F4-BF8317CD935C}"/>
            </c:ext>
          </c:extLst>
        </c:ser>
        <c:dLbls>
          <c:showLegendKey val="0"/>
          <c:showVal val="0"/>
          <c:showCatName val="0"/>
          <c:showSerName val="0"/>
          <c:showPercent val="0"/>
          <c:showBubbleSize val="0"/>
        </c:dLbls>
        <c:smooth val="0"/>
        <c:axId val="642498152"/>
        <c:axId val="642501760"/>
      </c:lineChart>
      <c:dateAx>
        <c:axId val="642498152"/>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501760"/>
        <c:crosses val="autoZero"/>
        <c:auto val="1"/>
        <c:lblOffset val="100"/>
        <c:baseTimeUnit val="days"/>
      </c:dateAx>
      <c:valAx>
        <c:axId val="642501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8152"/>
        <c:crosses val="autoZero"/>
        <c:crossBetween val="between"/>
      </c:valAx>
      <c:spPr>
        <a:noFill/>
        <a:ln>
          <a:noFill/>
        </a:ln>
        <a:effectLst/>
      </c:spPr>
    </c:plotArea>
    <c:legend>
      <c:legendPos val="b"/>
      <c:layout>
        <c:manualLayout>
          <c:xMode val="edge"/>
          <c:yMode val="edge"/>
          <c:x val="0.22945377777777778"/>
          <c:y val="0.7289485185185185"/>
          <c:w val="0.69247900020487607"/>
          <c:h val="0.1155355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2838962962962968"/>
        </c:manualLayout>
      </c:layout>
      <c:lineChart>
        <c:grouping val="standard"/>
        <c:varyColors val="0"/>
        <c:ser>
          <c:idx val="0"/>
          <c:order val="0"/>
          <c:tx>
            <c:strRef>
              <c:f>'Annexe 6 P'!$B$4</c:f>
              <c:strCache>
                <c:ptCount val="1"/>
                <c:pt idx="0">
                  <c:v>Ensemble des premières propositions en PP (dont GDD)</c:v>
                </c:pt>
              </c:strCache>
            </c:strRef>
          </c:tx>
          <c:spPr>
            <a:ln w="28575" cap="rnd">
              <a:solidFill>
                <a:schemeClr val="accent1">
                  <a:alpha val="50000"/>
                </a:schemeClr>
              </a:solidFill>
              <a:round/>
            </a:ln>
            <a:effectLst/>
          </c:spPr>
          <c:marker>
            <c:symbol val="none"/>
          </c:marker>
          <c:cat>
            <c:numRef>
              <c:f>'Annexe 6 P'!$A$5:$A$109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P'!$B$5:$B$109</c:f>
              <c:numCache>
                <c:formatCode>0%</c:formatCode>
                <c:ptCount val="105"/>
                <c:pt idx="0">
                  <c:v>0.41020565269987902</c:v>
                </c:pt>
                <c:pt idx="1">
                  <c:v>0.43297041680413506</c:v>
                </c:pt>
                <c:pt idx="2">
                  <c:v>0.46695260090179258</c:v>
                </c:pt>
                <c:pt idx="3">
                  <c:v>0.50084680523479597</c:v>
                </c:pt>
                <c:pt idx="4">
                  <c:v>0.58459254371494551</c:v>
                </c:pt>
                <c:pt idx="5">
                  <c:v>0.62318266798636313</c:v>
                </c:pt>
                <c:pt idx="6">
                  <c:v>0.65851754096557791</c:v>
                </c:pt>
                <c:pt idx="7">
                  <c:v>0.67946772242384257</c:v>
                </c:pt>
                <c:pt idx="8">
                  <c:v>0.69835037941273503</c:v>
                </c:pt>
                <c:pt idx="9">
                  <c:v>0.71127240734631036</c:v>
                </c:pt>
                <c:pt idx="10">
                  <c:v>0.72201693610469597</c:v>
                </c:pt>
                <c:pt idx="11">
                  <c:v>0.73016606180578469</c:v>
                </c:pt>
                <c:pt idx="12">
                  <c:v>0.73425712086220174</c:v>
                </c:pt>
                <c:pt idx="13">
                  <c:v>0.73634664027273722</c:v>
                </c:pt>
                <c:pt idx="14">
                  <c:v>0.73833718244803692</c:v>
                </c:pt>
                <c:pt idx="15">
                  <c:v>0.73995381062355658</c:v>
                </c:pt>
                <c:pt idx="16">
                  <c:v>0.74437479379742655</c:v>
                </c:pt>
                <c:pt idx="17">
                  <c:v>0.74626635873749037</c:v>
                </c:pt>
                <c:pt idx="18">
                  <c:v>0.74893874408885952</c:v>
                </c:pt>
                <c:pt idx="19">
                  <c:v>0.75130320026393926</c:v>
                </c:pt>
                <c:pt idx="20">
                  <c:v>0.7539096007918179</c:v>
                </c:pt>
                <c:pt idx="21">
                  <c:v>0.75586715055537224</c:v>
                </c:pt>
                <c:pt idx="22">
                  <c:v>0.7577477180248543</c:v>
                </c:pt>
                <c:pt idx="23">
                  <c:v>0.75913339931815682</c:v>
                </c:pt>
                <c:pt idx="24">
                  <c:v>0.76072803255251287</c:v>
                </c:pt>
                <c:pt idx="25">
                  <c:v>0.76168481249312658</c:v>
                </c:pt>
                <c:pt idx="26">
                  <c:v>0.76281755196304846</c:v>
                </c:pt>
                <c:pt idx="27">
                  <c:v>0.76401627625646107</c:v>
                </c:pt>
                <c:pt idx="28">
                  <c:v>0.76486308149125704</c:v>
                </c:pt>
                <c:pt idx="29">
                  <c:v>0.76592983613768828</c:v>
                </c:pt>
                <c:pt idx="30">
                  <c:v>0.7669086110194655</c:v>
                </c:pt>
                <c:pt idx="31">
                  <c:v>0.7677004289013527</c:v>
                </c:pt>
                <c:pt idx="32">
                  <c:v>0.76839326954800391</c:v>
                </c:pt>
                <c:pt idx="33">
                  <c:v>0.7693060596062905</c:v>
                </c:pt>
                <c:pt idx="34">
                  <c:v>0.77208841966347741</c:v>
                </c:pt>
                <c:pt idx="35">
                  <c:v>0.77419993401517651</c:v>
                </c:pt>
                <c:pt idx="36">
                  <c:v>0.77428791377983064</c:v>
                </c:pt>
                <c:pt idx="37">
                  <c:v>0.77793907401297702</c:v>
                </c:pt>
                <c:pt idx="38">
                  <c:v>0.77906081601231714</c:v>
                </c:pt>
                <c:pt idx="39">
                  <c:v>0.78058946442318267</c:v>
                </c:pt>
                <c:pt idx="40">
                  <c:v>0.78170020895194103</c:v>
                </c:pt>
                <c:pt idx="41">
                  <c:v>0.78275596612779064</c:v>
                </c:pt>
                <c:pt idx="42">
                  <c:v>0.78350379412735072</c:v>
                </c:pt>
                <c:pt idx="43">
                  <c:v>0.78448256900912794</c:v>
                </c:pt>
                <c:pt idx="44">
                  <c:v>0.78495546024414387</c:v>
                </c:pt>
                <c:pt idx="45">
                  <c:v>0.78551633124381393</c:v>
                </c:pt>
                <c:pt idx="46">
                  <c:v>0.78601121741999336</c:v>
                </c:pt>
                <c:pt idx="47">
                  <c:v>0.78652809853733641</c:v>
                </c:pt>
                <c:pt idx="48">
                  <c:v>0.78694600241944357</c:v>
                </c:pt>
                <c:pt idx="49">
                  <c:v>0.78731991641922361</c:v>
                </c:pt>
                <c:pt idx="50">
                  <c:v>0.78773782030133066</c:v>
                </c:pt>
                <c:pt idx="51">
                  <c:v>0.78810073683052895</c:v>
                </c:pt>
                <c:pt idx="52">
                  <c:v>0.7883536786539096</c:v>
                </c:pt>
                <c:pt idx="53">
                  <c:v>0.78870559771252613</c:v>
                </c:pt>
                <c:pt idx="54">
                  <c:v>0.78893654459474316</c:v>
                </c:pt>
                <c:pt idx="55">
                  <c:v>0.78918948641812381</c:v>
                </c:pt>
                <c:pt idx="56">
                  <c:v>0.7894314307709227</c:v>
                </c:pt>
                <c:pt idx="57">
                  <c:v>0.78964038271197623</c:v>
                </c:pt>
                <c:pt idx="58">
                  <c:v>0.78992631694710214</c:v>
                </c:pt>
                <c:pt idx="59">
                  <c:v>0.79013526888815577</c:v>
                </c:pt>
                <c:pt idx="60">
                  <c:v>0.79023424612339166</c:v>
                </c:pt>
                <c:pt idx="61">
                  <c:v>0.79030023094688218</c:v>
                </c:pt>
                <c:pt idx="62">
                  <c:v>0.79039920818211806</c:v>
                </c:pt>
                <c:pt idx="63">
                  <c:v>0.79047619047619044</c:v>
                </c:pt>
                <c:pt idx="64">
                  <c:v>0.79052018035851757</c:v>
                </c:pt>
                <c:pt idx="65">
                  <c:v>0.79057516771142633</c:v>
                </c:pt>
                <c:pt idx="66">
                  <c:v>0.7906301550643352</c:v>
                </c:pt>
                <c:pt idx="67">
                  <c:v>0.79066314747608046</c:v>
                </c:pt>
                <c:pt idx="68">
                  <c:v>0.79072913229957109</c:v>
                </c:pt>
                <c:pt idx="69">
                  <c:v>0.79078411965247997</c:v>
                </c:pt>
                <c:pt idx="70">
                  <c:v>0.79083910700538873</c:v>
                </c:pt>
                <c:pt idx="71">
                  <c:v>0.79090509182887936</c:v>
                </c:pt>
                <c:pt idx="72">
                  <c:v>0.79098207412295174</c:v>
                </c:pt>
                <c:pt idx="73">
                  <c:v>0.79100406906411524</c:v>
                </c:pt>
                <c:pt idx="74">
                  <c:v>0.79100406906411524</c:v>
                </c:pt>
                <c:pt idx="75">
                  <c:v>0.79107005388760587</c:v>
                </c:pt>
                <c:pt idx="76">
                  <c:v>0.79112504124051464</c:v>
                </c:pt>
                <c:pt idx="77">
                  <c:v>0.79123501594633239</c:v>
                </c:pt>
                <c:pt idx="78">
                  <c:v>0.7913010007698229</c:v>
                </c:pt>
                <c:pt idx="79">
                  <c:v>0.79139997800505879</c:v>
                </c:pt>
                <c:pt idx="80">
                  <c:v>0.79146596282854942</c:v>
                </c:pt>
                <c:pt idx="81">
                  <c:v>0.79153194765204005</c:v>
                </c:pt>
                <c:pt idx="82">
                  <c:v>0.79231276806334539</c:v>
                </c:pt>
                <c:pt idx="83">
                  <c:v>0.79269767953370729</c:v>
                </c:pt>
                <c:pt idx="84">
                  <c:v>0.79317057076872322</c:v>
                </c:pt>
                <c:pt idx="85">
                  <c:v>0.7937974265918839</c:v>
                </c:pt>
                <c:pt idx="86">
                  <c:v>0.7944682722973716</c:v>
                </c:pt>
                <c:pt idx="87">
                  <c:v>0.7949961508852964</c:v>
                </c:pt>
                <c:pt idx="88">
                  <c:v>0.79533707247333119</c:v>
                </c:pt>
                <c:pt idx="89">
                  <c:v>0.79586495106125588</c:v>
                </c:pt>
                <c:pt idx="90">
                  <c:v>0.79655779170790719</c:v>
                </c:pt>
                <c:pt idx="91">
                  <c:v>0.79716265258990437</c:v>
                </c:pt>
                <c:pt idx="92">
                  <c:v>0.79772352358957443</c:v>
                </c:pt>
                <c:pt idx="93">
                  <c:v>0.798306389530408</c:v>
                </c:pt>
                <c:pt idx="94">
                  <c:v>0.79875728582426042</c:v>
                </c:pt>
                <c:pt idx="95">
                  <c:v>0.7992411745298581</c:v>
                </c:pt>
                <c:pt idx="96">
                  <c:v>0.79940613658858461</c:v>
                </c:pt>
                <c:pt idx="97">
                  <c:v>0.79954910370614762</c:v>
                </c:pt>
                <c:pt idx="98">
                  <c:v>0.7997470581766194</c:v>
                </c:pt>
                <c:pt idx="99">
                  <c:v>0.79994501264709117</c:v>
                </c:pt>
                <c:pt idx="100">
                  <c:v>0.79997800505883643</c:v>
                </c:pt>
                <c:pt idx="101">
                  <c:v>0.80002199494116355</c:v>
                </c:pt>
                <c:pt idx="102">
                  <c:v>0.80021994941163532</c:v>
                </c:pt>
                <c:pt idx="103">
                  <c:v>0.80034092158803471</c:v>
                </c:pt>
                <c:pt idx="104">
                  <c:v>0.80037391399978008</c:v>
                </c:pt>
              </c:numCache>
            </c:numRef>
          </c:val>
          <c:smooth val="0"/>
          <c:extLst>
            <c:ext xmlns:c16="http://schemas.microsoft.com/office/drawing/2014/chart" uri="{C3380CC4-5D6E-409C-BE32-E72D297353CC}">
              <c16:uniqueId val="{00000000-91A5-422A-9962-5AC6D9F6A387}"/>
            </c:ext>
          </c:extLst>
        </c:ser>
        <c:ser>
          <c:idx val="1"/>
          <c:order val="1"/>
          <c:tx>
            <c:strRef>
              <c:f>'Annexe 6 P'!$C$4</c:f>
              <c:strCache>
                <c:ptCount val="1"/>
                <c:pt idx="0">
                  <c:v>Ensemble des premières propositions (Hors PC)</c:v>
                </c:pt>
              </c:strCache>
            </c:strRef>
          </c:tx>
          <c:spPr>
            <a:ln w="28575" cap="rnd">
              <a:solidFill>
                <a:schemeClr val="accent1"/>
              </a:solidFill>
              <a:round/>
            </a:ln>
            <a:effectLst/>
          </c:spPr>
          <c:marker>
            <c:symbol val="none"/>
          </c:marker>
          <c:cat>
            <c:numRef>
              <c:f>'Annexe 6 P'!$A$5:$A$109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P'!$C$5:$C$109</c:f>
              <c:numCache>
                <c:formatCode>0%</c:formatCode>
                <c:ptCount val="105"/>
                <c:pt idx="0">
                  <c:v>0.41923457604750908</c:v>
                </c:pt>
                <c:pt idx="1">
                  <c:v>0.44362696579786648</c:v>
                </c:pt>
                <c:pt idx="2">
                  <c:v>0.47762014736610581</c:v>
                </c:pt>
                <c:pt idx="3">
                  <c:v>0.51151435169910919</c:v>
                </c:pt>
                <c:pt idx="4">
                  <c:v>0.59585395359067417</c:v>
                </c:pt>
                <c:pt idx="5">
                  <c:v>0.63478499945012645</c:v>
                </c:pt>
                <c:pt idx="6">
                  <c:v>0.67031782689981301</c:v>
                </c:pt>
                <c:pt idx="7">
                  <c:v>0.69148795776971295</c:v>
                </c:pt>
                <c:pt idx="8">
                  <c:v>0.71051358187616853</c:v>
                </c:pt>
                <c:pt idx="9">
                  <c:v>0.72343560980974375</c:v>
                </c:pt>
                <c:pt idx="10">
                  <c:v>0.73422412845045637</c:v>
                </c:pt>
                <c:pt idx="11">
                  <c:v>0.74247223138678109</c:v>
                </c:pt>
                <c:pt idx="12">
                  <c:v>0.74669526009017928</c:v>
                </c:pt>
                <c:pt idx="13">
                  <c:v>0.74891674914769601</c:v>
                </c:pt>
                <c:pt idx="14">
                  <c:v>0.75099527108764985</c:v>
                </c:pt>
                <c:pt idx="15">
                  <c:v>0.75282085120422304</c:v>
                </c:pt>
                <c:pt idx="16">
                  <c:v>0.757241834378093</c:v>
                </c:pt>
                <c:pt idx="17">
                  <c:v>0.75913339931815682</c:v>
                </c:pt>
                <c:pt idx="18">
                  <c:v>0.76189376443418011</c:v>
                </c:pt>
                <c:pt idx="19">
                  <c:v>0.76435719784449574</c:v>
                </c:pt>
                <c:pt idx="20">
                  <c:v>0.7671505553722644</c:v>
                </c:pt>
                <c:pt idx="21">
                  <c:v>0.76925107225338174</c:v>
                </c:pt>
                <c:pt idx="22">
                  <c:v>0.77118662707577257</c:v>
                </c:pt>
                <c:pt idx="23">
                  <c:v>0.77257230836907509</c:v>
                </c:pt>
                <c:pt idx="24">
                  <c:v>0.77416694160343125</c:v>
                </c:pt>
                <c:pt idx="25">
                  <c:v>0.77527768613218961</c:v>
                </c:pt>
                <c:pt idx="26">
                  <c:v>0.77670735730781915</c:v>
                </c:pt>
                <c:pt idx="27">
                  <c:v>0.77806004618937641</c:v>
                </c:pt>
                <c:pt idx="28">
                  <c:v>0.77900582865940837</c:v>
                </c:pt>
                <c:pt idx="29">
                  <c:v>0.78022654789398438</c:v>
                </c:pt>
                <c:pt idx="30">
                  <c:v>0.78121632024634335</c:v>
                </c:pt>
                <c:pt idx="31">
                  <c:v>0.78201913559881231</c:v>
                </c:pt>
                <c:pt idx="32">
                  <c:v>0.78283294842186302</c:v>
                </c:pt>
                <c:pt idx="33">
                  <c:v>0.78422962718574729</c:v>
                </c:pt>
                <c:pt idx="34">
                  <c:v>0.78757285824260415</c:v>
                </c:pt>
                <c:pt idx="35">
                  <c:v>0.79066314747608046</c:v>
                </c:pt>
                <c:pt idx="36">
                  <c:v>0.79166391729902119</c:v>
                </c:pt>
                <c:pt idx="37">
                  <c:v>0.79531507753216757</c:v>
                </c:pt>
                <c:pt idx="38">
                  <c:v>0.79646981194325306</c:v>
                </c:pt>
                <c:pt idx="39">
                  <c:v>0.79876828329484217</c:v>
                </c:pt>
                <c:pt idx="40">
                  <c:v>0.80107775211701304</c:v>
                </c:pt>
                <c:pt idx="41">
                  <c:v>0.80594963158473554</c:v>
                </c:pt>
                <c:pt idx="42">
                  <c:v>0.80938084240624653</c:v>
                </c:pt>
                <c:pt idx="43">
                  <c:v>0.81039260969976901</c:v>
                </c:pt>
                <c:pt idx="44">
                  <c:v>0.81103046299351145</c:v>
                </c:pt>
                <c:pt idx="45">
                  <c:v>0.81163532387550863</c:v>
                </c:pt>
                <c:pt idx="46">
                  <c:v>0.81314197734521065</c:v>
                </c:pt>
                <c:pt idx="47">
                  <c:v>0.81529748157923676</c:v>
                </c:pt>
                <c:pt idx="48">
                  <c:v>0.81662817551963052</c:v>
                </c:pt>
                <c:pt idx="49">
                  <c:v>0.81777191246013414</c:v>
                </c:pt>
                <c:pt idx="50">
                  <c:v>0.81856373034202135</c:v>
                </c:pt>
                <c:pt idx="51">
                  <c:v>0.81893764434180139</c:v>
                </c:pt>
                <c:pt idx="52">
                  <c:v>0.81919058616518203</c:v>
                </c:pt>
                <c:pt idx="53">
                  <c:v>0.81975145716485209</c:v>
                </c:pt>
                <c:pt idx="54">
                  <c:v>0.82014736610579564</c:v>
                </c:pt>
                <c:pt idx="55">
                  <c:v>0.8205432750467393</c:v>
                </c:pt>
                <c:pt idx="56">
                  <c:v>0.82087319916419221</c:v>
                </c:pt>
                <c:pt idx="57">
                  <c:v>0.82122511822280875</c:v>
                </c:pt>
                <c:pt idx="58">
                  <c:v>0.82151105245793465</c:v>
                </c:pt>
                <c:pt idx="59">
                  <c:v>0.82172000439898818</c:v>
                </c:pt>
                <c:pt idx="60">
                  <c:v>0.82196194875178707</c:v>
                </c:pt>
                <c:pt idx="61">
                  <c:v>0.82218189816342246</c:v>
                </c:pt>
                <c:pt idx="62">
                  <c:v>0.82232486528098536</c:v>
                </c:pt>
                <c:pt idx="63">
                  <c:v>0.82247882986913012</c:v>
                </c:pt>
                <c:pt idx="64">
                  <c:v>0.82257780710436601</c:v>
                </c:pt>
                <c:pt idx="65">
                  <c:v>0.82264379192785664</c:v>
                </c:pt>
                <c:pt idx="66">
                  <c:v>0.8226987792807654</c:v>
                </c:pt>
                <c:pt idx="67">
                  <c:v>0.82276476410425603</c:v>
                </c:pt>
                <c:pt idx="68">
                  <c:v>0.82284174639832841</c:v>
                </c:pt>
                <c:pt idx="69">
                  <c:v>0.82291872869240079</c:v>
                </c:pt>
                <c:pt idx="70">
                  <c:v>0.82297371604530956</c:v>
                </c:pt>
                <c:pt idx="71">
                  <c:v>0.82303970086880018</c:v>
                </c:pt>
                <c:pt idx="72">
                  <c:v>0.82311668316287256</c:v>
                </c:pt>
                <c:pt idx="73">
                  <c:v>0.82313867810403607</c:v>
                </c:pt>
                <c:pt idx="74">
                  <c:v>0.82317167051578133</c:v>
                </c:pt>
                <c:pt idx="75">
                  <c:v>0.82323765533927196</c:v>
                </c:pt>
                <c:pt idx="76">
                  <c:v>0.8233476300450896</c:v>
                </c:pt>
                <c:pt idx="77">
                  <c:v>0.82354558451556137</c:v>
                </c:pt>
                <c:pt idx="78">
                  <c:v>0.82378752886836026</c:v>
                </c:pt>
                <c:pt idx="79">
                  <c:v>0.82388650610359615</c:v>
                </c:pt>
                <c:pt idx="80">
                  <c:v>0.82396348839766853</c:v>
                </c:pt>
                <c:pt idx="81">
                  <c:v>0.82433740239744857</c:v>
                </c:pt>
                <c:pt idx="82">
                  <c:v>0.82525019245573517</c:v>
                </c:pt>
                <c:pt idx="83">
                  <c:v>0.82605300780820412</c:v>
                </c:pt>
                <c:pt idx="84">
                  <c:v>0.82735070933685251</c:v>
                </c:pt>
                <c:pt idx="85">
                  <c:v>0.82849444627735624</c:v>
                </c:pt>
                <c:pt idx="86">
                  <c:v>0.8291762894534257</c:v>
                </c:pt>
                <c:pt idx="87">
                  <c:v>0.82971516551193225</c:v>
                </c:pt>
                <c:pt idx="88">
                  <c:v>0.83127680633454304</c:v>
                </c:pt>
                <c:pt idx="89">
                  <c:v>0.83290443198064446</c:v>
                </c:pt>
                <c:pt idx="90">
                  <c:v>0.83552182997910485</c:v>
                </c:pt>
                <c:pt idx="91">
                  <c:v>0.83707247333113388</c:v>
                </c:pt>
                <c:pt idx="92">
                  <c:v>0.83840316727152753</c:v>
                </c:pt>
                <c:pt idx="93">
                  <c:v>0.83901902562410646</c:v>
                </c:pt>
                <c:pt idx="94">
                  <c:v>0.83961288903552178</c:v>
                </c:pt>
                <c:pt idx="95">
                  <c:v>0.84081161332893439</c:v>
                </c:pt>
                <c:pt idx="96">
                  <c:v>0.84291213021005174</c:v>
                </c:pt>
                <c:pt idx="97">
                  <c:v>0.84393489497415597</c:v>
                </c:pt>
                <c:pt idx="98">
                  <c:v>0.8453645661497855</c:v>
                </c:pt>
                <c:pt idx="99">
                  <c:v>0.84711316397228642</c:v>
                </c:pt>
                <c:pt idx="100">
                  <c:v>0.84736610579566696</c:v>
                </c:pt>
                <c:pt idx="101">
                  <c:v>0.84744308808973934</c:v>
                </c:pt>
                <c:pt idx="102">
                  <c:v>0.84859782250082483</c:v>
                </c:pt>
                <c:pt idx="103">
                  <c:v>0.85002749367645447</c:v>
                </c:pt>
                <c:pt idx="104">
                  <c:v>0.85017046079401737</c:v>
                </c:pt>
              </c:numCache>
            </c:numRef>
          </c:val>
          <c:smooth val="0"/>
          <c:extLst>
            <c:ext xmlns:c16="http://schemas.microsoft.com/office/drawing/2014/chart" uri="{C3380CC4-5D6E-409C-BE32-E72D297353CC}">
              <c16:uniqueId val="{00000001-91A5-422A-9962-5AC6D9F6A387}"/>
            </c:ext>
          </c:extLst>
        </c:ser>
        <c:ser>
          <c:idx val="2"/>
          <c:order val="2"/>
          <c:tx>
            <c:strRef>
              <c:f>'Annexe 6 P'!$D$4</c:f>
              <c:strCache>
                <c:ptCount val="1"/>
                <c:pt idx="0">
                  <c:v>Ensemble des premières propositions (toutes phases)</c:v>
                </c:pt>
              </c:strCache>
            </c:strRef>
          </c:tx>
          <c:spPr>
            <a:ln w="28575" cap="rnd">
              <a:solidFill>
                <a:srgbClr val="C00000">
                  <a:alpha val="50000"/>
                </a:srgbClr>
              </a:solidFill>
              <a:round/>
            </a:ln>
            <a:effectLst/>
          </c:spPr>
          <c:marker>
            <c:symbol val="none"/>
          </c:marker>
          <c:cat>
            <c:numRef>
              <c:f>'Annexe 6 P'!$A$5:$A$109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P'!$D$5:$D$109</c:f>
              <c:numCache>
                <c:formatCode>0%</c:formatCode>
                <c:ptCount val="105"/>
                <c:pt idx="0">
                  <c:v>0.41923457604750908</c:v>
                </c:pt>
                <c:pt idx="1">
                  <c:v>0.44362696579786648</c:v>
                </c:pt>
                <c:pt idx="2">
                  <c:v>0.47762014736610581</c:v>
                </c:pt>
                <c:pt idx="3">
                  <c:v>0.51151435169910919</c:v>
                </c:pt>
                <c:pt idx="4">
                  <c:v>0.59585395359067417</c:v>
                </c:pt>
                <c:pt idx="5">
                  <c:v>0.63478499945012645</c:v>
                </c:pt>
                <c:pt idx="6">
                  <c:v>0.67031782689981301</c:v>
                </c:pt>
                <c:pt idx="7">
                  <c:v>0.69148795776971295</c:v>
                </c:pt>
                <c:pt idx="8">
                  <c:v>0.71051358187616853</c:v>
                </c:pt>
                <c:pt idx="9">
                  <c:v>0.72343560980974375</c:v>
                </c:pt>
                <c:pt idx="10">
                  <c:v>0.73422412845045637</c:v>
                </c:pt>
                <c:pt idx="11">
                  <c:v>0.74247223138678109</c:v>
                </c:pt>
                <c:pt idx="12">
                  <c:v>0.74669526009017928</c:v>
                </c:pt>
                <c:pt idx="13">
                  <c:v>0.74891674914769601</c:v>
                </c:pt>
                <c:pt idx="14">
                  <c:v>0.75099527108764985</c:v>
                </c:pt>
                <c:pt idx="15">
                  <c:v>0.75511932255581216</c:v>
                </c:pt>
                <c:pt idx="16">
                  <c:v>0.76146486308149131</c:v>
                </c:pt>
                <c:pt idx="17">
                  <c:v>0.76407126360936983</c:v>
                </c:pt>
                <c:pt idx="18">
                  <c:v>0.76740349719564505</c:v>
                </c:pt>
                <c:pt idx="19">
                  <c:v>0.77130759925217196</c:v>
                </c:pt>
                <c:pt idx="20">
                  <c:v>0.77522269877928074</c:v>
                </c:pt>
                <c:pt idx="21">
                  <c:v>0.77811503354228528</c:v>
                </c:pt>
                <c:pt idx="22">
                  <c:v>0.78131529748157924</c:v>
                </c:pt>
                <c:pt idx="23">
                  <c:v>0.78376773342131312</c:v>
                </c:pt>
                <c:pt idx="24">
                  <c:v>0.7855713185967228</c:v>
                </c:pt>
                <c:pt idx="25">
                  <c:v>0.78702298471351584</c:v>
                </c:pt>
                <c:pt idx="26">
                  <c:v>0.78938744088859558</c:v>
                </c:pt>
                <c:pt idx="27">
                  <c:v>0.79137798306389529</c:v>
                </c:pt>
                <c:pt idx="28">
                  <c:v>0.79296161882766969</c:v>
                </c:pt>
                <c:pt idx="29">
                  <c:v>0.79476520400307926</c:v>
                </c:pt>
                <c:pt idx="30">
                  <c:v>0.79620587264929066</c:v>
                </c:pt>
                <c:pt idx="31">
                  <c:v>0.79721763994281314</c:v>
                </c:pt>
                <c:pt idx="32">
                  <c:v>0.79837237435389863</c:v>
                </c:pt>
                <c:pt idx="33">
                  <c:v>0.80073683052897837</c:v>
                </c:pt>
                <c:pt idx="34">
                  <c:v>0.8045419553502694</c:v>
                </c:pt>
                <c:pt idx="35">
                  <c:v>0.80805014846585288</c:v>
                </c:pt>
                <c:pt idx="36">
                  <c:v>0.80958979434730016</c:v>
                </c:pt>
                <c:pt idx="37">
                  <c:v>0.81364786099197184</c:v>
                </c:pt>
                <c:pt idx="38">
                  <c:v>0.81506653469701973</c:v>
                </c:pt>
                <c:pt idx="39">
                  <c:v>0.81758495546024412</c:v>
                </c:pt>
                <c:pt idx="40">
                  <c:v>0.82060925987022981</c:v>
                </c:pt>
                <c:pt idx="41">
                  <c:v>0.82595403057296823</c:v>
                </c:pt>
                <c:pt idx="42">
                  <c:v>0.8298471351589134</c:v>
                </c:pt>
                <c:pt idx="43">
                  <c:v>0.83110084680523477</c:v>
                </c:pt>
                <c:pt idx="44">
                  <c:v>0.83184867480479485</c:v>
                </c:pt>
                <c:pt idx="45">
                  <c:v>0.83253051798086442</c:v>
                </c:pt>
                <c:pt idx="46">
                  <c:v>0.83412515121522046</c:v>
                </c:pt>
                <c:pt idx="47">
                  <c:v>0.83650060486088196</c:v>
                </c:pt>
                <c:pt idx="48">
                  <c:v>0.83800725833058398</c:v>
                </c:pt>
                <c:pt idx="49">
                  <c:v>0.83933795227097763</c:v>
                </c:pt>
                <c:pt idx="50">
                  <c:v>0.84021774991751896</c:v>
                </c:pt>
                <c:pt idx="51">
                  <c:v>0.8407126360936984</c:v>
                </c:pt>
                <c:pt idx="52">
                  <c:v>0.84104256021115142</c:v>
                </c:pt>
                <c:pt idx="53">
                  <c:v>0.84161442868140324</c:v>
                </c:pt>
                <c:pt idx="54">
                  <c:v>0.84215330473990979</c:v>
                </c:pt>
                <c:pt idx="55">
                  <c:v>0.84264819091608933</c:v>
                </c:pt>
                <c:pt idx="56">
                  <c:v>0.84308808973936</c:v>
                </c:pt>
                <c:pt idx="57">
                  <c:v>0.8434949961508853</c:v>
                </c:pt>
                <c:pt idx="58">
                  <c:v>0.84382492026833833</c:v>
                </c:pt>
                <c:pt idx="59">
                  <c:v>0.84405586715055536</c:v>
                </c:pt>
                <c:pt idx="60">
                  <c:v>0.84431980644451776</c:v>
                </c:pt>
                <c:pt idx="61">
                  <c:v>0.84456175079731666</c:v>
                </c:pt>
                <c:pt idx="62">
                  <c:v>0.84475970526778843</c:v>
                </c:pt>
                <c:pt idx="63">
                  <c:v>0.84499065215000546</c:v>
                </c:pt>
                <c:pt idx="64">
                  <c:v>0.84513361926756847</c:v>
                </c:pt>
                <c:pt idx="65">
                  <c:v>0.84526558891454961</c:v>
                </c:pt>
                <c:pt idx="66">
                  <c:v>0.84535356867920375</c:v>
                </c:pt>
                <c:pt idx="67">
                  <c:v>0.84543055097327613</c:v>
                </c:pt>
                <c:pt idx="68">
                  <c:v>0.84558451556142089</c:v>
                </c:pt>
                <c:pt idx="69">
                  <c:v>0.84571648520840204</c:v>
                </c:pt>
                <c:pt idx="70">
                  <c:v>0.84581546244363792</c:v>
                </c:pt>
                <c:pt idx="71">
                  <c:v>0.84592543714945567</c:v>
                </c:pt>
                <c:pt idx="72">
                  <c:v>0.84602441438469156</c:v>
                </c:pt>
                <c:pt idx="73">
                  <c:v>0.84610139667876394</c:v>
                </c:pt>
                <c:pt idx="74">
                  <c:v>0.84616738150225446</c:v>
                </c:pt>
                <c:pt idx="75">
                  <c:v>0.84628835367865396</c:v>
                </c:pt>
                <c:pt idx="76">
                  <c:v>0.84644231826679861</c:v>
                </c:pt>
                <c:pt idx="77">
                  <c:v>0.84672825250192452</c:v>
                </c:pt>
                <c:pt idx="78">
                  <c:v>0.84704717914879579</c:v>
                </c:pt>
                <c:pt idx="79">
                  <c:v>0.84720114373694055</c:v>
                </c:pt>
                <c:pt idx="80">
                  <c:v>0.84727812603101282</c:v>
                </c:pt>
                <c:pt idx="81">
                  <c:v>0.84768503244253823</c:v>
                </c:pt>
                <c:pt idx="82">
                  <c:v>0.84887275926536898</c:v>
                </c:pt>
                <c:pt idx="83">
                  <c:v>0.85013746838227211</c:v>
                </c:pt>
                <c:pt idx="84">
                  <c:v>0.85179808644011878</c:v>
                </c:pt>
                <c:pt idx="85">
                  <c:v>0.85315077532167605</c:v>
                </c:pt>
                <c:pt idx="86">
                  <c:v>0.85400857802705377</c:v>
                </c:pt>
                <c:pt idx="87">
                  <c:v>0.85458044649730558</c:v>
                </c:pt>
                <c:pt idx="88">
                  <c:v>0.856208072143407</c:v>
                </c:pt>
                <c:pt idx="89">
                  <c:v>0.85809963708347081</c:v>
                </c:pt>
                <c:pt idx="90">
                  <c:v>0.86091498955240298</c:v>
                </c:pt>
                <c:pt idx="91">
                  <c:v>0.86266358737490378</c:v>
                </c:pt>
                <c:pt idx="92">
                  <c:v>0.86418123831518756</c:v>
                </c:pt>
                <c:pt idx="93">
                  <c:v>0.86498405366765641</c:v>
                </c:pt>
                <c:pt idx="94">
                  <c:v>0.8656329044319806</c:v>
                </c:pt>
                <c:pt idx="95">
                  <c:v>0.8669526009017926</c:v>
                </c:pt>
                <c:pt idx="96">
                  <c:v>0.86939403937094473</c:v>
                </c:pt>
                <c:pt idx="97">
                  <c:v>0.87058176619377547</c:v>
                </c:pt>
                <c:pt idx="98">
                  <c:v>0.87222038931045864</c:v>
                </c:pt>
                <c:pt idx="99">
                  <c:v>0.8741009567799406</c:v>
                </c:pt>
                <c:pt idx="100">
                  <c:v>0.87456285054437477</c:v>
                </c:pt>
                <c:pt idx="101">
                  <c:v>0.87470581766193778</c:v>
                </c:pt>
                <c:pt idx="102">
                  <c:v>0.87592653689651379</c:v>
                </c:pt>
                <c:pt idx="103">
                  <c:v>0.87759815242494221</c:v>
                </c:pt>
                <c:pt idx="104">
                  <c:v>0.87799406136588587</c:v>
                </c:pt>
              </c:numCache>
            </c:numRef>
          </c:val>
          <c:smooth val="0"/>
          <c:extLst>
            <c:ext xmlns:c16="http://schemas.microsoft.com/office/drawing/2014/chart" uri="{C3380CC4-5D6E-409C-BE32-E72D297353CC}">
              <c16:uniqueId val="{00000002-91A5-422A-9962-5AC6D9F6A387}"/>
            </c:ext>
          </c:extLst>
        </c:ser>
        <c:ser>
          <c:idx val="3"/>
          <c:order val="3"/>
          <c:tx>
            <c:strRef>
              <c:f>'Annexe 6 P'!$E$4</c:f>
              <c:strCache>
                <c:ptCount val="1"/>
                <c:pt idx="0">
                  <c:v>Ensemble des premières propositions acceptées en PP (dont GDD)</c:v>
                </c:pt>
              </c:strCache>
            </c:strRef>
          </c:tx>
          <c:spPr>
            <a:ln w="28575" cap="rnd">
              <a:solidFill>
                <a:srgbClr val="C00000"/>
              </a:solidFill>
              <a:round/>
            </a:ln>
            <a:effectLst/>
          </c:spPr>
          <c:marker>
            <c:symbol val="none"/>
          </c:marker>
          <c:cat>
            <c:numRef>
              <c:f>'Annexe 6 P'!$A$5:$A$109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P'!$E$5:$E$109</c:f>
              <c:numCache>
                <c:formatCode>0%</c:formatCode>
                <c:ptCount val="105"/>
                <c:pt idx="0">
                  <c:v>0.17986363136478609</c:v>
                </c:pt>
                <c:pt idx="1">
                  <c:v>0.19505113823820522</c:v>
                </c:pt>
                <c:pt idx="2">
                  <c:v>0.21835477840096779</c:v>
                </c:pt>
                <c:pt idx="3">
                  <c:v>0.24169141097547564</c:v>
                </c:pt>
                <c:pt idx="4">
                  <c:v>0.3001649620587265</c:v>
                </c:pt>
                <c:pt idx="5">
                  <c:v>0.3324755306279556</c:v>
                </c:pt>
                <c:pt idx="6">
                  <c:v>0.36413724843286044</c:v>
                </c:pt>
                <c:pt idx="7">
                  <c:v>0.38548333883206864</c:v>
                </c:pt>
                <c:pt idx="8">
                  <c:v>0.40380512482129111</c:v>
                </c:pt>
                <c:pt idx="9">
                  <c:v>0.41750797316617178</c:v>
                </c:pt>
                <c:pt idx="10">
                  <c:v>0.42875838557131862</c:v>
                </c:pt>
                <c:pt idx="11">
                  <c:v>0.43680853403717146</c:v>
                </c:pt>
                <c:pt idx="12">
                  <c:v>0.4411745298581326</c:v>
                </c:pt>
                <c:pt idx="13">
                  <c:v>0.4436819531507753</c:v>
                </c:pt>
                <c:pt idx="14">
                  <c:v>0.44621137138458156</c:v>
                </c:pt>
                <c:pt idx="15">
                  <c:v>0.44810293632464532</c:v>
                </c:pt>
                <c:pt idx="16">
                  <c:v>0.45342571208622018</c:v>
                </c:pt>
                <c:pt idx="17">
                  <c:v>0.45618607720224347</c:v>
                </c:pt>
                <c:pt idx="18">
                  <c:v>0.45924337402397447</c:v>
                </c:pt>
                <c:pt idx="19">
                  <c:v>0.46244363796326843</c:v>
                </c:pt>
                <c:pt idx="20">
                  <c:v>0.46540195754976355</c:v>
                </c:pt>
                <c:pt idx="21">
                  <c:v>0.46796436819531506</c:v>
                </c:pt>
                <c:pt idx="22">
                  <c:v>0.47060376113493896</c:v>
                </c:pt>
                <c:pt idx="23">
                  <c:v>0.47271527548663805</c:v>
                </c:pt>
                <c:pt idx="24">
                  <c:v>0.47425492136808534</c:v>
                </c:pt>
                <c:pt idx="25">
                  <c:v>0.47556362036731553</c:v>
                </c:pt>
                <c:pt idx="26">
                  <c:v>0.47723523589574396</c:v>
                </c:pt>
                <c:pt idx="27">
                  <c:v>0.47877488177719124</c:v>
                </c:pt>
                <c:pt idx="28">
                  <c:v>0.48005058836467612</c:v>
                </c:pt>
                <c:pt idx="29">
                  <c:v>0.48144726712856045</c:v>
                </c:pt>
                <c:pt idx="30">
                  <c:v>0.48281095348069941</c:v>
                </c:pt>
                <c:pt idx="31">
                  <c:v>0.48388870559771252</c:v>
                </c:pt>
                <c:pt idx="32">
                  <c:v>0.48499945012647089</c:v>
                </c:pt>
                <c:pt idx="33">
                  <c:v>0.48655009347849992</c:v>
                </c:pt>
                <c:pt idx="34">
                  <c:v>0.49093808424062468</c:v>
                </c:pt>
                <c:pt idx="35">
                  <c:v>0.49409435829759157</c:v>
                </c:pt>
                <c:pt idx="36">
                  <c:v>0.49409435829759157</c:v>
                </c:pt>
                <c:pt idx="37">
                  <c:v>0.50006598482349063</c:v>
                </c:pt>
                <c:pt idx="38">
                  <c:v>0.5018695699989002</c:v>
                </c:pt>
                <c:pt idx="39">
                  <c:v>0.50382711976245464</c:v>
                </c:pt>
                <c:pt idx="40">
                  <c:v>0.50536676564390193</c:v>
                </c:pt>
                <c:pt idx="41">
                  <c:v>0.50695040140767622</c:v>
                </c:pt>
                <c:pt idx="42">
                  <c:v>0.50842406246563288</c:v>
                </c:pt>
                <c:pt idx="43">
                  <c:v>0.50987572858242602</c:v>
                </c:pt>
                <c:pt idx="44">
                  <c:v>0.51072253381722199</c:v>
                </c:pt>
                <c:pt idx="45">
                  <c:v>0.51171230616958097</c:v>
                </c:pt>
                <c:pt idx="46">
                  <c:v>0.51238315187506878</c:v>
                </c:pt>
                <c:pt idx="47">
                  <c:v>0.51306499505113823</c:v>
                </c:pt>
                <c:pt idx="48">
                  <c:v>0.51375783569778954</c:v>
                </c:pt>
                <c:pt idx="49">
                  <c:v>0.51447267128560437</c:v>
                </c:pt>
                <c:pt idx="50">
                  <c:v>0.51515451446167382</c:v>
                </c:pt>
                <c:pt idx="51">
                  <c:v>0.51583635763774327</c:v>
                </c:pt>
                <c:pt idx="52">
                  <c:v>0.51611129440228742</c:v>
                </c:pt>
                <c:pt idx="53">
                  <c:v>0.51659518310788521</c:v>
                </c:pt>
                <c:pt idx="54">
                  <c:v>0.51701308698999227</c:v>
                </c:pt>
                <c:pt idx="55">
                  <c:v>0.51743099087209943</c:v>
                </c:pt>
                <c:pt idx="56">
                  <c:v>0.51799186187176949</c:v>
                </c:pt>
                <c:pt idx="57">
                  <c:v>0.51833278345980427</c:v>
                </c:pt>
                <c:pt idx="58">
                  <c:v>0.51878367975365669</c:v>
                </c:pt>
                <c:pt idx="59">
                  <c:v>0.51905861651820084</c:v>
                </c:pt>
                <c:pt idx="60">
                  <c:v>0.51921258110634549</c:v>
                </c:pt>
                <c:pt idx="61">
                  <c:v>0.51931155834158149</c:v>
                </c:pt>
                <c:pt idx="62">
                  <c:v>0.51946552292972614</c:v>
                </c:pt>
                <c:pt idx="63">
                  <c:v>0.5195974925767074</c:v>
                </c:pt>
                <c:pt idx="64">
                  <c:v>0.51971846475310679</c:v>
                </c:pt>
                <c:pt idx="65">
                  <c:v>0.5198614318706698</c:v>
                </c:pt>
                <c:pt idx="66">
                  <c:v>0.51990542175299681</c:v>
                </c:pt>
                <c:pt idx="67">
                  <c:v>0.5200043989882327</c:v>
                </c:pt>
                <c:pt idx="68">
                  <c:v>0.52012537116463209</c:v>
                </c:pt>
                <c:pt idx="69">
                  <c:v>0.52019135598812272</c:v>
                </c:pt>
                <c:pt idx="70">
                  <c:v>0.52032332563510397</c:v>
                </c:pt>
                <c:pt idx="71">
                  <c:v>0.52041130539975811</c:v>
                </c:pt>
                <c:pt idx="72">
                  <c:v>0.52054327504673925</c:v>
                </c:pt>
                <c:pt idx="73">
                  <c:v>0.52057626745848451</c:v>
                </c:pt>
                <c:pt idx="74">
                  <c:v>0.52060925987022988</c:v>
                </c:pt>
                <c:pt idx="75">
                  <c:v>0.5206752446937204</c:v>
                </c:pt>
                <c:pt idx="76">
                  <c:v>0.52075222698779278</c:v>
                </c:pt>
                <c:pt idx="77">
                  <c:v>0.52087319916419228</c:v>
                </c:pt>
                <c:pt idx="78">
                  <c:v>0.52100516881117342</c:v>
                </c:pt>
                <c:pt idx="79">
                  <c:v>0.52117013086989994</c:v>
                </c:pt>
                <c:pt idx="80">
                  <c:v>0.52128010557571758</c:v>
                </c:pt>
                <c:pt idx="81">
                  <c:v>0.52140107775211697</c:v>
                </c:pt>
                <c:pt idx="82">
                  <c:v>0.52243483998680307</c:v>
                </c:pt>
                <c:pt idx="83">
                  <c:v>0.52294072363356425</c:v>
                </c:pt>
                <c:pt idx="84">
                  <c:v>0.52361156933905206</c:v>
                </c:pt>
                <c:pt idx="85">
                  <c:v>0.52438139227977565</c:v>
                </c:pt>
                <c:pt idx="86">
                  <c:v>0.52531617727922575</c:v>
                </c:pt>
                <c:pt idx="87">
                  <c:v>0.52593203563180468</c:v>
                </c:pt>
                <c:pt idx="88">
                  <c:v>0.52639392939623886</c:v>
                </c:pt>
                <c:pt idx="89">
                  <c:v>0.52725173210161658</c:v>
                </c:pt>
                <c:pt idx="90">
                  <c:v>0.52829649180688443</c:v>
                </c:pt>
                <c:pt idx="91">
                  <c:v>0.52929726162982516</c:v>
                </c:pt>
                <c:pt idx="92">
                  <c:v>0.53041900362916528</c:v>
                </c:pt>
                <c:pt idx="93">
                  <c:v>0.5311558341581436</c:v>
                </c:pt>
                <c:pt idx="94">
                  <c:v>0.53176069504014079</c:v>
                </c:pt>
                <c:pt idx="95">
                  <c:v>0.53247553062795561</c:v>
                </c:pt>
                <c:pt idx="96">
                  <c:v>0.53280545474540852</c:v>
                </c:pt>
                <c:pt idx="97">
                  <c:v>0.53309138898053443</c:v>
                </c:pt>
                <c:pt idx="98">
                  <c:v>0.53343231056856921</c:v>
                </c:pt>
                <c:pt idx="99">
                  <c:v>0.53369624986253161</c:v>
                </c:pt>
                <c:pt idx="100">
                  <c:v>0.53378422962718575</c:v>
                </c:pt>
                <c:pt idx="101">
                  <c:v>0.5337952270977675</c:v>
                </c:pt>
                <c:pt idx="102">
                  <c:v>0.53431210821511055</c:v>
                </c:pt>
                <c:pt idx="103">
                  <c:v>0.53468602221489059</c:v>
                </c:pt>
                <c:pt idx="104">
                  <c:v>0.53474100956779935</c:v>
                </c:pt>
              </c:numCache>
            </c:numRef>
          </c:val>
          <c:smooth val="0"/>
          <c:extLst>
            <c:ext xmlns:c16="http://schemas.microsoft.com/office/drawing/2014/chart" uri="{C3380CC4-5D6E-409C-BE32-E72D297353CC}">
              <c16:uniqueId val="{00000003-91A5-422A-9962-5AC6D9F6A387}"/>
            </c:ext>
          </c:extLst>
        </c:ser>
        <c:ser>
          <c:idx val="4"/>
          <c:order val="4"/>
          <c:tx>
            <c:strRef>
              <c:f>'Annexe 6 P'!$F$4</c:f>
              <c:strCache>
                <c:ptCount val="1"/>
                <c:pt idx="0">
                  <c:v>Ensemble des propositions acceptées (Hors PC)</c:v>
                </c:pt>
              </c:strCache>
            </c:strRef>
          </c:tx>
          <c:spPr>
            <a:ln w="28575" cap="rnd">
              <a:solidFill>
                <a:schemeClr val="accent5"/>
              </a:solidFill>
              <a:round/>
            </a:ln>
            <a:effectLst/>
          </c:spPr>
          <c:marker>
            <c:symbol val="none"/>
          </c:marker>
          <c:cat>
            <c:numRef>
              <c:f>'Annexe 6 P'!$A$5:$A$109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P'!$F$5:$F$109</c:f>
              <c:numCache>
                <c:formatCode>0%</c:formatCode>
                <c:ptCount val="105"/>
                <c:pt idx="0">
                  <c:v>0.19041020565269987</c:v>
                </c:pt>
                <c:pt idx="1">
                  <c:v>0.20968877158253602</c:v>
                </c:pt>
                <c:pt idx="2">
                  <c:v>0.23302540415704387</c:v>
                </c:pt>
                <c:pt idx="3">
                  <c:v>0.25640602661387879</c:v>
                </c:pt>
                <c:pt idx="4">
                  <c:v>0.31756296051908062</c:v>
                </c:pt>
                <c:pt idx="5">
                  <c:v>0.35135818761684812</c:v>
                </c:pt>
                <c:pt idx="6">
                  <c:v>0.38453755636203674</c:v>
                </c:pt>
                <c:pt idx="7">
                  <c:v>0.40714835587814802</c:v>
                </c:pt>
                <c:pt idx="8">
                  <c:v>0.42622896733751237</c:v>
                </c:pt>
                <c:pt idx="9">
                  <c:v>0.43993181568239303</c:v>
                </c:pt>
                <c:pt idx="10">
                  <c:v>0.45131419773452108</c:v>
                </c:pt>
                <c:pt idx="11">
                  <c:v>0.46061805784669524</c:v>
                </c:pt>
                <c:pt idx="12">
                  <c:v>0.46588584625536128</c:v>
                </c:pt>
                <c:pt idx="13">
                  <c:v>0.4689981304300011</c:v>
                </c:pt>
                <c:pt idx="14">
                  <c:v>0.47219839436929506</c:v>
                </c:pt>
                <c:pt idx="15">
                  <c:v>0.47493676454415484</c:v>
                </c:pt>
                <c:pt idx="16">
                  <c:v>0.48027053777631146</c:v>
                </c:pt>
                <c:pt idx="17">
                  <c:v>0.48304190036291655</c:v>
                </c:pt>
                <c:pt idx="18">
                  <c:v>0.48688001759595295</c:v>
                </c:pt>
                <c:pt idx="19">
                  <c:v>0.49090509182887937</c:v>
                </c:pt>
                <c:pt idx="20">
                  <c:v>0.49450126470911693</c:v>
                </c:pt>
                <c:pt idx="21">
                  <c:v>0.49780050588364677</c:v>
                </c:pt>
                <c:pt idx="22">
                  <c:v>0.50120972176399425</c:v>
                </c:pt>
                <c:pt idx="23">
                  <c:v>0.50336522599802047</c:v>
                </c:pt>
                <c:pt idx="24">
                  <c:v>0.50491586935004951</c:v>
                </c:pt>
                <c:pt idx="25">
                  <c:v>0.50764324205432754</c:v>
                </c:pt>
                <c:pt idx="26">
                  <c:v>0.51073353128780385</c:v>
                </c:pt>
                <c:pt idx="27">
                  <c:v>0.51339491916859126</c:v>
                </c:pt>
                <c:pt idx="28">
                  <c:v>0.51567139557901687</c:v>
                </c:pt>
                <c:pt idx="29">
                  <c:v>0.51807984163642362</c:v>
                </c:pt>
                <c:pt idx="30">
                  <c:v>0.51946552292972614</c:v>
                </c:pt>
                <c:pt idx="31">
                  <c:v>0.52070823710546577</c:v>
                </c:pt>
                <c:pt idx="32">
                  <c:v>0.52295172110414601</c:v>
                </c:pt>
                <c:pt idx="33">
                  <c:v>0.52595403057296819</c:v>
                </c:pt>
                <c:pt idx="34">
                  <c:v>0.53179368745188604</c:v>
                </c:pt>
                <c:pt idx="35">
                  <c:v>0.53661057956669966</c:v>
                </c:pt>
                <c:pt idx="36">
                  <c:v>0.53782030133069392</c:v>
                </c:pt>
                <c:pt idx="37">
                  <c:v>0.54382492026833829</c:v>
                </c:pt>
                <c:pt idx="38">
                  <c:v>0.54570548773782035</c:v>
                </c:pt>
                <c:pt idx="39">
                  <c:v>0.5493126580886396</c:v>
                </c:pt>
                <c:pt idx="40">
                  <c:v>0.55318376773342126</c:v>
                </c:pt>
                <c:pt idx="41">
                  <c:v>0.55690091279005827</c:v>
                </c:pt>
                <c:pt idx="42">
                  <c:v>0.56004618937644346</c:v>
                </c:pt>
                <c:pt idx="43">
                  <c:v>0.56153084790498187</c:v>
                </c:pt>
                <c:pt idx="44">
                  <c:v>0.56242164302210496</c:v>
                </c:pt>
                <c:pt idx="45">
                  <c:v>0.56345540525679094</c:v>
                </c:pt>
                <c:pt idx="46">
                  <c:v>0.56524799296161887</c:v>
                </c:pt>
                <c:pt idx="47">
                  <c:v>0.56719454525459145</c:v>
                </c:pt>
                <c:pt idx="48">
                  <c:v>0.56887715825360163</c:v>
                </c:pt>
                <c:pt idx="49">
                  <c:v>0.57050478389970305</c:v>
                </c:pt>
                <c:pt idx="50">
                  <c:v>0.5718134828989333</c:v>
                </c:pt>
                <c:pt idx="51">
                  <c:v>0.57251732101616626</c:v>
                </c:pt>
                <c:pt idx="52">
                  <c:v>0.57282525019245578</c:v>
                </c:pt>
                <c:pt idx="53">
                  <c:v>0.57383701748597826</c:v>
                </c:pt>
                <c:pt idx="54">
                  <c:v>0.57468382272077423</c:v>
                </c:pt>
                <c:pt idx="55">
                  <c:v>0.57548663807324318</c:v>
                </c:pt>
                <c:pt idx="56">
                  <c:v>0.57648740789618391</c:v>
                </c:pt>
                <c:pt idx="57">
                  <c:v>0.57715825360167161</c:v>
                </c:pt>
                <c:pt idx="58">
                  <c:v>0.57763114483668754</c:v>
                </c:pt>
                <c:pt idx="59">
                  <c:v>0.57791707907181344</c:v>
                </c:pt>
                <c:pt idx="60">
                  <c:v>0.57830199054217535</c:v>
                </c:pt>
                <c:pt idx="61">
                  <c:v>0.57874188936544591</c:v>
                </c:pt>
                <c:pt idx="62">
                  <c:v>0.57908281095348069</c:v>
                </c:pt>
                <c:pt idx="63">
                  <c:v>0.57941273507093372</c:v>
                </c:pt>
                <c:pt idx="64">
                  <c:v>0.57964368195315075</c:v>
                </c:pt>
                <c:pt idx="65">
                  <c:v>0.57983063895304077</c:v>
                </c:pt>
                <c:pt idx="66">
                  <c:v>0.57988562630594964</c:v>
                </c:pt>
                <c:pt idx="67">
                  <c:v>0.58007258330583966</c:v>
                </c:pt>
                <c:pt idx="68">
                  <c:v>0.58027053777631143</c:v>
                </c:pt>
                <c:pt idx="69">
                  <c:v>0.58043549983503795</c:v>
                </c:pt>
                <c:pt idx="70">
                  <c:v>0.58065544924667323</c:v>
                </c:pt>
                <c:pt idx="71">
                  <c:v>0.58082041130539974</c:v>
                </c:pt>
                <c:pt idx="72">
                  <c:v>0.58096337842296275</c:v>
                </c:pt>
                <c:pt idx="73">
                  <c:v>0.58099637083470801</c:v>
                </c:pt>
                <c:pt idx="74">
                  <c:v>0.5811173430111074</c:v>
                </c:pt>
                <c:pt idx="75">
                  <c:v>0.58119432530517978</c:v>
                </c:pt>
                <c:pt idx="76">
                  <c:v>0.58170020895194108</c:v>
                </c:pt>
                <c:pt idx="77">
                  <c:v>0.58220609259870226</c:v>
                </c:pt>
                <c:pt idx="78">
                  <c:v>0.58265698889255468</c:v>
                </c:pt>
                <c:pt idx="79">
                  <c:v>0.5828219509512812</c:v>
                </c:pt>
                <c:pt idx="80">
                  <c:v>0.58295392059826245</c:v>
                </c:pt>
                <c:pt idx="81">
                  <c:v>0.58372374353898604</c:v>
                </c:pt>
                <c:pt idx="82">
                  <c:v>0.58532937424392395</c:v>
                </c:pt>
                <c:pt idx="83">
                  <c:v>0.58667106565489935</c:v>
                </c:pt>
                <c:pt idx="84">
                  <c:v>0.58818871659518313</c:v>
                </c:pt>
                <c:pt idx="85">
                  <c:v>0.58966237765313978</c:v>
                </c:pt>
                <c:pt idx="86">
                  <c:v>0.59070713735840752</c:v>
                </c:pt>
                <c:pt idx="87">
                  <c:v>0.59136698559331358</c:v>
                </c:pt>
                <c:pt idx="88">
                  <c:v>0.59348949741559442</c:v>
                </c:pt>
                <c:pt idx="89">
                  <c:v>0.59588694600241943</c:v>
                </c:pt>
                <c:pt idx="90">
                  <c:v>0.59838337182448031</c:v>
                </c:pt>
                <c:pt idx="91">
                  <c:v>0.60057186847025179</c:v>
                </c:pt>
                <c:pt idx="92">
                  <c:v>0.60258440558671511</c:v>
                </c:pt>
                <c:pt idx="93">
                  <c:v>0.60336522599802045</c:v>
                </c:pt>
                <c:pt idx="94">
                  <c:v>0.60406906411525352</c:v>
                </c:pt>
                <c:pt idx="95">
                  <c:v>0.60571868470251844</c:v>
                </c:pt>
                <c:pt idx="96">
                  <c:v>0.60755526228967338</c:v>
                </c:pt>
                <c:pt idx="97">
                  <c:v>0.60905091828879354</c:v>
                </c:pt>
                <c:pt idx="98">
                  <c:v>0.61048058946442318</c:v>
                </c:pt>
                <c:pt idx="99">
                  <c:v>0.61181128340481694</c:v>
                </c:pt>
                <c:pt idx="100">
                  <c:v>0.61199824040470696</c:v>
                </c:pt>
                <c:pt idx="101">
                  <c:v>0.61205322775761573</c:v>
                </c:pt>
                <c:pt idx="102">
                  <c:v>0.61381282305069829</c:v>
                </c:pt>
                <c:pt idx="103">
                  <c:v>0.61516551193225555</c:v>
                </c:pt>
                <c:pt idx="104">
                  <c:v>0.61524249422632793</c:v>
                </c:pt>
              </c:numCache>
            </c:numRef>
          </c:val>
          <c:smooth val="0"/>
          <c:extLst>
            <c:ext xmlns:c16="http://schemas.microsoft.com/office/drawing/2014/chart" uri="{C3380CC4-5D6E-409C-BE32-E72D297353CC}">
              <c16:uniqueId val="{00000000-99AA-42A5-B0C4-71AFA81051AF}"/>
            </c:ext>
          </c:extLst>
        </c:ser>
        <c:ser>
          <c:idx val="5"/>
          <c:order val="5"/>
          <c:tx>
            <c:strRef>
              <c:f>'Annexe 6 P'!$G$4</c:f>
              <c:strCache>
                <c:ptCount val="1"/>
                <c:pt idx="0">
                  <c:v>Ensemble des propositions acceptées (toutes phases)</c:v>
                </c:pt>
              </c:strCache>
            </c:strRef>
          </c:tx>
          <c:spPr>
            <a:ln w="28575" cap="rnd">
              <a:solidFill>
                <a:schemeClr val="accent6"/>
              </a:solidFill>
              <a:round/>
            </a:ln>
            <a:effectLst/>
          </c:spPr>
          <c:marker>
            <c:symbol val="none"/>
          </c:marker>
          <c:cat>
            <c:numRef>
              <c:f>'Annexe 6 P'!$A$5:$A$109</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6 P'!$G$5:$G$109</c:f>
              <c:numCache>
                <c:formatCode>0%</c:formatCode>
                <c:ptCount val="105"/>
                <c:pt idx="0">
                  <c:v>0.19041020565269987</c:v>
                </c:pt>
                <c:pt idx="1">
                  <c:v>0.20968877158253602</c:v>
                </c:pt>
                <c:pt idx="2">
                  <c:v>0.23302540415704387</c:v>
                </c:pt>
                <c:pt idx="3">
                  <c:v>0.25640602661387879</c:v>
                </c:pt>
                <c:pt idx="4">
                  <c:v>0.31756296051908062</c:v>
                </c:pt>
                <c:pt idx="5">
                  <c:v>0.35135818761684812</c:v>
                </c:pt>
                <c:pt idx="6">
                  <c:v>0.38453755636203674</c:v>
                </c:pt>
                <c:pt idx="7">
                  <c:v>0.40714835587814802</c:v>
                </c:pt>
                <c:pt idx="8">
                  <c:v>0.42622896733751237</c:v>
                </c:pt>
                <c:pt idx="9">
                  <c:v>0.43993181568239303</c:v>
                </c:pt>
                <c:pt idx="10">
                  <c:v>0.45131419773452108</c:v>
                </c:pt>
                <c:pt idx="11">
                  <c:v>0.46061805784669524</c:v>
                </c:pt>
                <c:pt idx="12">
                  <c:v>0.46588584625536128</c:v>
                </c:pt>
                <c:pt idx="13">
                  <c:v>0.4689981304300011</c:v>
                </c:pt>
                <c:pt idx="14">
                  <c:v>0.47219839436929506</c:v>
                </c:pt>
                <c:pt idx="15">
                  <c:v>0.47639942813152975</c:v>
                </c:pt>
                <c:pt idx="16">
                  <c:v>0.48304190036291655</c:v>
                </c:pt>
                <c:pt idx="17">
                  <c:v>0.48633014406686464</c:v>
                </c:pt>
                <c:pt idx="18">
                  <c:v>0.49056417024084459</c:v>
                </c:pt>
                <c:pt idx="19">
                  <c:v>0.49572198394369293</c:v>
                </c:pt>
                <c:pt idx="20">
                  <c:v>0.50027493676454415</c:v>
                </c:pt>
                <c:pt idx="21">
                  <c:v>0.50439898823270646</c:v>
                </c:pt>
                <c:pt idx="22">
                  <c:v>0.50892994611239417</c:v>
                </c:pt>
                <c:pt idx="23">
                  <c:v>0.51215220499285163</c:v>
                </c:pt>
                <c:pt idx="24">
                  <c:v>0.51395579016826132</c:v>
                </c:pt>
                <c:pt idx="25">
                  <c:v>0.51700208951941051</c:v>
                </c:pt>
                <c:pt idx="26">
                  <c:v>0.52107115363466405</c:v>
                </c:pt>
                <c:pt idx="27">
                  <c:v>0.52442538216210277</c:v>
                </c:pt>
                <c:pt idx="28">
                  <c:v>0.52726272957219844</c:v>
                </c:pt>
                <c:pt idx="29">
                  <c:v>0.53023204662927526</c:v>
                </c:pt>
                <c:pt idx="30">
                  <c:v>0.53227757615748383</c:v>
                </c:pt>
                <c:pt idx="31">
                  <c:v>0.53371824480369512</c:v>
                </c:pt>
                <c:pt idx="32">
                  <c:v>0.53624766303750138</c:v>
                </c:pt>
                <c:pt idx="33">
                  <c:v>0.54009677774111953</c:v>
                </c:pt>
                <c:pt idx="34">
                  <c:v>0.54656329044319807</c:v>
                </c:pt>
                <c:pt idx="35">
                  <c:v>0.55216100296931703</c:v>
                </c:pt>
                <c:pt idx="36">
                  <c:v>0.55410755526228972</c:v>
                </c:pt>
                <c:pt idx="37">
                  <c:v>0.56066204772902228</c:v>
                </c:pt>
                <c:pt idx="38">
                  <c:v>0.56280655449246675</c:v>
                </c:pt>
                <c:pt idx="39">
                  <c:v>0.56666666666666665</c:v>
                </c:pt>
                <c:pt idx="40">
                  <c:v>0.57146156384031677</c:v>
                </c:pt>
                <c:pt idx="41">
                  <c:v>0.57582755966127785</c:v>
                </c:pt>
                <c:pt idx="42">
                  <c:v>0.57950071483558785</c:v>
                </c:pt>
                <c:pt idx="43">
                  <c:v>0.58142527218739692</c:v>
                </c:pt>
                <c:pt idx="44">
                  <c:v>0.58253601671615529</c:v>
                </c:pt>
                <c:pt idx="45">
                  <c:v>0.58373474100956779</c:v>
                </c:pt>
                <c:pt idx="46">
                  <c:v>0.58562630594963161</c:v>
                </c:pt>
                <c:pt idx="47">
                  <c:v>0.58796876718354774</c:v>
                </c:pt>
                <c:pt idx="48">
                  <c:v>0.58999230177059281</c:v>
                </c:pt>
                <c:pt idx="49">
                  <c:v>0.5919828439458924</c:v>
                </c:pt>
                <c:pt idx="50">
                  <c:v>0.59357747718024856</c:v>
                </c:pt>
                <c:pt idx="51">
                  <c:v>0.59444627735620803</c:v>
                </c:pt>
                <c:pt idx="52">
                  <c:v>0.59483118882656993</c:v>
                </c:pt>
                <c:pt idx="53">
                  <c:v>0.59587594853183767</c:v>
                </c:pt>
                <c:pt idx="54">
                  <c:v>0.59693170570768728</c:v>
                </c:pt>
                <c:pt idx="55">
                  <c:v>0.59792147806004614</c:v>
                </c:pt>
                <c:pt idx="56">
                  <c:v>0.59908720994171338</c:v>
                </c:pt>
                <c:pt idx="57">
                  <c:v>0.59994501264709121</c:v>
                </c:pt>
                <c:pt idx="58">
                  <c:v>0.60053887605850653</c:v>
                </c:pt>
                <c:pt idx="59">
                  <c:v>0.60089079511712307</c:v>
                </c:pt>
                <c:pt idx="60">
                  <c:v>0.60136368635213899</c:v>
                </c:pt>
                <c:pt idx="61">
                  <c:v>0.60190256241064555</c:v>
                </c:pt>
                <c:pt idx="62">
                  <c:v>0.60235345870449797</c:v>
                </c:pt>
                <c:pt idx="63">
                  <c:v>0.60279335752776864</c:v>
                </c:pt>
                <c:pt idx="64">
                  <c:v>0.60314527658638517</c:v>
                </c:pt>
                <c:pt idx="65">
                  <c:v>0.6033542285274387</c:v>
                </c:pt>
                <c:pt idx="66">
                  <c:v>0.60346420323325634</c:v>
                </c:pt>
                <c:pt idx="67">
                  <c:v>0.60367315517430986</c:v>
                </c:pt>
                <c:pt idx="68">
                  <c:v>0.60395908940943588</c:v>
                </c:pt>
                <c:pt idx="69">
                  <c:v>0.60423402617398003</c:v>
                </c:pt>
                <c:pt idx="70">
                  <c:v>0.60448696799736057</c:v>
                </c:pt>
                <c:pt idx="71">
                  <c:v>0.60470691740899596</c:v>
                </c:pt>
                <c:pt idx="72">
                  <c:v>0.60492686682063124</c:v>
                </c:pt>
                <c:pt idx="73">
                  <c:v>0.60505883646761249</c:v>
                </c:pt>
                <c:pt idx="74">
                  <c:v>0.60521280105575714</c:v>
                </c:pt>
                <c:pt idx="75">
                  <c:v>0.60537776311448366</c:v>
                </c:pt>
                <c:pt idx="76">
                  <c:v>0.60598262399648084</c:v>
                </c:pt>
                <c:pt idx="77">
                  <c:v>0.60660947981964153</c:v>
                </c:pt>
                <c:pt idx="78">
                  <c:v>0.60714835587814797</c:v>
                </c:pt>
                <c:pt idx="79">
                  <c:v>0.60737930276036511</c:v>
                </c:pt>
                <c:pt idx="80">
                  <c:v>0.60756625976025513</c:v>
                </c:pt>
                <c:pt idx="81">
                  <c:v>0.60843505993621472</c:v>
                </c:pt>
                <c:pt idx="82">
                  <c:v>0.61056856922907732</c:v>
                </c:pt>
                <c:pt idx="83">
                  <c:v>0.61273507093368529</c:v>
                </c:pt>
                <c:pt idx="84">
                  <c:v>0.61486858022654789</c:v>
                </c:pt>
                <c:pt idx="85">
                  <c:v>0.61683712746068409</c:v>
                </c:pt>
                <c:pt idx="86">
                  <c:v>0.61826679863631362</c:v>
                </c:pt>
                <c:pt idx="87">
                  <c:v>0.61902562410645556</c:v>
                </c:pt>
                <c:pt idx="88">
                  <c:v>0.62128010557571756</c:v>
                </c:pt>
                <c:pt idx="89">
                  <c:v>0.62430440998570325</c:v>
                </c:pt>
                <c:pt idx="90">
                  <c:v>0.62729572198394368</c:v>
                </c:pt>
                <c:pt idx="91">
                  <c:v>0.6299791048058947</c:v>
                </c:pt>
                <c:pt idx="92">
                  <c:v>0.63254151545144621</c:v>
                </c:pt>
                <c:pt idx="93">
                  <c:v>0.63389420433300336</c:v>
                </c:pt>
                <c:pt idx="94">
                  <c:v>0.63480699439128996</c:v>
                </c:pt>
                <c:pt idx="95">
                  <c:v>0.63664357197844501</c:v>
                </c:pt>
                <c:pt idx="96">
                  <c:v>0.63932695480039592</c:v>
                </c:pt>
                <c:pt idx="97">
                  <c:v>0.64149345650500389</c:v>
                </c:pt>
                <c:pt idx="98">
                  <c:v>0.64361596832728474</c:v>
                </c:pt>
                <c:pt idx="99">
                  <c:v>0.64587044979654684</c:v>
                </c:pt>
                <c:pt idx="100">
                  <c:v>0.64679423732541519</c:v>
                </c:pt>
                <c:pt idx="101">
                  <c:v>0.64711316397228635</c:v>
                </c:pt>
                <c:pt idx="102">
                  <c:v>0.64910370614758606</c:v>
                </c:pt>
                <c:pt idx="103">
                  <c:v>0.65153414714615643</c:v>
                </c:pt>
                <c:pt idx="104">
                  <c:v>0.65196304849884523</c:v>
                </c:pt>
              </c:numCache>
            </c:numRef>
          </c:val>
          <c:smooth val="0"/>
          <c:extLst>
            <c:ext xmlns:c16="http://schemas.microsoft.com/office/drawing/2014/chart" uri="{C3380CC4-5D6E-409C-BE32-E72D297353CC}">
              <c16:uniqueId val="{00000001-99AA-42A5-B0C4-71AFA81051AF}"/>
            </c:ext>
          </c:extLst>
        </c:ser>
        <c:dLbls>
          <c:showLegendKey val="0"/>
          <c:showVal val="0"/>
          <c:showCatName val="0"/>
          <c:showSerName val="0"/>
          <c:showPercent val="0"/>
          <c:showBubbleSize val="0"/>
        </c:dLbls>
        <c:smooth val="0"/>
        <c:axId val="642476504"/>
        <c:axId val="642476832"/>
      </c:lineChart>
      <c:dateAx>
        <c:axId val="642476504"/>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76832"/>
        <c:crosses val="autoZero"/>
        <c:auto val="1"/>
        <c:lblOffset val="100"/>
        <c:baseTimeUnit val="days"/>
      </c:dateAx>
      <c:valAx>
        <c:axId val="6424768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76504"/>
        <c:crosses val="autoZero"/>
        <c:crossBetween val="between"/>
      </c:valAx>
      <c:spPr>
        <a:noFill/>
        <a:ln>
          <a:noFill/>
        </a:ln>
        <a:effectLst/>
      </c:spPr>
    </c:plotArea>
    <c:legend>
      <c:legendPos val="b"/>
      <c:layout>
        <c:manualLayout>
          <c:xMode val="edge"/>
          <c:yMode val="edge"/>
          <c:x val="0.18994266666666668"/>
          <c:y val="0.82537444444444441"/>
          <c:w val="0.75110888888888894"/>
          <c:h val="0.1155355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6001594689313734E-2"/>
          <c:w val="0.93513944444444441"/>
          <c:h val="0.9311424280071946"/>
        </c:manualLayout>
      </c:layout>
      <c:lineChart>
        <c:grouping val="standard"/>
        <c:varyColors val="0"/>
        <c:ser>
          <c:idx val="0"/>
          <c:order val="0"/>
          <c:tx>
            <c:strRef>
              <c:f>'Annexe 7'!$B$4:$B$5</c:f>
              <c:strCache>
                <c:ptCount val="2"/>
                <c:pt idx="0">
                  <c:v>Sans mention -</c:v>
                </c:pt>
                <c:pt idx="1">
                  <c:v>Ensemble des premières propositions en PP (dont GDD)</c:v>
                </c:pt>
              </c:strCache>
            </c:strRef>
          </c:tx>
          <c:spPr>
            <a:ln w="28575" cap="rnd">
              <a:solidFill>
                <a:srgbClr val="C00000">
                  <a:alpha val="50000"/>
                </a:srgb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7'!$B$6:$B$110</c:f>
              <c:numCache>
                <c:formatCode>0.0%</c:formatCode>
                <c:ptCount val="105"/>
                <c:pt idx="0">
                  <c:v>0.18380230519502164</c:v>
                </c:pt>
                <c:pt idx="1">
                  <c:v>0.194468331900086</c:v>
                </c:pt>
                <c:pt idx="2">
                  <c:v>0.21276723396596203</c:v>
                </c:pt>
                <c:pt idx="3">
                  <c:v>0.2375457472551647</c:v>
                </c:pt>
                <c:pt idx="4">
                  <c:v>0.32504716383683646</c:v>
                </c:pt>
                <c:pt idx="5">
                  <c:v>0.37676406082301728</c:v>
                </c:pt>
                <c:pt idx="6">
                  <c:v>0.43707377557346561</c:v>
                </c:pt>
                <c:pt idx="7">
                  <c:v>0.47985120892746436</c:v>
                </c:pt>
                <c:pt idx="8">
                  <c:v>0.52238199041390854</c:v>
                </c:pt>
                <c:pt idx="9">
                  <c:v>0.55603997093507718</c:v>
                </c:pt>
                <c:pt idx="10">
                  <c:v>0.58607150237652406</c:v>
                </c:pt>
                <c:pt idx="11">
                  <c:v>0.61139664953436124</c:v>
                </c:pt>
                <c:pt idx="12">
                  <c:v>0.62837563079548564</c:v>
                </c:pt>
                <c:pt idx="13">
                  <c:v>0.63830836816457681</c:v>
                </c:pt>
                <c:pt idx="14">
                  <c:v>0.64638121712697238</c:v>
                </c:pt>
                <c:pt idx="15">
                  <c:v>0.65892713103880429</c:v>
                </c:pt>
                <c:pt idx="16">
                  <c:v>0.66819324173882899</c:v>
                </c:pt>
                <c:pt idx="17">
                  <c:v>0.67675939443633382</c:v>
                </c:pt>
                <c:pt idx="18">
                  <c:v>0.68421894686318818</c:v>
                </c:pt>
                <c:pt idx="19">
                  <c:v>0.6925917778266637</c:v>
                </c:pt>
                <c:pt idx="20">
                  <c:v>0.69975134825243823</c:v>
                </c:pt>
                <c:pt idx="21">
                  <c:v>0.70665093427727665</c:v>
                </c:pt>
                <c:pt idx="22">
                  <c:v>0.71295722256664595</c:v>
                </c:pt>
                <c:pt idx="23">
                  <c:v>0.71871687698738074</c:v>
                </c:pt>
                <c:pt idx="24">
                  <c:v>0.72381657100573971</c:v>
                </c:pt>
                <c:pt idx="25">
                  <c:v>0.72862961555639993</c:v>
                </c:pt>
                <c:pt idx="26">
                  <c:v>0.73347599144051356</c:v>
                </c:pt>
                <c:pt idx="27">
                  <c:v>0.7377224033224673</c:v>
                </c:pt>
                <c:pt idx="28">
                  <c:v>0.7416355018698878</c:v>
                </c:pt>
                <c:pt idx="29">
                  <c:v>0.74537527748335097</c:v>
                </c:pt>
                <c:pt idx="30">
                  <c:v>0.74913505189688623</c:v>
                </c:pt>
                <c:pt idx="31">
                  <c:v>0.75254151417581616</c:v>
                </c:pt>
                <c:pt idx="32">
                  <c:v>0.75566799325373812</c:v>
                </c:pt>
                <c:pt idx="33">
                  <c:v>0.75992107140238252</c:v>
                </c:pt>
                <c:pt idx="34">
                  <c:v>0.76648734409268782</c:v>
                </c:pt>
                <c:pt idx="35">
                  <c:v>0.77294695651594236</c:v>
                </c:pt>
                <c:pt idx="36">
                  <c:v>0.77294695651594236</c:v>
                </c:pt>
                <c:pt idx="37">
                  <c:v>0.78691945149957665</c:v>
                </c:pt>
                <c:pt idx="38">
                  <c:v>0.79130585498203443</c:v>
                </c:pt>
                <c:pt idx="39">
                  <c:v>0.79713217206967579</c:v>
                </c:pt>
                <c:pt idx="40">
                  <c:v>0.80118526221760022</c:v>
                </c:pt>
                <c:pt idx="41">
                  <c:v>0.80482504383070352</c:v>
                </c:pt>
                <c:pt idx="42">
                  <c:v>0.80820484104287071</c:v>
                </c:pt>
                <c:pt idx="43">
                  <c:v>0.81142464785446211</c:v>
                </c:pt>
                <c:pt idx="44">
                  <c:v>0.81377783999626685</c:v>
                </c:pt>
                <c:pt idx="45">
                  <c:v>0.81593771040404239</c:v>
                </c:pt>
                <c:pt idx="46">
                  <c:v>0.81769093854368735</c:v>
                </c:pt>
                <c:pt idx="47">
                  <c:v>0.81963748841736161</c:v>
                </c:pt>
                <c:pt idx="48">
                  <c:v>0.82142404789045986</c:v>
                </c:pt>
                <c:pt idx="49">
                  <c:v>0.82311061336319824</c:v>
                </c:pt>
                <c:pt idx="50">
                  <c:v>0.82510382710370711</c:v>
                </c:pt>
                <c:pt idx="51">
                  <c:v>0.82683039017658944</c:v>
                </c:pt>
                <c:pt idx="52">
                  <c:v>0.8276770060463039</c:v>
                </c:pt>
                <c:pt idx="53">
                  <c:v>0.82926357751868218</c:v>
                </c:pt>
                <c:pt idx="54">
                  <c:v>0.8304901705897646</c:v>
                </c:pt>
                <c:pt idx="55">
                  <c:v>0.83195008299502027</c:v>
                </c:pt>
                <c:pt idx="56">
                  <c:v>0.83314334473264939</c:v>
                </c:pt>
                <c:pt idx="57">
                  <c:v>0.8344032691371851</c:v>
                </c:pt>
                <c:pt idx="58">
                  <c:v>0.83550986940783556</c:v>
                </c:pt>
                <c:pt idx="59">
                  <c:v>0.83643648047783803</c:v>
                </c:pt>
                <c:pt idx="60">
                  <c:v>0.83671646367884589</c:v>
                </c:pt>
                <c:pt idx="61">
                  <c:v>0.83696978181309123</c:v>
                </c:pt>
                <c:pt idx="62">
                  <c:v>0.83725643128078986</c:v>
                </c:pt>
                <c:pt idx="63">
                  <c:v>0.83752974821510706</c:v>
                </c:pt>
                <c:pt idx="64">
                  <c:v>0.837749735015899</c:v>
                </c:pt>
                <c:pt idx="65">
                  <c:v>0.83797638808338171</c:v>
                </c:pt>
                <c:pt idx="66">
                  <c:v>0.83810304715050432</c:v>
                </c:pt>
                <c:pt idx="67">
                  <c:v>0.83818970861748299</c:v>
                </c:pt>
                <c:pt idx="68">
                  <c:v>0.83836969781813087</c:v>
                </c:pt>
                <c:pt idx="69">
                  <c:v>0.83852968821870688</c:v>
                </c:pt>
                <c:pt idx="70">
                  <c:v>0.83872300995273619</c:v>
                </c:pt>
                <c:pt idx="71">
                  <c:v>0.83889633288669352</c:v>
                </c:pt>
                <c:pt idx="72">
                  <c:v>0.83904965702057877</c:v>
                </c:pt>
                <c:pt idx="73">
                  <c:v>0.83918298235439204</c:v>
                </c:pt>
                <c:pt idx="74">
                  <c:v>0.83927631008806136</c:v>
                </c:pt>
                <c:pt idx="75">
                  <c:v>0.83936963782173069</c:v>
                </c:pt>
                <c:pt idx="76">
                  <c:v>0.83944963302201869</c:v>
                </c:pt>
                <c:pt idx="77">
                  <c:v>0.83967628608950129</c:v>
                </c:pt>
                <c:pt idx="78">
                  <c:v>0.83984960902345862</c:v>
                </c:pt>
                <c:pt idx="79">
                  <c:v>0.84031624769180513</c:v>
                </c:pt>
                <c:pt idx="80">
                  <c:v>0.84060956342619442</c:v>
                </c:pt>
                <c:pt idx="81">
                  <c:v>0.84086288156043976</c:v>
                </c:pt>
                <c:pt idx="82">
                  <c:v>0.84307608210174056</c:v>
                </c:pt>
                <c:pt idx="83">
                  <c:v>0.84430934143951364</c:v>
                </c:pt>
                <c:pt idx="84">
                  <c:v>0.84563592851095604</c:v>
                </c:pt>
                <c:pt idx="85">
                  <c:v>0.84770913745175291</c:v>
                </c:pt>
                <c:pt idx="86">
                  <c:v>0.84949569692485116</c:v>
                </c:pt>
                <c:pt idx="87">
                  <c:v>0.85087561412981882</c:v>
                </c:pt>
                <c:pt idx="88">
                  <c:v>0.85216886986780793</c:v>
                </c:pt>
                <c:pt idx="89">
                  <c:v>0.85384210280716488</c:v>
                </c:pt>
                <c:pt idx="90">
                  <c:v>0.85572199001393245</c:v>
                </c:pt>
                <c:pt idx="91">
                  <c:v>0.85750854948703081</c:v>
                </c:pt>
                <c:pt idx="92">
                  <c:v>0.85933510656027301</c:v>
                </c:pt>
                <c:pt idx="93">
                  <c:v>0.86101500576632073</c:v>
                </c:pt>
                <c:pt idx="94">
                  <c:v>0.86220826750394974</c:v>
                </c:pt>
                <c:pt idx="95">
                  <c:v>0.86350818950862951</c:v>
                </c:pt>
                <c:pt idx="96">
                  <c:v>0.86401482577712008</c:v>
                </c:pt>
                <c:pt idx="97">
                  <c:v>0.86448146444546659</c:v>
                </c:pt>
                <c:pt idx="98">
                  <c:v>0.86507476218093582</c:v>
                </c:pt>
                <c:pt idx="99">
                  <c:v>0.86566139364971439</c:v>
                </c:pt>
                <c:pt idx="100">
                  <c:v>0.86576138765007438</c:v>
                </c:pt>
                <c:pt idx="101">
                  <c:v>0.86589471298388765</c:v>
                </c:pt>
                <c:pt idx="102">
                  <c:v>0.86658133845302621</c:v>
                </c:pt>
                <c:pt idx="103">
                  <c:v>0.86697464818777537</c:v>
                </c:pt>
                <c:pt idx="104">
                  <c:v>0.86702797832130074</c:v>
                </c:pt>
              </c:numCache>
            </c:numRef>
          </c:val>
          <c:smooth val="0"/>
          <c:extLst>
            <c:ext xmlns:c16="http://schemas.microsoft.com/office/drawing/2014/chart" uri="{C3380CC4-5D6E-409C-BE32-E72D297353CC}">
              <c16:uniqueId val="{00000000-B90A-44CB-B199-A6F34EC64262}"/>
            </c:ext>
          </c:extLst>
        </c:ser>
        <c:ser>
          <c:idx val="1"/>
          <c:order val="1"/>
          <c:tx>
            <c:strRef>
              <c:f>'Annexe 7'!$C$4:$C$5</c:f>
              <c:strCache>
                <c:ptCount val="2"/>
                <c:pt idx="0">
                  <c:v>Sans mention -</c:v>
                </c:pt>
                <c:pt idx="1">
                  <c:v>Ensemble des premières propositions (Hors PC)</c:v>
                </c:pt>
              </c:strCache>
            </c:strRef>
          </c:tx>
          <c:spPr>
            <a:ln w="28575" cap="rnd">
              <a:solidFill>
                <a:srgbClr val="C00000"/>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7'!$C$6:$C$110</c:f>
              <c:numCache>
                <c:formatCode>0.0%</c:formatCode>
                <c:ptCount val="105"/>
                <c:pt idx="0">
                  <c:v>0.18776206760927677</c:v>
                </c:pt>
                <c:pt idx="1">
                  <c:v>0.19982134405269017</c:v>
                </c:pt>
                <c:pt idx="2">
                  <c:v>0.21818024251878221</c:v>
                </c:pt>
                <c:pt idx="3">
                  <c:v>0.24296542207467553</c:v>
                </c:pt>
                <c:pt idx="4">
                  <c:v>0.33145344612656574</c:v>
                </c:pt>
                <c:pt idx="5">
                  <c:v>0.38381030471505045</c:v>
                </c:pt>
                <c:pt idx="6">
                  <c:v>0.44469331840089593</c:v>
                </c:pt>
                <c:pt idx="7">
                  <c:v>0.48811071335719858</c:v>
                </c:pt>
                <c:pt idx="8">
                  <c:v>0.53097480817817599</c:v>
                </c:pt>
                <c:pt idx="9">
                  <c:v>0.56463278869934475</c:v>
                </c:pt>
                <c:pt idx="10">
                  <c:v>0.59469765147424491</c:v>
                </c:pt>
                <c:pt idx="11">
                  <c:v>0.62045610596697531</c:v>
                </c:pt>
                <c:pt idx="12">
                  <c:v>0.63788172709637425</c:v>
                </c:pt>
                <c:pt idx="13">
                  <c:v>0.64820777420021469</c:v>
                </c:pt>
                <c:pt idx="14">
                  <c:v>0.65665393409728745</c:v>
                </c:pt>
                <c:pt idx="15">
                  <c:v>0.66984647587811397</c:v>
                </c:pt>
                <c:pt idx="16">
                  <c:v>0.67911925284482932</c:v>
                </c:pt>
                <c:pt idx="17">
                  <c:v>0.68769207180902481</c:v>
                </c:pt>
                <c:pt idx="18">
                  <c:v>0.69555826650400976</c:v>
                </c:pt>
                <c:pt idx="19">
                  <c:v>0.70440440240252256</c:v>
                </c:pt>
                <c:pt idx="20">
                  <c:v>0.71189061989613955</c:v>
                </c:pt>
                <c:pt idx="21">
                  <c:v>0.71931017472284997</c:v>
                </c:pt>
                <c:pt idx="22">
                  <c:v>0.72600310648027788</c:v>
                </c:pt>
                <c:pt idx="23">
                  <c:v>0.73176276090101255</c:v>
                </c:pt>
                <c:pt idx="24">
                  <c:v>0.73687578745275284</c:v>
                </c:pt>
                <c:pt idx="25">
                  <c:v>0.7423954562726236</c:v>
                </c:pt>
                <c:pt idx="26">
                  <c:v>0.74800845282616379</c:v>
                </c:pt>
                <c:pt idx="27">
                  <c:v>0.75279483231006139</c:v>
                </c:pt>
                <c:pt idx="28">
                  <c:v>0.75740788886000177</c:v>
                </c:pt>
                <c:pt idx="29">
                  <c:v>0.76170763087548077</c:v>
                </c:pt>
                <c:pt idx="30">
                  <c:v>0.76550073662246931</c:v>
                </c:pt>
                <c:pt idx="31">
                  <c:v>0.76897386156830594</c:v>
                </c:pt>
                <c:pt idx="32">
                  <c:v>0.77285362878227304</c:v>
                </c:pt>
                <c:pt idx="33">
                  <c:v>0.77796665533401332</c:v>
                </c:pt>
                <c:pt idx="34">
                  <c:v>0.78536621136065166</c:v>
                </c:pt>
                <c:pt idx="35">
                  <c:v>0.79305241685498873</c:v>
                </c:pt>
                <c:pt idx="36">
                  <c:v>0.7939790279249912</c:v>
                </c:pt>
                <c:pt idx="37">
                  <c:v>0.80798485424207878</c:v>
                </c:pt>
                <c:pt idx="38">
                  <c:v>0.81242458785806182</c:v>
                </c:pt>
                <c:pt idx="39">
                  <c:v>0.81932417388290035</c:v>
                </c:pt>
                <c:pt idx="40">
                  <c:v>0.82477051376917387</c:v>
                </c:pt>
                <c:pt idx="41">
                  <c:v>0.83017685605530334</c:v>
                </c:pt>
                <c:pt idx="42">
                  <c:v>0.83520322114006496</c:v>
                </c:pt>
                <c:pt idx="43">
                  <c:v>0.83845635928510953</c:v>
                </c:pt>
                <c:pt idx="44">
                  <c:v>0.84084288276036767</c:v>
                </c:pt>
                <c:pt idx="45">
                  <c:v>0.84301608570152453</c:v>
                </c:pt>
                <c:pt idx="46">
                  <c:v>0.84595590931210796</c:v>
                </c:pt>
                <c:pt idx="47">
                  <c:v>0.84897572812297928</c:v>
                </c:pt>
                <c:pt idx="48">
                  <c:v>0.85154224079888541</c:v>
                </c:pt>
                <c:pt idx="49">
                  <c:v>0.85409542094141022</c:v>
                </c:pt>
                <c:pt idx="50">
                  <c:v>0.85680192521782028</c:v>
                </c:pt>
                <c:pt idx="51">
                  <c:v>0.8585618196241559</c:v>
                </c:pt>
                <c:pt idx="52">
                  <c:v>0.85941510176056102</c:v>
                </c:pt>
                <c:pt idx="53">
                  <c:v>0.86140831550106989</c:v>
                </c:pt>
                <c:pt idx="54">
                  <c:v>0.86302821830690157</c:v>
                </c:pt>
                <c:pt idx="55">
                  <c:v>0.86490810551366915</c:v>
                </c:pt>
                <c:pt idx="56">
                  <c:v>0.86640801551906887</c:v>
                </c:pt>
                <c:pt idx="57">
                  <c:v>0.86794792312461255</c:v>
                </c:pt>
                <c:pt idx="58">
                  <c:v>0.8690878547287163</c:v>
                </c:pt>
                <c:pt idx="59">
                  <c:v>0.87001446579871877</c:v>
                </c:pt>
                <c:pt idx="60">
                  <c:v>0.87062776233425998</c:v>
                </c:pt>
                <c:pt idx="61">
                  <c:v>0.87127439020325448</c:v>
                </c:pt>
                <c:pt idx="62">
                  <c:v>0.87170103127145704</c:v>
                </c:pt>
                <c:pt idx="63">
                  <c:v>0.87219433500656629</c:v>
                </c:pt>
                <c:pt idx="64">
                  <c:v>0.87256764594124347</c:v>
                </c:pt>
                <c:pt idx="65">
                  <c:v>0.87282096407548881</c:v>
                </c:pt>
                <c:pt idx="66">
                  <c:v>0.8729676219426834</c:v>
                </c:pt>
                <c:pt idx="67">
                  <c:v>0.87318094247678468</c:v>
                </c:pt>
                <c:pt idx="68">
                  <c:v>0.87346759194448331</c:v>
                </c:pt>
                <c:pt idx="69">
                  <c:v>0.87380090527901655</c:v>
                </c:pt>
                <c:pt idx="70">
                  <c:v>0.87410755354678715</c:v>
                </c:pt>
                <c:pt idx="71">
                  <c:v>0.87441420181455776</c:v>
                </c:pt>
                <c:pt idx="72">
                  <c:v>0.87458085848182443</c:v>
                </c:pt>
                <c:pt idx="73">
                  <c:v>0.87472085008232836</c:v>
                </c:pt>
                <c:pt idx="74">
                  <c:v>0.8748608416828324</c:v>
                </c:pt>
                <c:pt idx="75">
                  <c:v>0.87495416941650173</c:v>
                </c:pt>
                <c:pt idx="76">
                  <c:v>0.87518748875067498</c:v>
                </c:pt>
                <c:pt idx="77">
                  <c:v>0.87560079728549622</c:v>
                </c:pt>
                <c:pt idx="78">
                  <c:v>0.87598744075355484</c:v>
                </c:pt>
                <c:pt idx="79">
                  <c:v>0.87646741195528266</c:v>
                </c:pt>
                <c:pt idx="80">
                  <c:v>0.87678072648974392</c:v>
                </c:pt>
                <c:pt idx="81">
                  <c:v>0.87764734115953047</c:v>
                </c:pt>
                <c:pt idx="82">
                  <c:v>0.88049383703644446</c:v>
                </c:pt>
                <c:pt idx="83">
                  <c:v>0.88258037851062265</c:v>
                </c:pt>
                <c:pt idx="84">
                  <c:v>0.88490023931897421</c:v>
                </c:pt>
                <c:pt idx="85">
                  <c:v>0.88771340386243491</c:v>
                </c:pt>
                <c:pt idx="86">
                  <c:v>0.88957329226913051</c:v>
                </c:pt>
                <c:pt idx="87">
                  <c:v>0.89097987454086092</c:v>
                </c:pt>
                <c:pt idx="88">
                  <c:v>0.89365971375050834</c:v>
                </c:pt>
                <c:pt idx="89">
                  <c:v>0.89669953136145164</c:v>
                </c:pt>
                <c:pt idx="90">
                  <c:v>0.89989933937297095</c:v>
                </c:pt>
                <c:pt idx="91">
                  <c:v>0.90301915218420226</c:v>
                </c:pt>
                <c:pt idx="92">
                  <c:v>0.90575898779406572</c:v>
                </c:pt>
                <c:pt idx="93">
                  <c:v>0.90750554966702002</c:v>
                </c:pt>
                <c:pt idx="94">
                  <c:v>0.9088321367384623</c:v>
                </c:pt>
                <c:pt idx="95">
                  <c:v>0.91107866861321651</c:v>
                </c:pt>
                <c:pt idx="96">
                  <c:v>0.91321187395422943</c:v>
                </c:pt>
                <c:pt idx="97">
                  <c:v>0.91484510929344243</c:v>
                </c:pt>
                <c:pt idx="98">
                  <c:v>0.91667166636668462</c:v>
                </c:pt>
                <c:pt idx="99">
                  <c:v>0.91879820544100688</c:v>
                </c:pt>
                <c:pt idx="100">
                  <c:v>0.91897819464165487</c:v>
                </c:pt>
                <c:pt idx="101">
                  <c:v>0.91915818384230275</c:v>
                </c:pt>
                <c:pt idx="102">
                  <c:v>0.92121139398302765</c:v>
                </c:pt>
                <c:pt idx="103">
                  <c:v>0.92251798225439807</c:v>
                </c:pt>
                <c:pt idx="104">
                  <c:v>0.92262464252144871</c:v>
                </c:pt>
              </c:numCache>
            </c:numRef>
          </c:val>
          <c:smooth val="0"/>
          <c:extLst>
            <c:ext xmlns:c16="http://schemas.microsoft.com/office/drawing/2014/chart" uri="{C3380CC4-5D6E-409C-BE32-E72D297353CC}">
              <c16:uniqueId val="{00000001-B90A-44CB-B199-A6F34EC64262}"/>
            </c:ext>
          </c:extLst>
        </c:ser>
        <c:ser>
          <c:idx val="2"/>
          <c:order val="2"/>
          <c:tx>
            <c:strRef>
              <c:f>'Annexe 7'!$D$4:$D$5</c:f>
              <c:strCache>
                <c:ptCount val="2"/>
                <c:pt idx="0">
                  <c:v>Sans mention -</c:v>
                </c:pt>
                <c:pt idx="1">
                  <c:v>Ensemble des premières propositions (toutes phases)</c:v>
                </c:pt>
              </c:strCache>
            </c:strRef>
          </c:tx>
          <c:spPr>
            <a:ln w="28575" cap="rnd">
              <a:solidFill>
                <a:srgbClr val="7030A0">
                  <a:alpha val="50000"/>
                </a:srgb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7'!$D$6:$D$110</c:f>
              <c:numCache>
                <c:formatCode>0.0%</c:formatCode>
                <c:ptCount val="105"/>
                <c:pt idx="0">
                  <c:v>0.18776206760927677</c:v>
                </c:pt>
                <c:pt idx="1">
                  <c:v>0.19982134405269017</c:v>
                </c:pt>
                <c:pt idx="2">
                  <c:v>0.21818024251878221</c:v>
                </c:pt>
                <c:pt idx="3">
                  <c:v>0.24296542207467553</c:v>
                </c:pt>
                <c:pt idx="4">
                  <c:v>0.33145344612656574</c:v>
                </c:pt>
                <c:pt idx="5">
                  <c:v>0.38381030471505045</c:v>
                </c:pt>
                <c:pt idx="6">
                  <c:v>0.44469331840089593</c:v>
                </c:pt>
                <c:pt idx="7">
                  <c:v>0.48811071335719858</c:v>
                </c:pt>
                <c:pt idx="8">
                  <c:v>0.53097480817817599</c:v>
                </c:pt>
                <c:pt idx="9">
                  <c:v>0.56463278869934475</c:v>
                </c:pt>
                <c:pt idx="10">
                  <c:v>0.59469765147424491</c:v>
                </c:pt>
                <c:pt idx="11">
                  <c:v>0.62045610596697531</c:v>
                </c:pt>
                <c:pt idx="12">
                  <c:v>0.63788172709637425</c:v>
                </c:pt>
                <c:pt idx="13">
                  <c:v>0.64820777420021469</c:v>
                </c:pt>
                <c:pt idx="14">
                  <c:v>0.65665393409728745</c:v>
                </c:pt>
                <c:pt idx="15">
                  <c:v>0.67334626589071322</c:v>
                </c:pt>
                <c:pt idx="16">
                  <c:v>0.68555220020132124</c:v>
                </c:pt>
                <c:pt idx="17">
                  <c:v>0.69546493877034044</c:v>
                </c:pt>
                <c:pt idx="18">
                  <c:v>0.70474438200374645</c:v>
                </c:pt>
                <c:pt idx="19">
                  <c:v>0.71617702937823735</c:v>
                </c:pt>
                <c:pt idx="20">
                  <c:v>0.7253698111446647</c:v>
                </c:pt>
                <c:pt idx="21">
                  <c:v>0.73451592904425733</c:v>
                </c:pt>
                <c:pt idx="22">
                  <c:v>0.7430754154750715</c:v>
                </c:pt>
                <c:pt idx="23">
                  <c:v>0.75084828243638713</c:v>
                </c:pt>
                <c:pt idx="24">
                  <c:v>0.7566745995240286</c:v>
                </c:pt>
                <c:pt idx="25">
                  <c:v>0.7630942143471392</c:v>
                </c:pt>
                <c:pt idx="26">
                  <c:v>0.77040710890679898</c:v>
                </c:pt>
                <c:pt idx="27">
                  <c:v>0.77668006586271487</c:v>
                </c:pt>
                <c:pt idx="28">
                  <c:v>0.78248638415028426</c:v>
                </c:pt>
                <c:pt idx="29">
                  <c:v>0.78800605297015514</c:v>
                </c:pt>
                <c:pt idx="30">
                  <c:v>0.79297242165470072</c:v>
                </c:pt>
                <c:pt idx="31">
                  <c:v>0.79699884673586252</c:v>
                </c:pt>
                <c:pt idx="32">
                  <c:v>0.80155190688558686</c:v>
                </c:pt>
                <c:pt idx="33">
                  <c:v>0.80847815797718803</c:v>
                </c:pt>
                <c:pt idx="34">
                  <c:v>0.81676432747368488</c:v>
                </c:pt>
                <c:pt idx="35">
                  <c:v>0.82576378750608292</c:v>
                </c:pt>
                <c:pt idx="36">
                  <c:v>0.82791699164716781</c:v>
                </c:pt>
                <c:pt idx="37">
                  <c:v>0.84322940623562581</c:v>
                </c:pt>
                <c:pt idx="38">
                  <c:v>0.84869574492197131</c:v>
                </c:pt>
                <c:pt idx="39">
                  <c:v>0.85646194561659639</c:v>
                </c:pt>
                <c:pt idx="40">
                  <c:v>0.86391483177676009</c:v>
                </c:pt>
                <c:pt idx="41">
                  <c:v>0.87084774913505192</c:v>
                </c:pt>
                <c:pt idx="42">
                  <c:v>0.87712070609096793</c:v>
                </c:pt>
                <c:pt idx="43">
                  <c:v>0.88148711077335362</c:v>
                </c:pt>
                <c:pt idx="44">
                  <c:v>0.88439360305048365</c:v>
                </c:pt>
                <c:pt idx="45">
                  <c:v>0.88698011452646175</c:v>
                </c:pt>
                <c:pt idx="46">
                  <c:v>0.89034657920524773</c:v>
                </c:pt>
                <c:pt idx="47">
                  <c:v>0.89427301028604955</c:v>
                </c:pt>
                <c:pt idx="48">
                  <c:v>0.89752614843109413</c:v>
                </c:pt>
                <c:pt idx="49">
                  <c:v>0.90081928417628276</c:v>
                </c:pt>
                <c:pt idx="50">
                  <c:v>0.90417241632168732</c:v>
                </c:pt>
                <c:pt idx="51">
                  <c:v>0.90639894939636956</c:v>
                </c:pt>
                <c:pt idx="52">
                  <c:v>0.90762554246745197</c:v>
                </c:pt>
                <c:pt idx="53">
                  <c:v>0.90977874660853686</c:v>
                </c:pt>
                <c:pt idx="54">
                  <c:v>0.91195194954969372</c:v>
                </c:pt>
                <c:pt idx="55">
                  <c:v>0.91425181155797319</c:v>
                </c:pt>
                <c:pt idx="56">
                  <c:v>0.91615169756481274</c:v>
                </c:pt>
                <c:pt idx="57">
                  <c:v>0.91799825343812702</c:v>
                </c:pt>
                <c:pt idx="58">
                  <c:v>0.91949149717683609</c:v>
                </c:pt>
                <c:pt idx="59">
                  <c:v>0.92051810224719854</c:v>
                </c:pt>
                <c:pt idx="60">
                  <c:v>0.92129805545000631</c:v>
                </c:pt>
                <c:pt idx="61">
                  <c:v>0.92223133278669944</c:v>
                </c:pt>
                <c:pt idx="62">
                  <c:v>0.92285796185562197</c:v>
                </c:pt>
                <c:pt idx="63">
                  <c:v>0.92360458372497645</c:v>
                </c:pt>
                <c:pt idx="64">
                  <c:v>0.92423787906058974</c:v>
                </c:pt>
                <c:pt idx="65">
                  <c:v>0.92465118759541098</c:v>
                </c:pt>
                <c:pt idx="66">
                  <c:v>0.92488450692958424</c:v>
                </c:pt>
                <c:pt idx="67">
                  <c:v>0.92523115279749879</c:v>
                </c:pt>
                <c:pt idx="68">
                  <c:v>0.92569779146584541</c:v>
                </c:pt>
                <c:pt idx="69">
                  <c:v>0.92627109040124256</c:v>
                </c:pt>
                <c:pt idx="70">
                  <c:v>0.92676439413635181</c:v>
                </c:pt>
                <c:pt idx="71">
                  <c:v>0.92724436533807975</c:v>
                </c:pt>
                <c:pt idx="72">
                  <c:v>0.9275910112059943</c:v>
                </c:pt>
                <c:pt idx="73">
                  <c:v>0.92783099680685821</c:v>
                </c:pt>
                <c:pt idx="74">
                  <c:v>0.92807098240772223</c:v>
                </c:pt>
                <c:pt idx="75">
                  <c:v>0.92839096320887415</c:v>
                </c:pt>
                <c:pt idx="76">
                  <c:v>0.92886426814391132</c:v>
                </c:pt>
                <c:pt idx="77">
                  <c:v>0.92951089601290593</c:v>
                </c:pt>
                <c:pt idx="78">
                  <c:v>0.93016419014859109</c:v>
                </c:pt>
                <c:pt idx="79">
                  <c:v>0.9309708084181616</c:v>
                </c:pt>
                <c:pt idx="80">
                  <c:v>0.93145744588658019</c:v>
                </c:pt>
                <c:pt idx="81">
                  <c:v>0.93251738229039594</c:v>
                </c:pt>
                <c:pt idx="82">
                  <c:v>0.93629715550400305</c:v>
                </c:pt>
                <c:pt idx="83">
                  <c:v>0.93977028044983968</c:v>
                </c:pt>
                <c:pt idx="84">
                  <c:v>0.9435833849969002</c:v>
                </c:pt>
                <c:pt idx="85">
                  <c:v>0.94721650034331273</c:v>
                </c:pt>
                <c:pt idx="86">
                  <c:v>0.94980967808598149</c:v>
                </c:pt>
                <c:pt idx="87">
                  <c:v>0.9514895772920291</c:v>
                </c:pt>
                <c:pt idx="88">
                  <c:v>0.95446273223606581</c:v>
                </c:pt>
                <c:pt idx="89">
                  <c:v>0.95851582238399025</c:v>
                </c:pt>
                <c:pt idx="90">
                  <c:v>0.96298888733342669</c:v>
                </c:pt>
                <c:pt idx="91">
                  <c:v>0.96730196188228701</c:v>
                </c:pt>
                <c:pt idx="92">
                  <c:v>0.97120172789632619</c:v>
                </c:pt>
                <c:pt idx="93">
                  <c:v>0.97384823577252033</c:v>
                </c:pt>
                <c:pt idx="94">
                  <c:v>0.97559479764547463</c:v>
                </c:pt>
                <c:pt idx="95">
                  <c:v>0.97827463685512206</c:v>
                </c:pt>
                <c:pt idx="96">
                  <c:v>0.9818744208680813</c:v>
                </c:pt>
                <c:pt idx="97">
                  <c:v>0.9849609023458592</c:v>
                </c:pt>
                <c:pt idx="98">
                  <c:v>0.98801405249018392</c:v>
                </c:pt>
                <c:pt idx="99">
                  <c:v>0.99161383650314316</c:v>
                </c:pt>
                <c:pt idx="100">
                  <c:v>0.99296708864134819</c:v>
                </c:pt>
                <c:pt idx="101">
                  <c:v>0.99366038037717741</c:v>
                </c:pt>
                <c:pt idx="102">
                  <c:v>0.99610023398596081</c:v>
                </c:pt>
                <c:pt idx="103">
                  <c:v>0.99938670346445879</c:v>
                </c:pt>
                <c:pt idx="104">
                  <c:v>1</c:v>
                </c:pt>
              </c:numCache>
            </c:numRef>
          </c:val>
          <c:smooth val="0"/>
          <c:extLst>
            <c:ext xmlns:c16="http://schemas.microsoft.com/office/drawing/2014/chart" uri="{C3380CC4-5D6E-409C-BE32-E72D297353CC}">
              <c16:uniqueId val="{00000002-B90A-44CB-B199-A6F34EC64262}"/>
            </c:ext>
          </c:extLst>
        </c:ser>
        <c:ser>
          <c:idx val="3"/>
          <c:order val="3"/>
          <c:tx>
            <c:strRef>
              <c:f>'Annexe 7'!$E$4:$E$5</c:f>
              <c:strCache>
                <c:ptCount val="2"/>
                <c:pt idx="0">
                  <c:v>Assez Bien -</c:v>
                </c:pt>
                <c:pt idx="1">
                  <c:v>Ensemble des premières propositions en PP (dont GDD)</c:v>
                </c:pt>
              </c:strCache>
            </c:strRef>
          </c:tx>
          <c:spPr>
            <a:ln w="28575" cap="rnd">
              <a:solidFill>
                <a:srgbClr val="7030A0"/>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7'!$E$6:$E$110</c:f>
              <c:numCache>
                <c:formatCode>0.0%</c:formatCode>
                <c:ptCount val="105"/>
                <c:pt idx="0">
                  <c:v>0.31459846062151925</c:v>
                </c:pt>
                <c:pt idx="1">
                  <c:v>0.33078692874126009</c:v>
                </c:pt>
                <c:pt idx="2">
                  <c:v>0.35854316604395109</c:v>
                </c:pt>
                <c:pt idx="3">
                  <c:v>0.39287476688221384</c:v>
                </c:pt>
                <c:pt idx="4">
                  <c:v>0.49781782525939361</c:v>
                </c:pt>
                <c:pt idx="5">
                  <c:v>0.54995289578753759</c:v>
                </c:pt>
                <c:pt idx="6">
                  <c:v>0.60597166056768592</c:v>
                </c:pt>
                <c:pt idx="7">
                  <c:v>0.64398187609349067</c:v>
                </c:pt>
                <c:pt idx="8">
                  <c:v>0.67809557989451219</c:v>
                </c:pt>
                <c:pt idx="9">
                  <c:v>0.7026987188935957</c:v>
                </c:pt>
                <c:pt idx="10">
                  <c:v>0.72486012932830035</c:v>
                </c:pt>
                <c:pt idx="11">
                  <c:v>0.74251619808122438</c:v>
                </c:pt>
                <c:pt idx="12">
                  <c:v>0.75559002031569433</c:v>
                </c:pt>
                <c:pt idx="13">
                  <c:v>0.76299851958189402</c:v>
                </c:pt>
                <c:pt idx="14">
                  <c:v>0.76959951806302351</c:v>
                </c:pt>
                <c:pt idx="15">
                  <c:v>0.77989835744086333</c:v>
                </c:pt>
                <c:pt idx="16">
                  <c:v>0.78732608291623141</c:v>
                </c:pt>
                <c:pt idx="17">
                  <c:v>0.79463845113658937</c:v>
                </c:pt>
                <c:pt idx="18">
                  <c:v>0.80075238565212092</c:v>
                </c:pt>
                <c:pt idx="19">
                  <c:v>0.80753282875215493</c:v>
                </c:pt>
                <c:pt idx="20">
                  <c:v>0.8132494216115409</c:v>
                </c:pt>
                <c:pt idx="21">
                  <c:v>0.81821619231336162</c:v>
                </c:pt>
                <c:pt idx="22">
                  <c:v>0.82341367752520234</c:v>
                </c:pt>
                <c:pt idx="23">
                  <c:v>0.82789979299781458</c:v>
                </c:pt>
                <c:pt idx="24">
                  <c:v>0.83167453873119834</c:v>
                </c:pt>
                <c:pt idx="25">
                  <c:v>0.83466100988868019</c:v>
                </c:pt>
                <c:pt idx="26">
                  <c:v>0.83782692566506667</c:v>
                </c:pt>
                <c:pt idx="27">
                  <c:v>0.84087107545005346</c:v>
                </c:pt>
                <c:pt idx="28">
                  <c:v>0.84390881649865102</c:v>
                </c:pt>
                <c:pt idx="29">
                  <c:v>0.84673506924639674</c:v>
                </c:pt>
                <c:pt idx="30">
                  <c:v>0.8497535840858258</c:v>
                </c:pt>
                <c:pt idx="31">
                  <c:v>0.85216326896825756</c:v>
                </c:pt>
                <c:pt idx="32">
                  <c:v>0.85479725962431985</c:v>
                </c:pt>
                <c:pt idx="33">
                  <c:v>0.85835410832046244</c:v>
                </c:pt>
                <c:pt idx="34">
                  <c:v>0.86246851708248684</c:v>
                </c:pt>
                <c:pt idx="35">
                  <c:v>0.867082807282888</c:v>
                </c:pt>
                <c:pt idx="36">
                  <c:v>0.867082807282888</c:v>
                </c:pt>
                <c:pt idx="37">
                  <c:v>0.87543339079833626</c:v>
                </c:pt>
                <c:pt idx="38">
                  <c:v>0.8784390881649865</c:v>
                </c:pt>
                <c:pt idx="39">
                  <c:v>0.8819126232880663</c:v>
                </c:pt>
                <c:pt idx="40">
                  <c:v>0.88417490723354075</c:v>
                </c:pt>
                <c:pt idx="41">
                  <c:v>0.88636669507873134</c:v>
                </c:pt>
                <c:pt idx="42">
                  <c:v>0.88833417715029128</c:v>
                </c:pt>
                <c:pt idx="43">
                  <c:v>0.89028243301268284</c:v>
                </c:pt>
                <c:pt idx="44">
                  <c:v>0.89179489480059215</c:v>
                </c:pt>
                <c:pt idx="45">
                  <c:v>0.89304459839653416</c:v>
                </c:pt>
                <c:pt idx="46">
                  <c:v>0.89409563116440327</c:v>
                </c:pt>
                <c:pt idx="47">
                  <c:v>0.895326108551177</c:v>
                </c:pt>
                <c:pt idx="48">
                  <c:v>0.89646686362849837</c:v>
                </c:pt>
                <c:pt idx="49">
                  <c:v>0.89767170606971425</c:v>
                </c:pt>
                <c:pt idx="50">
                  <c:v>0.89913930670289743</c:v>
                </c:pt>
                <c:pt idx="51">
                  <c:v>0.90033774040772385</c:v>
                </c:pt>
                <c:pt idx="52">
                  <c:v>0.90106192761973125</c:v>
                </c:pt>
                <c:pt idx="53">
                  <c:v>0.90208091670565316</c:v>
                </c:pt>
                <c:pt idx="54">
                  <c:v>0.90288841749072335</c:v>
                </c:pt>
                <c:pt idx="55">
                  <c:v>0.90358696975717301</c:v>
                </c:pt>
                <c:pt idx="56">
                  <c:v>0.904362426860296</c:v>
                </c:pt>
                <c:pt idx="57">
                  <c:v>0.90500970923562996</c:v>
                </c:pt>
                <c:pt idx="58">
                  <c:v>0.90573389644763747</c:v>
                </c:pt>
                <c:pt idx="59">
                  <c:v>0.90624018662240369</c:v>
                </c:pt>
                <c:pt idx="60">
                  <c:v>0.9064837186052026</c:v>
                </c:pt>
                <c:pt idx="61">
                  <c:v>0.90664393701493873</c:v>
                </c:pt>
                <c:pt idx="62">
                  <c:v>0.90679133795189604</c:v>
                </c:pt>
                <c:pt idx="63">
                  <c:v>0.90695155636163216</c:v>
                </c:pt>
                <c:pt idx="64">
                  <c:v>0.90711177477136828</c:v>
                </c:pt>
                <c:pt idx="65">
                  <c:v>0.90720149708082054</c:v>
                </c:pt>
                <c:pt idx="66">
                  <c:v>0.9072912193902728</c:v>
                </c:pt>
                <c:pt idx="67">
                  <c:v>0.90738735043611451</c:v>
                </c:pt>
                <c:pt idx="68">
                  <c:v>0.90751552516390344</c:v>
                </c:pt>
                <c:pt idx="69">
                  <c:v>0.90765010862808182</c:v>
                </c:pt>
                <c:pt idx="70">
                  <c:v>0.90775905714670235</c:v>
                </c:pt>
                <c:pt idx="71">
                  <c:v>0.90786159692893353</c:v>
                </c:pt>
                <c:pt idx="72">
                  <c:v>0.9079641367111646</c:v>
                </c:pt>
                <c:pt idx="73">
                  <c:v>0.9080154066022802</c:v>
                </c:pt>
                <c:pt idx="74">
                  <c:v>0.90811153764812191</c:v>
                </c:pt>
                <c:pt idx="75">
                  <c:v>0.90820766869396363</c:v>
                </c:pt>
                <c:pt idx="76">
                  <c:v>0.9083102084761947</c:v>
                </c:pt>
                <c:pt idx="77">
                  <c:v>0.90843197446759427</c:v>
                </c:pt>
                <c:pt idx="78">
                  <c:v>0.90856014919538319</c:v>
                </c:pt>
                <c:pt idx="79">
                  <c:v>0.90879086370540318</c:v>
                </c:pt>
                <c:pt idx="80">
                  <c:v>0.90891262969680264</c:v>
                </c:pt>
                <c:pt idx="81">
                  <c:v>0.90905362189737049</c:v>
                </c:pt>
                <c:pt idx="82">
                  <c:v>0.91034818664803863</c:v>
                </c:pt>
                <c:pt idx="83">
                  <c:v>0.91115568743310882</c:v>
                </c:pt>
                <c:pt idx="84">
                  <c:v>0.91203368431846288</c:v>
                </c:pt>
                <c:pt idx="85">
                  <c:v>0.91325134423245768</c:v>
                </c:pt>
                <c:pt idx="86">
                  <c:v>0.91451386530117862</c:v>
                </c:pt>
                <c:pt idx="87">
                  <c:v>0.91521241756762817</c:v>
                </c:pt>
                <c:pt idx="88">
                  <c:v>0.9158340649974045</c:v>
                </c:pt>
                <c:pt idx="89">
                  <c:v>0.91679537545582135</c:v>
                </c:pt>
                <c:pt idx="90">
                  <c:v>0.91785281696008003</c:v>
                </c:pt>
                <c:pt idx="91">
                  <c:v>0.91877567500016022</c:v>
                </c:pt>
                <c:pt idx="92">
                  <c:v>0.91982670776802933</c:v>
                </c:pt>
                <c:pt idx="93">
                  <c:v>0.9206726609714363</c:v>
                </c:pt>
                <c:pt idx="94">
                  <c:v>0.92136480450149649</c:v>
                </c:pt>
                <c:pt idx="95">
                  <c:v>0.9220056781404411</c:v>
                </c:pt>
                <c:pt idx="96">
                  <c:v>0.92225561885962948</c:v>
                </c:pt>
                <c:pt idx="97">
                  <c:v>0.92251837705159678</c:v>
                </c:pt>
                <c:pt idx="98">
                  <c:v>0.92280677018912183</c:v>
                </c:pt>
                <c:pt idx="99">
                  <c:v>0.92308234585386795</c:v>
                </c:pt>
                <c:pt idx="100">
                  <c:v>0.92316565942693074</c:v>
                </c:pt>
                <c:pt idx="101">
                  <c:v>0.92324897299999364</c:v>
                </c:pt>
                <c:pt idx="102">
                  <c:v>0.92364631465613922</c:v>
                </c:pt>
                <c:pt idx="103">
                  <c:v>0.92387702916615932</c:v>
                </c:pt>
                <c:pt idx="104">
                  <c:v>0.92391548158449599</c:v>
                </c:pt>
              </c:numCache>
            </c:numRef>
          </c:val>
          <c:smooth val="0"/>
          <c:extLst>
            <c:ext xmlns:c16="http://schemas.microsoft.com/office/drawing/2014/chart" uri="{C3380CC4-5D6E-409C-BE32-E72D297353CC}">
              <c16:uniqueId val="{00000003-B90A-44CB-B199-A6F34EC64262}"/>
            </c:ext>
          </c:extLst>
        </c:ser>
        <c:ser>
          <c:idx val="4"/>
          <c:order val="4"/>
          <c:tx>
            <c:strRef>
              <c:f>'Annexe 7'!$F$4:$F$5</c:f>
              <c:strCache>
                <c:ptCount val="2"/>
                <c:pt idx="0">
                  <c:v>Assez Bien -</c:v>
                </c:pt>
                <c:pt idx="1">
                  <c:v>Ensemble des premières propositions (Hors PC)</c:v>
                </c:pt>
              </c:strCache>
            </c:strRef>
          </c:tx>
          <c:spPr>
            <a:ln w="28575" cap="rnd">
              <a:solidFill>
                <a:schemeClr val="accent2">
                  <a:alpha val="50000"/>
                </a:scheme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7'!$F$6:$F$110</c:f>
              <c:numCache>
                <c:formatCode>0.0%</c:formatCode>
                <c:ptCount val="105"/>
                <c:pt idx="0">
                  <c:v>0.31957164005972943</c:v>
                </c:pt>
                <c:pt idx="1">
                  <c:v>0.33769554656908296</c:v>
                </c:pt>
                <c:pt idx="2">
                  <c:v>0.36549664502650014</c:v>
                </c:pt>
                <c:pt idx="3">
                  <c:v>0.39986669828309951</c:v>
                </c:pt>
                <c:pt idx="4">
                  <c:v>0.50605305151983182</c:v>
                </c:pt>
                <c:pt idx="5">
                  <c:v>0.55902125777860379</c:v>
                </c:pt>
                <c:pt idx="6">
                  <c:v>0.61594365438966403</c:v>
                </c:pt>
                <c:pt idx="7">
                  <c:v>0.65464601344552897</c:v>
                </c:pt>
                <c:pt idx="8">
                  <c:v>0.68918269384825392</c:v>
                </c:pt>
                <c:pt idx="9">
                  <c:v>0.71380505905650582</c:v>
                </c:pt>
                <c:pt idx="10">
                  <c:v>0.73602414811871542</c:v>
                </c:pt>
                <c:pt idx="11">
                  <c:v>0.75441722155642577</c:v>
                </c:pt>
                <c:pt idx="12">
                  <c:v>0.768055012593167</c:v>
                </c:pt>
                <c:pt idx="13">
                  <c:v>0.77584803604273345</c:v>
                </c:pt>
                <c:pt idx="14">
                  <c:v>0.78289123733473476</c:v>
                </c:pt>
                <c:pt idx="15">
                  <c:v>0.79370918436011972</c:v>
                </c:pt>
                <c:pt idx="16">
                  <c:v>0.80115613604465608</c:v>
                </c:pt>
                <c:pt idx="17">
                  <c:v>0.80848773047418243</c:v>
                </c:pt>
                <c:pt idx="18">
                  <c:v>0.81503745906419633</c:v>
                </c:pt>
                <c:pt idx="19">
                  <c:v>0.82219601761120764</c:v>
                </c:pt>
                <c:pt idx="20">
                  <c:v>0.82840608317258091</c:v>
                </c:pt>
                <c:pt idx="21">
                  <c:v>0.83397527509500957</c:v>
                </c:pt>
                <c:pt idx="22">
                  <c:v>0.83956369322660651</c:v>
                </c:pt>
                <c:pt idx="23">
                  <c:v>0.84406262617199768</c:v>
                </c:pt>
                <c:pt idx="24">
                  <c:v>0.84784378064177091</c:v>
                </c:pt>
                <c:pt idx="25">
                  <c:v>0.85160570890237575</c:v>
                </c:pt>
                <c:pt idx="26">
                  <c:v>0.85557271672744284</c:v>
                </c:pt>
                <c:pt idx="27">
                  <c:v>0.85925774015137435</c:v>
                </c:pt>
                <c:pt idx="28">
                  <c:v>0.8629683985208636</c:v>
                </c:pt>
                <c:pt idx="29">
                  <c:v>0.86627530649781781</c:v>
                </c:pt>
                <c:pt idx="30">
                  <c:v>0.86930023007363633</c:v>
                </c:pt>
                <c:pt idx="31">
                  <c:v>0.87181245473829927</c:v>
                </c:pt>
                <c:pt idx="32">
                  <c:v>0.87512577145164283</c:v>
                </c:pt>
                <c:pt idx="33">
                  <c:v>0.87957343450591852</c:v>
                </c:pt>
                <c:pt idx="34">
                  <c:v>0.88443125668911859</c:v>
                </c:pt>
                <c:pt idx="35">
                  <c:v>0.89001326608432618</c:v>
                </c:pt>
                <c:pt idx="36">
                  <c:v>0.89081435813300691</c:v>
                </c:pt>
                <c:pt idx="37">
                  <c:v>0.89922902901234969</c:v>
                </c:pt>
                <c:pt idx="38">
                  <c:v>0.90224754385177874</c:v>
                </c:pt>
                <c:pt idx="39">
                  <c:v>0.90676570300633819</c:v>
                </c:pt>
                <c:pt idx="40">
                  <c:v>0.91023923812941798</c:v>
                </c:pt>
                <c:pt idx="41">
                  <c:v>0.9134307888513622</c:v>
                </c:pt>
                <c:pt idx="42">
                  <c:v>0.9162121804443818</c:v>
                </c:pt>
                <c:pt idx="43">
                  <c:v>0.91819247998872067</c:v>
                </c:pt>
                <c:pt idx="44">
                  <c:v>0.91976902914052439</c:v>
                </c:pt>
                <c:pt idx="45">
                  <c:v>0.92103795894563467</c:v>
                </c:pt>
                <c:pt idx="46">
                  <c:v>0.9227939527163429</c:v>
                </c:pt>
                <c:pt idx="47">
                  <c:v>0.9245563552234406</c:v>
                </c:pt>
                <c:pt idx="48">
                  <c:v>0.92642129751276936</c:v>
                </c:pt>
                <c:pt idx="49">
                  <c:v>0.92818370001986705</c:v>
                </c:pt>
                <c:pt idx="50">
                  <c:v>0.93005505104558539</c:v>
                </c:pt>
                <c:pt idx="51">
                  <c:v>0.93127271095958009</c:v>
                </c:pt>
                <c:pt idx="52">
                  <c:v>0.93201612438075587</c:v>
                </c:pt>
                <c:pt idx="53">
                  <c:v>0.93329787165864508</c:v>
                </c:pt>
                <c:pt idx="54">
                  <c:v>0.93442580926318752</c:v>
                </c:pt>
                <c:pt idx="55">
                  <c:v>0.935451207085499</c:v>
                </c:pt>
                <c:pt idx="56">
                  <c:v>0.93646378743503145</c:v>
                </c:pt>
                <c:pt idx="57">
                  <c:v>0.93743150662983776</c:v>
                </c:pt>
                <c:pt idx="58">
                  <c:v>0.93816210257823462</c:v>
                </c:pt>
                <c:pt idx="59">
                  <c:v>0.93868121022577977</c:v>
                </c:pt>
                <c:pt idx="60">
                  <c:v>0.93912982177304105</c:v>
                </c:pt>
                <c:pt idx="61">
                  <c:v>0.93962329447502835</c:v>
                </c:pt>
                <c:pt idx="62">
                  <c:v>0.93992450508533232</c:v>
                </c:pt>
                <c:pt idx="63">
                  <c:v>0.94023212443202575</c:v>
                </c:pt>
                <c:pt idx="64">
                  <c:v>0.94049488262399306</c:v>
                </c:pt>
                <c:pt idx="65">
                  <c:v>0.94062946608817144</c:v>
                </c:pt>
                <c:pt idx="66">
                  <c:v>0.94073200587040251</c:v>
                </c:pt>
                <c:pt idx="67">
                  <c:v>0.94092426796208595</c:v>
                </c:pt>
                <c:pt idx="68">
                  <c:v>0.9411293475265482</c:v>
                </c:pt>
                <c:pt idx="69">
                  <c:v>0.94139851445490497</c:v>
                </c:pt>
                <c:pt idx="70">
                  <c:v>0.94158436781019883</c:v>
                </c:pt>
                <c:pt idx="71">
                  <c:v>0.94178303863827173</c:v>
                </c:pt>
                <c:pt idx="72">
                  <c:v>0.94189839589328173</c:v>
                </c:pt>
                <c:pt idx="73">
                  <c:v>0.94194966578439732</c:v>
                </c:pt>
                <c:pt idx="74">
                  <c:v>0.94210347545774398</c:v>
                </c:pt>
                <c:pt idx="75">
                  <c:v>0.94220601523997516</c:v>
                </c:pt>
                <c:pt idx="76">
                  <c:v>0.94255849574139472</c:v>
                </c:pt>
                <c:pt idx="77">
                  <c:v>0.94288534129725643</c:v>
                </c:pt>
                <c:pt idx="78">
                  <c:v>0.94319936938033933</c:v>
                </c:pt>
                <c:pt idx="79">
                  <c:v>0.94343649262674878</c:v>
                </c:pt>
                <c:pt idx="80">
                  <c:v>0.94357107609092716</c:v>
                </c:pt>
                <c:pt idx="81">
                  <c:v>0.94414786236597725</c:v>
                </c:pt>
                <c:pt idx="82">
                  <c:v>0.94591026487307495</c:v>
                </c:pt>
                <c:pt idx="83">
                  <c:v>0.94730736940597426</c:v>
                </c:pt>
                <c:pt idx="84">
                  <c:v>0.94864679531136842</c:v>
                </c:pt>
                <c:pt idx="85">
                  <c:v>0.95028102309067719</c:v>
                </c:pt>
                <c:pt idx="86">
                  <c:v>0.95160763152329253</c:v>
                </c:pt>
                <c:pt idx="87">
                  <c:v>0.95231900126252111</c:v>
                </c:pt>
                <c:pt idx="88">
                  <c:v>0.95386350673237763</c:v>
                </c:pt>
                <c:pt idx="89">
                  <c:v>0.95580535385837972</c:v>
                </c:pt>
                <c:pt idx="90">
                  <c:v>0.95761902625659301</c:v>
                </c:pt>
                <c:pt idx="91">
                  <c:v>0.95933656760896457</c:v>
                </c:pt>
                <c:pt idx="92">
                  <c:v>0.96088107307882109</c:v>
                </c:pt>
                <c:pt idx="93">
                  <c:v>0.96175266122778569</c:v>
                </c:pt>
                <c:pt idx="94">
                  <c:v>0.96249607464896147</c:v>
                </c:pt>
                <c:pt idx="95">
                  <c:v>0.96359196857155671</c:v>
                </c:pt>
                <c:pt idx="96">
                  <c:v>0.96469427123054152</c:v>
                </c:pt>
                <c:pt idx="97">
                  <c:v>0.96557226811589558</c:v>
                </c:pt>
                <c:pt idx="98">
                  <c:v>0.96650153489236523</c:v>
                </c:pt>
                <c:pt idx="99">
                  <c:v>0.96741798419605607</c:v>
                </c:pt>
                <c:pt idx="100">
                  <c:v>0.96757820260579219</c:v>
                </c:pt>
                <c:pt idx="101">
                  <c:v>0.9676935598608023</c:v>
                </c:pt>
                <c:pt idx="102">
                  <c:v>0.96882149746534474</c:v>
                </c:pt>
                <c:pt idx="103">
                  <c:v>0.9695520934137416</c:v>
                </c:pt>
                <c:pt idx="104">
                  <c:v>0.96961618077763612</c:v>
                </c:pt>
              </c:numCache>
            </c:numRef>
          </c:val>
          <c:smooth val="0"/>
          <c:extLst>
            <c:ext xmlns:c16="http://schemas.microsoft.com/office/drawing/2014/chart" uri="{C3380CC4-5D6E-409C-BE32-E72D297353CC}">
              <c16:uniqueId val="{00000004-B90A-44CB-B199-A6F34EC64262}"/>
            </c:ext>
          </c:extLst>
        </c:ser>
        <c:ser>
          <c:idx val="5"/>
          <c:order val="5"/>
          <c:tx>
            <c:strRef>
              <c:f>'Annexe 7'!$G$4:$G$5</c:f>
              <c:strCache>
                <c:ptCount val="2"/>
                <c:pt idx="0">
                  <c:v>Assez Bien -</c:v>
                </c:pt>
                <c:pt idx="1">
                  <c:v>Ensemble des premières propositions (toutes phases)</c:v>
                </c:pt>
              </c:strCache>
            </c:strRef>
          </c:tx>
          <c:spPr>
            <a:ln w="28575" cap="rnd">
              <a:solidFill>
                <a:schemeClr val="accent2"/>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7'!$G$6:$G$110</c:f>
              <c:numCache>
                <c:formatCode>0.0%</c:formatCode>
                <c:ptCount val="105"/>
                <c:pt idx="0">
                  <c:v>0.31957164005972943</c:v>
                </c:pt>
                <c:pt idx="1">
                  <c:v>0.33769554656908296</c:v>
                </c:pt>
                <c:pt idx="2">
                  <c:v>0.36549664502650014</c:v>
                </c:pt>
                <c:pt idx="3">
                  <c:v>0.39986669828309951</c:v>
                </c:pt>
                <c:pt idx="4">
                  <c:v>0.50605305151983182</c:v>
                </c:pt>
                <c:pt idx="5">
                  <c:v>0.55902125777860379</c:v>
                </c:pt>
                <c:pt idx="6">
                  <c:v>0.61594365438966403</c:v>
                </c:pt>
                <c:pt idx="7">
                  <c:v>0.65464601344552897</c:v>
                </c:pt>
                <c:pt idx="8">
                  <c:v>0.68918269384825392</c:v>
                </c:pt>
                <c:pt idx="9">
                  <c:v>0.71380505905650582</c:v>
                </c:pt>
                <c:pt idx="10">
                  <c:v>0.73602414811871542</c:v>
                </c:pt>
                <c:pt idx="11">
                  <c:v>0.75441722155642577</c:v>
                </c:pt>
                <c:pt idx="12">
                  <c:v>0.768055012593167</c:v>
                </c:pt>
                <c:pt idx="13">
                  <c:v>0.77584803604273345</c:v>
                </c:pt>
                <c:pt idx="14">
                  <c:v>0.78289123733473476</c:v>
                </c:pt>
                <c:pt idx="15">
                  <c:v>0.79551003928555408</c:v>
                </c:pt>
                <c:pt idx="16">
                  <c:v>0.80436691297576857</c:v>
                </c:pt>
                <c:pt idx="17">
                  <c:v>0.81232015483507114</c:v>
                </c:pt>
                <c:pt idx="18">
                  <c:v>0.81949793959125083</c:v>
                </c:pt>
                <c:pt idx="19">
                  <c:v>0.82767548722418405</c:v>
                </c:pt>
                <c:pt idx="20">
                  <c:v>0.83466741862506966</c:v>
                </c:pt>
                <c:pt idx="21">
                  <c:v>0.84103770259617916</c:v>
                </c:pt>
                <c:pt idx="22">
                  <c:v>0.84751693508590908</c:v>
                </c:pt>
                <c:pt idx="23">
                  <c:v>0.85302203964444334</c:v>
                </c:pt>
                <c:pt idx="24">
                  <c:v>0.85709799598813097</c:v>
                </c:pt>
                <c:pt idx="25">
                  <c:v>0.86119958727737655</c:v>
                </c:pt>
                <c:pt idx="26">
                  <c:v>0.86592923473278771</c:v>
                </c:pt>
                <c:pt idx="27">
                  <c:v>0.87027435800483222</c:v>
                </c:pt>
                <c:pt idx="28">
                  <c:v>0.87449130654908769</c:v>
                </c:pt>
                <c:pt idx="29">
                  <c:v>0.87826605228247145</c:v>
                </c:pt>
                <c:pt idx="30">
                  <c:v>0.88172676993277233</c:v>
                </c:pt>
                <c:pt idx="31">
                  <c:v>0.88439921300717139</c:v>
                </c:pt>
                <c:pt idx="32">
                  <c:v>0.88801374033081892</c:v>
                </c:pt>
                <c:pt idx="33">
                  <c:v>0.89310227702403922</c:v>
                </c:pt>
                <c:pt idx="34">
                  <c:v>0.89835744086338498</c:v>
                </c:pt>
                <c:pt idx="35">
                  <c:v>0.90451623653364266</c:v>
                </c:pt>
                <c:pt idx="36">
                  <c:v>0.90593897601209972</c:v>
                </c:pt>
                <c:pt idx="37">
                  <c:v>0.91488557201176646</c:v>
                </c:pt>
                <c:pt idx="38">
                  <c:v>0.9183014285073412</c:v>
                </c:pt>
                <c:pt idx="39">
                  <c:v>0.9230759371174786</c:v>
                </c:pt>
                <c:pt idx="40">
                  <c:v>0.92710062357005074</c:v>
                </c:pt>
                <c:pt idx="41">
                  <c:v>0.93082409941231892</c:v>
                </c:pt>
                <c:pt idx="42">
                  <c:v>0.93399642392509474</c:v>
                </c:pt>
                <c:pt idx="43">
                  <c:v>0.93634843018002145</c:v>
                </c:pt>
                <c:pt idx="44">
                  <c:v>0.93810442395072968</c:v>
                </c:pt>
                <c:pt idx="45">
                  <c:v>0.93953357216557609</c:v>
                </c:pt>
                <c:pt idx="46">
                  <c:v>0.94144337560963109</c:v>
                </c:pt>
                <c:pt idx="47">
                  <c:v>0.9435967110364849</c:v>
                </c:pt>
                <c:pt idx="48">
                  <c:v>0.94579490761806495</c:v>
                </c:pt>
                <c:pt idx="49">
                  <c:v>0.94785852073546661</c:v>
                </c:pt>
                <c:pt idx="50">
                  <c:v>0.94997981248037322</c:v>
                </c:pt>
                <c:pt idx="51">
                  <c:v>0.95138332574966189</c:v>
                </c:pt>
                <c:pt idx="52">
                  <c:v>0.95223568768945832</c:v>
                </c:pt>
                <c:pt idx="53">
                  <c:v>0.9536199747495786</c:v>
                </c:pt>
                <c:pt idx="54">
                  <c:v>0.95490813076385728</c:v>
                </c:pt>
                <c:pt idx="55">
                  <c:v>0.95604247710478929</c:v>
                </c:pt>
                <c:pt idx="56">
                  <c:v>0.95717041470933173</c:v>
                </c:pt>
                <c:pt idx="57">
                  <c:v>0.95829835231387428</c:v>
                </c:pt>
                <c:pt idx="58">
                  <c:v>0.95909944436255501</c:v>
                </c:pt>
                <c:pt idx="59">
                  <c:v>0.95966341316482628</c:v>
                </c:pt>
                <c:pt idx="60">
                  <c:v>0.96016970333959251</c:v>
                </c:pt>
                <c:pt idx="61">
                  <c:v>0.96074008087825324</c:v>
                </c:pt>
                <c:pt idx="62">
                  <c:v>0.96111819632523054</c:v>
                </c:pt>
                <c:pt idx="63">
                  <c:v>0.9615219467177657</c:v>
                </c:pt>
                <c:pt idx="64">
                  <c:v>0.96184238353723794</c:v>
                </c:pt>
                <c:pt idx="65">
                  <c:v>0.96202182815614246</c:v>
                </c:pt>
                <c:pt idx="66">
                  <c:v>0.9621628203567103</c:v>
                </c:pt>
                <c:pt idx="67">
                  <c:v>0.96236789992117255</c:v>
                </c:pt>
                <c:pt idx="68">
                  <c:v>0.9626562930586976</c:v>
                </c:pt>
                <c:pt idx="69">
                  <c:v>0.96297032114178049</c:v>
                </c:pt>
                <c:pt idx="70">
                  <c:v>0.96320744438818995</c:v>
                </c:pt>
                <c:pt idx="71">
                  <c:v>0.96344456763459951</c:v>
                </c:pt>
                <c:pt idx="72">
                  <c:v>0.96360478604433564</c:v>
                </c:pt>
                <c:pt idx="73">
                  <c:v>0.96373296077212456</c:v>
                </c:pt>
                <c:pt idx="74">
                  <c:v>0.963925222863808</c:v>
                </c:pt>
                <c:pt idx="75">
                  <c:v>0.96404698885520745</c:v>
                </c:pt>
                <c:pt idx="76">
                  <c:v>0.96444433051135303</c:v>
                </c:pt>
                <c:pt idx="77">
                  <c:v>0.96487371584944592</c:v>
                </c:pt>
                <c:pt idx="78">
                  <c:v>0.96526464876920215</c:v>
                </c:pt>
                <c:pt idx="79">
                  <c:v>0.96558508558867451</c:v>
                </c:pt>
                <c:pt idx="80">
                  <c:v>0.96582220883508396</c:v>
                </c:pt>
                <c:pt idx="81">
                  <c:v>0.96647589994680749</c:v>
                </c:pt>
                <c:pt idx="82">
                  <c:v>0.96851387811865131</c:v>
                </c:pt>
                <c:pt idx="83">
                  <c:v>0.97028268936213846</c:v>
                </c:pt>
                <c:pt idx="84">
                  <c:v>0.97216685786063561</c:v>
                </c:pt>
                <c:pt idx="85">
                  <c:v>0.97410229625024836</c:v>
                </c:pt>
                <c:pt idx="86">
                  <c:v>0.97562757551093648</c:v>
                </c:pt>
                <c:pt idx="87">
                  <c:v>0.97651198113268012</c:v>
                </c:pt>
                <c:pt idx="88">
                  <c:v>0.97814620891198878</c:v>
                </c:pt>
                <c:pt idx="89">
                  <c:v>0.98054948505803108</c:v>
                </c:pt>
                <c:pt idx="90">
                  <c:v>0.98256182828431715</c:v>
                </c:pt>
                <c:pt idx="91">
                  <c:v>0.98460621519255054</c:v>
                </c:pt>
                <c:pt idx="92">
                  <c:v>0.98646474874548984</c:v>
                </c:pt>
                <c:pt idx="93">
                  <c:v>0.98762473003197959</c:v>
                </c:pt>
                <c:pt idx="94">
                  <c:v>0.98855399680844924</c:v>
                </c:pt>
                <c:pt idx="95">
                  <c:v>0.9897460217768862</c:v>
                </c:pt>
                <c:pt idx="96">
                  <c:v>0.9913097534559111</c:v>
                </c:pt>
                <c:pt idx="97">
                  <c:v>0.99261713567935805</c:v>
                </c:pt>
                <c:pt idx="98">
                  <c:v>0.99412959746726737</c:v>
                </c:pt>
                <c:pt idx="99">
                  <c:v>0.99561642430961883</c:v>
                </c:pt>
                <c:pt idx="100">
                  <c:v>0.99632138531245795</c:v>
                </c:pt>
                <c:pt idx="101">
                  <c:v>0.99672513570499299</c:v>
                </c:pt>
                <c:pt idx="102">
                  <c:v>0.99809019655594511</c:v>
                </c:pt>
                <c:pt idx="103">
                  <c:v>0.99966674570774883</c:v>
                </c:pt>
                <c:pt idx="104">
                  <c:v>1</c:v>
                </c:pt>
              </c:numCache>
            </c:numRef>
          </c:val>
          <c:smooth val="0"/>
          <c:extLst>
            <c:ext xmlns:c16="http://schemas.microsoft.com/office/drawing/2014/chart" uri="{C3380CC4-5D6E-409C-BE32-E72D297353CC}">
              <c16:uniqueId val="{00000005-B90A-44CB-B199-A6F34EC64262}"/>
            </c:ext>
          </c:extLst>
        </c:ser>
        <c:ser>
          <c:idx val="6"/>
          <c:order val="6"/>
          <c:tx>
            <c:strRef>
              <c:f>'Annexe 7'!$H$4:$H$5</c:f>
              <c:strCache>
                <c:ptCount val="2"/>
                <c:pt idx="0">
                  <c:v>Bien -</c:v>
                </c:pt>
                <c:pt idx="1">
                  <c:v>Ensemble des premières propositions en PP (dont GDD)</c:v>
                </c:pt>
              </c:strCache>
            </c:strRef>
          </c:tx>
          <c:spPr>
            <a:ln w="28575" cap="rnd">
              <a:solidFill>
                <a:schemeClr val="accent1">
                  <a:alpha val="50000"/>
                </a:scheme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7'!$H$6:$H$110</c:f>
              <c:numCache>
                <c:formatCode>0.0%</c:formatCode>
                <c:ptCount val="105"/>
                <c:pt idx="0">
                  <c:v>0.44831863777531861</c:v>
                </c:pt>
                <c:pt idx="1">
                  <c:v>0.46546246385606682</c:v>
                </c:pt>
                <c:pt idx="2">
                  <c:v>0.4921911255488523</c:v>
                </c:pt>
                <c:pt idx="3">
                  <c:v>0.52548816620854599</c:v>
                </c:pt>
                <c:pt idx="4">
                  <c:v>0.61418805554563949</c:v>
                </c:pt>
                <c:pt idx="5">
                  <c:v>0.65561525006247101</c:v>
                </c:pt>
                <c:pt idx="6">
                  <c:v>0.69921108056973547</c:v>
                </c:pt>
                <c:pt idx="7">
                  <c:v>0.72708206903937456</c:v>
                </c:pt>
                <c:pt idx="8">
                  <c:v>0.75386427729982508</c:v>
                </c:pt>
                <c:pt idx="9">
                  <c:v>0.77315889051511799</c:v>
                </c:pt>
                <c:pt idx="10">
                  <c:v>0.79052582729447041</c:v>
                </c:pt>
                <c:pt idx="11">
                  <c:v>0.80514404026701891</c:v>
                </c:pt>
                <c:pt idx="12">
                  <c:v>0.81610323778245819</c:v>
                </c:pt>
                <c:pt idx="13">
                  <c:v>0.82202013350944203</c:v>
                </c:pt>
                <c:pt idx="14">
                  <c:v>0.82660728947274476</c:v>
                </c:pt>
                <c:pt idx="15">
                  <c:v>0.83646878235105127</c:v>
                </c:pt>
                <c:pt idx="16">
                  <c:v>0.84294791703851779</c:v>
                </c:pt>
                <c:pt idx="17">
                  <c:v>0.8494895227215935</c:v>
                </c:pt>
                <c:pt idx="18">
                  <c:v>0.85498697033520155</c:v>
                </c:pt>
                <c:pt idx="19">
                  <c:v>0.8603951736693678</c:v>
                </c:pt>
                <c:pt idx="20">
                  <c:v>0.86541962660193483</c:v>
                </c:pt>
                <c:pt idx="21">
                  <c:v>0.86965872987541504</c:v>
                </c:pt>
                <c:pt idx="22">
                  <c:v>0.87430835683432695</c:v>
                </c:pt>
                <c:pt idx="23">
                  <c:v>0.87777995930460861</c:v>
                </c:pt>
                <c:pt idx="24">
                  <c:v>0.88126941063077857</c:v>
                </c:pt>
                <c:pt idx="25">
                  <c:v>0.88456252454217688</c:v>
                </c:pt>
                <c:pt idx="26">
                  <c:v>0.88759683004319423</c:v>
                </c:pt>
                <c:pt idx="27">
                  <c:v>0.8905418912647699</c:v>
                </c:pt>
                <c:pt idx="28">
                  <c:v>0.89328169064362972</c:v>
                </c:pt>
                <c:pt idx="29">
                  <c:v>0.89570913504444361</c:v>
                </c:pt>
                <c:pt idx="30">
                  <c:v>0.89868989397779597</c:v>
                </c:pt>
                <c:pt idx="31">
                  <c:v>0.90063541926962487</c:v>
                </c:pt>
                <c:pt idx="32">
                  <c:v>0.90318780566165713</c:v>
                </c:pt>
                <c:pt idx="33">
                  <c:v>0.90632920429800445</c:v>
                </c:pt>
                <c:pt idx="34">
                  <c:v>0.90964909149323525</c:v>
                </c:pt>
                <c:pt idx="35">
                  <c:v>0.91349551993717204</c:v>
                </c:pt>
                <c:pt idx="36">
                  <c:v>0.91349551993717204</c:v>
                </c:pt>
                <c:pt idx="37">
                  <c:v>0.91969799735836932</c:v>
                </c:pt>
                <c:pt idx="38">
                  <c:v>0.92161674936636562</c:v>
                </c:pt>
                <c:pt idx="39">
                  <c:v>0.92403526933923541</c:v>
                </c:pt>
                <c:pt idx="40">
                  <c:v>0.92576660836040414</c:v>
                </c:pt>
                <c:pt idx="41">
                  <c:v>0.92739085424624279</c:v>
                </c:pt>
                <c:pt idx="42">
                  <c:v>0.92874736729375651</c:v>
                </c:pt>
                <c:pt idx="43">
                  <c:v>0.93026452004426519</c:v>
                </c:pt>
                <c:pt idx="44">
                  <c:v>0.93120158497840289</c:v>
                </c:pt>
                <c:pt idx="45">
                  <c:v>0.93202263234926641</c:v>
                </c:pt>
                <c:pt idx="46">
                  <c:v>0.93269196444507907</c:v>
                </c:pt>
                <c:pt idx="47">
                  <c:v>0.93361118052332848</c:v>
                </c:pt>
                <c:pt idx="48">
                  <c:v>0.93454824545746618</c:v>
                </c:pt>
                <c:pt idx="49">
                  <c:v>0.93563702566665474</c:v>
                </c:pt>
                <c:pt idx="50">
                  <c:v>0.93660978831256914</c:v>
                </c:pt>
                <c:pt idx="51">
                  <c:v>0.93742191125548857</c:v>
                </c:pt>
                <c:pt idx="52">
                  <c:v>0.93789490593652947</c:v>
                </c:pt>
                <c:pt idx="53">
                  <c:v>0.93862670902795131</c:v>
                </c:pt>
                <c:pt idx="54">
                  <c:v>0.9391443258487131</c:v>
                </c:pt>
                <c:pt idx="55">
                  <c:v>0.93966194266947489</c:v>
                </c:pt>
                <c:pt idx="56">
                  <c:v>0.94017955949023668</c:v>
                </c:pt>
                <c:pt idx="57">
                  <c:v>0.94063470531538929</c:v>
                </c:pt>
                <c:pt idx="58">
                  <c:v>0.94109877556848609</c:v>
                </c:pt>
                <c:pt idx="59">
                  <c:v>0.94144682825830861</c:v>
                </c:pt>
                <c:pt idx="60">
                  <c:v>0.94158069467747119</c:v>
                </c:pt>
                <c:pt idx="61">
                  <c:v>0.94177703209224284</c:v>
                </c:pt>
                <c:pt idx="62">
                  <c:v>0.94183057865990794</c:v>
                </c:pt>
                <c:pt idx="63">
                  <c:v>0.94189304965551712</c:v>
                </c:pt>
                <c:pt idx="64">
                  <c:v>0.9420090672187913</c:v>
                </c:pt>
                <c:pt idx="65">
                  <c:v>0.94208046264234457</c:v>
                </c:pt>
                <c:pt idx="66">
                  <c:v>0.94211616035412127</c:v>
                </c:pt>
                <c:pt idx="67">
                  <c:v>0.94224110234533964</c:v>
                </c:pt>
                <c:pt idx="68">
                  <c:v>0.94235711990861382</c:v>
                </c:pt>
                <c:pt idx="69">
                  <c:v>0.9424642130439439</c:v>
                </c:pt>
                <c:pt idx="70">
                  <c:v>0.94249991075572059</c:v>
                </c:pt>
                <c:pt idx="71">
                  <c:v>0.94263377717488306</c:v>
                </c:pt>
                <c:pt idx="72">
                  <c:v>0.94271409702638065</c:v>
                </c:pt>
                <c:pt idx="73">
                  <c:v>0.94280334130582233</c:v>
                </c:pt>
                <c:pt idx="74">
                  <c:v>0.94287473672937561</c:v>
                </c:pt>
                <c:pt idx="75">
                  <c:v>0.94293720772498479</c:v>
                </c:pt>
                <c:pt idx="76">
                  <c:v>0.94300860314853818</c:v>
                </c:pt>
                <c:pt idx="77">
                  <c:v>0.94307999857209157</c:v>
                </c:pt>
                <c:pt idx="78">
                  <c:v>0.94323171384714244</c:v>
                </c:pt>
                <c:pt idx="79">
                  <c:v>0.94338342912219331</c:v>
                </c:pt>
                <c:pt idx="80">
                  <c:v>0.94347267340163499</c:v>
                </c:pt>
                <c:pt idx="81">
                  <c:v>0.94357976653696496</c:v>
                </c:pt>
                <c:pt idx="82">
                  <c:v>0.94446328490343767</c:v>
                </c:pt>
                <c:pt idx="83">
                  <c:v>0.94492735515653448</c:v>
                </c:pt>
                <c:pt idx="84">
                  <c:v>0.94569485595973302</c:v>
                </c:pt>
                <c:pt idx="85">
                  <c:v>0.94647128119087565</c:v>
                </c:pt>
                <c:pt idx="86">
                  <c:v>0.94724770642201839</c:v>
                </c:pt>
                <c:pt idx="87">
                  <c:v>0.94797058508549603</c:v>
                </c:pt>
                <c:pt idx="88">
                  <c:v>0.94850605076214611</c:v>
                </c:pt>
                <c:pt idx="89">
                  <c:v>0.949077214150573</c:v>
                </c:pt>
                <c:pt idx="90">
                  <c:v>0.94977331953021815</c:v>
                </c:pt>
                <c:pt idx="91">
                  <c:v>0.95035340734658913</c:v>
                </c:pt>
                <c:pt idx="92">
                  <c:v>0.95088887302323921</c:v>
                </c:pt>
                <c:pt idx="93">
                  <c:v>0.9514421875557777</c:v>
                </c:pt>
                <c:pt idx="94">
                  <c:v>0.95180808910148862</c:v>
                </c:pt>
                <c:pt idx="95">
                  <c:v>0.95223646164280873</c:v>
                </c:pt>
                <c:pt idx="96">
                  <c:v>0.95243279905758038</c:v>
                </c:pt>
                <c:pt idx="97">
                  <c:v>0.95257558990468716</c:v>
                </c:pt>
                <c:pt idx="98">
                  <c:v>0.95269160746796133</c:v>
                </c:pt>
                <c:pt idx="99">
                  <c:v>0.95287902045478889</c:v>
                </c:pt>
                <c:pt idx="100">
                  <c:v>0.95292364259450968</c:v>
                </c:pt>
                <c:pt idx="101">
                  <c:v>0.95295041587834217</c:v>
                </c:pt>
                <c:pt idx="102">
                  <c:v>0.95307535786956055</c:v>
                </c:pt>
                <c:pt idx="103">
                  <c:v>0.95320029986077892</c:v>
                </c:pt>
                <c:pt idx="104">
                  <c:v>0.95320922428872312</c:v>
                </c:pt>
              </c:numCache>
            </c:numRef>
          </c:val>
          <c:smooth val="0"/>
          <c:extLst>
            <c:ext xmlns:c16="http://schemas.microsoft.com/office/drawing/2014/chart" uri="{C3380CC4-5D6E-409C-BE32-E72D297353CC}">
              <c16:uniqueId val="{00000006-B90A-44CB-B199-A6F34EC64262}"/>
            </c:ext>
          </c:extLst>
        </c:ser>
        <c:ser>
          <c:idx val="7"/>
          <c:order val="7"/>
          <c:tx>
            <c:strRef>
              <c:f>'Annexe 7'!$I$4:$I$5</c:f>
              <c:strCache>
                <c:ptCount val="2"/>
                <c:pt idx="0">
                  <c:v>Bien -</c:v>
                </c:pt>
                <c:pt idx="1">
                  <c:v>Ensemble des premières propositions (Hors PC)</c:v>
                </c:pt>
              </c:strCache>
            </c:strRef>
          </c:tx>
          <c:spPr>
            <a:ln w="28575" cap="rnd">
              <a:solidFill>
                <a:schemeClr val="accent1"/>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7'!$I$6:$I$110</c:f>
              <c:numCache>
                <c:formatCode>0.0%</c:formatCode>
                <c:ptCount val="105"/>
                <c:pt idx="0">
                  <c:v>0.4528433227430122</c:v>
                </c:pt>
                <c:pt idx="1">
                  <c:v>0.47182558098025917</c:v>
                </c:pt>
                <c:pt idx="2">
                  <c:v>0.4985988648127655</c:v>
                </c:pt>
                <c:pt idx="3">
                  <c:v>0.53192267875629173</c:v>
                </c:pt>
                <c:pt idx="4">
                  <c:v>0.62189876128940136</c:v>
                </c:pt>
                <c:pt idx="5">
                  <c:v>0.66408453218148722</c:v>
                </c:pt>
                <c:pt idx="6">
                  <c:v>0.7084567879198943</c:v>
                </c:pt>
                <c:pt idx="7">
                  <c:v>0.73687216649412768</c:v>
                </c:pt>
                <c:pt idx="8">
                  <c:v>0.76392210759290324</c:v>
                </c:pt>
                <c:pt idx="9">
                  <c:v>0.78321672080819615</c:v>
                </c:pt>
                <c:pt idx="10">
                  <c:v>0.80062827972726947</c:v>
                </c:pt>
                <c:pt idx="11">
                  <c:v>0.81579088280441225</c:v>
                </c:pt>
                <c:pt idx="12">
                  <c:v>0.82724984828472492</c:v>
                </c:pt>
                <c:pt idx="13">
                  <c:v>0.83351479670153139</c:v>
                </c:pt>
                <c:pt idx="14">
                  <c:v>0.83843215649876845</c:v>
                </c:pt>
                <c:pt idx="15">
                  <c:v>0.84881126619783676</c:v>
                </c:pt>
                <c:pt idx="16">
                  <c:v>0.85529932531324737</c:v>
                </c:pt>
                <c:pt idx="17">
                  <c:v>0.86187662870809978</c:v>
                </c:pt>
                <c:pt idx="18">
                  <c:v>0.86769535572769785</c:v>
                </c:pt>
                <c:pt idx="19">
                  <c:v>0.87354085603112841</c:v>
                </c:pt>
                <c:pt idx="20">
                  <c:v>0.87891336165351797</c:v>
                </c:pt>
                <c:pt idx="21">
                  <c:v>0.8835005176168208</c:v>
                </c:pt>
                <c:pt idx="22">
                  <c:v>0.88846249955377865</c:v>
                </c:pt>
                <c:pt idx="23">
                  <c:v>0.89196087530789281</c:v>
                </c:pt>
                <c:pt idx="24">
                  <c:v>0.89545925106200697</c:v>
                </c:pt>
                <c:pt idx="25">
                  <c:v>0.89940384821332953</c:v>
                </c:pt>
                <c:pt idx="26">
                  <c:v>0.90294684610716458</c:v>
                </c:pt>
                <c:pt idx="27">
                  <c:v>0.90645414628922283</c:v>
                </c:pt>
                <c:pt idx="28">
                  <c:v>0.90968478920501195</c:v>
                </c:pt>
                <c:pt idx="29">
                  <c:v>0.91252275729125765</c:v>
                </c:pt>
                <c:pt idx="30">
                  <c:v>0.91553028950844251</c:v>
                </c:pt>
                <c:pt idx="31">
                  <c:v>0.91752936136793628</c:v>
                </c:pt>
                <c:pt idx="32">
                  <c:v>0.92058151572484204</c:v>
                </c:pt>
                <c:pt idx="33">
                  <c:v>0.92414236247456538</c:v>
                </c:pt>
                <c:pt idx="34">
                  <c:v>0.92799771534644626</c:v>
                </c:pt>
                <c:pt idx="35">
                  <c:v>0.93237960946703313</c:v>
                </c:pt>
                <c:pt idx="36">
                  <c:v>0.93304894156284579</c:v>
                </c:pt>
                <c:pt idx="37">
                  <c:v>0.93925141898404307</c:v>
                </c:pt>
                <c:pt idx="38">
                  <c:v>0.94118801984792777</c:v>
                </c:pt>
                <c:pt idx="39">
                  <c:v>0.9443026452004426</c:v>
                </c:pt>
                <c:pt idx="40">
                  <c:v>0.94689072930425155</c:v>
                </c:pt>
                <c:pt idx="41">
                  <c:v>0.94916645843001468</c:v>
                </c:pt>
                <c:pt idx="42">
                  <c:v>0.95104951272623428</c:v>
                </c:pt>
                <c:pt idx="43">
                  <c:v>0.95258451433263125</c:v>
                </c:pt>
                <c:pt idx="44">
                  <c:v>0.95354835255060155</c:v>
                </c:pt>
                <c:pt idx="45">
                  <c:v>0.95437832434940917</c:v>
                </c:pt>
                <c:pt idx="46">
                  <c:v>0.95556527326598362</c:v>
                </c:pt>
                <c:pt idx="47">
                  <c:v>0.95694855959732983</c:v>
                </c:pt>
                <c:pt idx="48">
                  <c:v>0.95827829936101094</c:v>
                </c:pt>
                <c:pt idx="49">
                  <c:v>0.95970620783207794</c:v>
                </c:pt>
                <c:pt idx="50">
                  <c:v>0.96094670331631737</c:v>
                </c:pt>
                <c:pt idx="51">
                  <c:v>0.9617677506871809</c:v>
                </c:pt>
                <c:pt idx="52">
                  <c:v>0.9622585942241102</c:v>
                </c:pt>
                <c:pt idx="53">
                  <c:v>0.96318673473030381</c:v>
                </c:pt>
                <c:pt idx="54">
                  <c:v>0.96389176453789316</c:v>
                </c:pt>
                <c:pt idx="55">
                  <c:v>0.96457002106164991</c:v>
                </c:pt>
                <c:pt idx="56">
                  <c:v>0.96524827758540677</c:v>
                </c:pt>
                <c:pt idx="57">
                  <c:v>0.96581051654588945</c:v>
                </c:pt>
                <c:pt idx="58">
                  <c:v>0.96627458679898615</c:v>
                </c:pt>
                <c:pt idx="59">
                  <c:v>0.96663156391675298</c:v>
                </c:pt>
                <c:pt idx="60">
                  <c:v>0.96687252347124553</c:v>
                </c:pt>
                <c:pt idx="61">
                  <c:v>0.96728304715667723</c:v>
                </c:pt>
                <c:pt idx="62">
                  <c:v>0.96739906471995141</c:v>
                </c:pt>
                <c:pt idx="63">
                  <c:v>0.96755077999500227</c:v>
                </c:pt>
                <c:pt idx="64">
                  <c:v>0.96772926855388575</c:v>
                </c:pt>
                <c:pt idx="65">
                  <c:v>0.96782743726127152</c:v>
                </c:pt>
                <c:pt idx="66">
                  <c:v>0.96786313497304821</c:v>
                </c:pt>
                <c:pt idx="67">
                  <c:v>0.96801485024809908</c:v>
                </c:pt>
                <c:pt idx="68">
                  <c:v>0.96818441437903835</c:v>
                </c:pt>
                <c:pt idx="69">
                  <c:v>0.96829150751436832</c:v>
                </c:pt>
                <c:pt idx="70">
                  <c:v>0.96834505408203331</c:v>
                </c:pt>
                <c:pt idx="71">
                  <c:v>0.96851461821297258</c:v>
                </c:pt>
                <c:pt idx="72">
                  <c:v>0.96859493806447006</c:v>
                </c:pt>
                <c:pt idx="73">
                  <c:v>0.96868418234391174</c:v>
                </c:pt>
                <c:pt idx="74">
                  <c:v>0.96880912433513011</c:v>
                </c:pt>
                <c:pt idx="75">
                  <c:v>0.9688715953307393</c:v>
                </c:pt>
                <c:pt idx="76">
                  <c:v>0.96908578160139935</c:v>
                </c:pt>
                <c:pt idx="77">
                  <c:v>0.9693178167279477</c:v>
                </c:pt>
                <c:pt idx="78">
                  <c:v>0.96955877628244025</c:v>
                </c:pt>
                <c:pt idx="79">
                  <c:v>0.96971049155749112</c:v>
                </c:pt>
                <c:pt idx="80">
                  <c:v>0.969808660264877</c:v>
                </c:pt>
                <c:pt idx="81">
                  <c:v>0.97013886409881123</c:v>
                </c:pt>
                <c:pt idx="82">
                  <c:v>0.9712454931638882</c:v>
                </c:pt>
                <c:pt idx="83">
                  <c:v>0.97208438939064001</c:v>
                </c:pt>
                <c:pt idx="84">
                  <c:v>0.973137471888052</c:v>
                </c:pt>
                <c:pt idx="85">
                  <c:v>0.97421732766929636</c:v>
                </c:pt>
                <c:pt idx="86">
                  <c:v>0.97503837504015989</c:v>
                </c:pt>
                <c:pt idx="87">
                  <c:v>0.97578802698747014</c:v>
                </c:pt>
                <c:pt idx="88">
                  <c:v>0.97689465605254699</c:v>
                </c:pt>
                <c:pt idx="89">
                  <c:v>0.97797451183379147</c:v>
                </c:pt>
                <c:pt idx="90">
                  <c:v>0.97912576303858923</c:v>
                </c:pt>
                <c:pt idx="91">
                  <c:v>0.9801966943918895</c:v>
                </c:pt>
                <c:pt idx="92">
                  <c:v>0.98100881733480882</c:v>
                </c:pt>
                <c:pt idx="93">
                  <c:v>0.98156213186734731</c:v>
                </c:pt>
                <c:pt idx="94">
                  <c:v>0.98197265555277902</c:v>
                </c:pt>
                <c:pt idx="95">
                  <c:v>0.98280262735158674</c:v>
                </c:pt>
                <c:pt idx="96">
                  <c:v>0.9834719594473994</c:v>
                </c:pt>
                <c:pt idx="97">
                  <c:v>0.98409666940349128</c:v>
                </c:pt>
                <c:pt idx="98">
                  <c:v>0.98459643736836466</c:v>
                </c:pt>
                <c:pt idx="99">
                  <c:v>0.98507835647734976</c:v>
                </c:pt>
                <c:pt idx="100">
                  <c:v>0.98514082747295895</c:v>
                </c:pt>
                <c:pt idx="101">
                  <c:v>0.98517652518473564</c:v>
                </c:pt>
                <c:pt idx="102">
                  <c:v>0.98566736872166494</c:v>
                </c:pt>
                <c:pt idx="103">
                  <c:v>0.98605111912326415</c:v>
                </c:pt>
                <c:pt idx="104">
                  <c:v>0.98606004355120835</c:v>
                </c:pt>
              </c:numCache>
            </c:numRef>
          </c:val>
          <c:smooth val="0"/>
          <c:extLst>
            <c:ext xmlns:c16="http://schemas.microsoft.com/office/drawing/2014/chart" uri="{C3380CC4-5D6E-409C-BE32-E72D297353CC}">
              <c16:uniqueId val="{00000007-B90A-44CB-B199-A6F34EC64262}"/>
            </c:ext>
          </c:extLst>
        </c:ser>
        <c:ser>
          <c:idx val="8"/>
          <c:order val="8"/>
          <c:tx>
            <c:strRef>
              <c:f>'Annexe 7'!$J$4:$J$5</c:f>
              <c:strCache>
                <c:ptCount val="2"/>
                <c:pt idx="0">
                  <c:v>Bien -</c:v>
                </c:pt>
                <c:pt idx="1">
                  <c:v>Ensemble des premières propositions (toutes phases)</c:v>
                </c:pt>
              </c:strCache>
            </c:strRef>
          </c:tx>
          <c:spPr>
            <a:ln w="28575" cap="rnd">
              <a:solidFill>
                <a:schemeClr val="accent4">
                  <a:alpha val="50000"/>
                </a:scheme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7'!$J$6:$J$110</c:f>
              <c:numCache>
                <c:formatCode>0.0%</c:formatCode>
                <c:ptCount val="105"/>
                <c:pt idx="0">
                  <c:v>0.4528433227430122</c:v>
                </c:pt>
                <c:pt idx="1">
                  <c:v>0.47182558098025917</c:v>
                </c:pt>
                <c:pt idx="2">
                  <c:v>0.4985988648127655</c:v>
                </c:pt>
                <c:pt idx="3">
                  <c:v>0.53192267875629173</c:v>
                </c:pt>
                <c:pt idx="4">
                  <c:v>0.62189876128940136</c:v>
                </c:pt>
                <c:pt idx="5">
                  <c:v>0.66408453218148722</c:v>
                </c:pt>
                <c:pt idx="6">
                  <c:v>0.7084567879198943</c:v>
                </c:pt>
                <c:pt idx="7">
                  <c:v>0.73687216649412768</c:v>
                </c:pt>
                <c:pt idx="8">
                  <c:v>0.76392210759290324</c:v>
                </c:pt>
                <c:pt idx="9">
                  <c:v>0.78321672080819615</c:v>
                </c:pt>
                <c:pt idx="10">
                  <c:v>0.80062827972726947</c:v>
                </c:pt>
                <c:pt idx="11">
                  <c:v>0.81579088280441225</c:v>
                </c:pt>
                <c:pt idx="12">
                  <c:v>0.82724984828472492</c:v>
                </c:pt>
                <c:pt idx="13">
                  <c:v>0.83351479670153139</c:v>
                </c:pt>
                <c:pt idx="14">
                  <c:v>0.83843215649876845</c:v>
                </c:pt>
                <c:pt idx="15">
                  <c:v>0.84965908685253277</c:v>
                </c:pt>
                <c:pt idx="16">
                  <c:v>0.85687894905936535</c:v>
                </c:pt>
                <c:pt idx="17">
                  <c:v>0.86378645628815198</c:v>
                </c:pt>
                <c:pt idx="18">
                  <c:v>0.86991753828579588</c:v>
                </c:pt>
                <c:pt idx="19">
                  <c:v>0.87614678899082565</c:v>
                </c:pt>
                <c:pt idx="20">
                  <c:v>0.88189412058687033</c:v>
                </c:pt>
                <c:pt idx="21">
                  <c:v>0.8868114803841074</c:v>
                </c:pt>
                <c:pt idx="22">
                  <c:v>0.89211259058294368</c:v>
                </c:pt>
                <c:pt idx="23">
                  <c:v>0.89612858315781962</c:v>
                </c:pt>
                <c:pt idx="24">
                  <c:v>0.89979652304287294</c:v>
                </c:pt>
                <c:pt idx="25">
                  <c:v>0.90394638203691147</c:v>
                </c:pt>
                <c:pt idx="26">
                  <c:v>0.90783743262056904</c:v>
                </c:pt>
                <c:pt idx="27">
                  <c:v>0.91159461678506404</c:v>
                </c:pt>
                <c:pt idx="28">
                  <c:v>0.9150751436832899</c:v>
                </c:pt>
                <c:pt idx="29">
                  <c:v>0.91812729804019566</c:v>
                </c:pt>
                <c:pt idx="30">
                  <c:v>0.92143826080748226</c:v>
                </c:pt>
                <c:pt idx="31">
                  <c:v>0.9235979723699711</c:v>
                </c:pt>
                <c:pt idx="32">
                  <c:v>0.92676614429015103</c:v>
                </c:pt>
                <c:pt idx="33">
                  <c:v>0.93054117731053443</c:v>
                </c:pt>
                <c:pt idx="34">
                  <c:v>0.93454824545746618</c:v>
                </c:pt>
                <c:pt idx="35">
                  <c:v>0.9391443258487131</c:v>
                </c:pt>
                <c:pt idx="36">
                  <c:v>0.9400992396387392</c:v>
                </c:pt>
                <c:pt idx="37">
                  <c:v>0.94655160104237324</c:v>
                </c:pt>
                <c:pt idx="38">
                  <c:v>0.94868453932102947</c:v>
                </c:pt>
                <c:pt idx="39">
                  <c:v>0.95195087994859529</c:v>
                </c:pt>
                <c:pt idx="40">
                  <c:v>0.9547085281833434</c:v>
                </c:pt>
                <c:pt idx="41">
                  <c:v>0.95716274586798988</c:v>
                </c:pt>
                <c:pt idx="42">
                  <c:v>0.95920643986720455</c:v>
                </c:pt>
                <c:pt idx="43">
                  <c:v>0.96089315674865239</c:v>
                </c:pt>
                <c:pt idx="44">
                  <c:v>0.96192839039017597</c:v>
                </c:pt>
                <c:pt idx="45">
                  <c:v>0.96280298432870448</c:v>
                </c:pt>
                <c:pt idx="46">
                  <c:v>0.96402563095705562</c:v>
                </c:pt>
                <c:pt idx="47">
                  <c:v>0.9655427837075643</c:v>
                </c:pt>
                <c:pt idx="48">
                  <c:v>0.9669706921786313</c:v>
                </c:pt>
                <c:pt idx="49">
                  <c:v>0.96845214721736339</c:v>
                </c:pt>
                <c:pt idx="50">
                  <c:v>0.969808660264877</c:v>
                </c:pt>
                <c:pt idx="51">
                  <c:v>0.97073680077107061</c:v>
                </c:pt>
                <c:pt idx="52">
                  <c:v>0.97123656873594399</c:v>
                </c:pt>
                <c:pt idx="53">
                  <c:v>0.97222718023774679</c:v>
                </c:pt>
                <c:pt idx="54">
                  <c:v>0.97302145432477782</c:v>
                </c:pt>
                <c:pt idx="55">
                  <c:v>0.97373540856031127</c:v>
                </c:pt>
                <c:pt idx="56">
                  <c:v>0.97445828722378891</c:v>
                </c:pt>
                <c:pt idx="57">
                  <c:v>0.97507407275193658</c:v>
                </c:pt>
                <c:pt idx="58">
                  <c:v>0.97557384071681008</c:v>
                </c:pt>
                <c:pt idx="59">
                  <c:v>0.9759575911184093</c:v>
                </c:pt>
                <c:pt idx="60">
                  <c:v>0.97625209724056683</c:v>
                </c:pt>
                <c:pt idx="61">
                  <c:v>0.97668939420983114</c:v>
                </c:pt>
                <c:pt idx="62">
                  <c:v>0.97685003391282621</c:v>
                </c:pt>
                <c:pt idx="63">
                  <c:v>0.97704637132759786</c:v>
                </c:pt>
                <c:pt idx="64">
                  <c:v>0.97728733088209041</c:v>
                </c:pt>
                <c:pt idx="65">
                  <c:v>0.97739442401742049</c:v>
                </c:pt>
                <c:pt idx="66">
                  <c:v>0.97745689501302968</c:v>
                </c:pt>
                <c:pt idx="67">
                  <c:v>0.97762645914396884</c:v>
                </c:pt>
                <c:pt idx="68">
                  <c:v>0.9778227965587406</c:v>
                </c:pt>
                <c:pt idx="69">
                  <c:v>0.97793881412201478</c:v>
                </c:pt>
                <c:pt idx="70">
                  <c:v>0.97801020954556817</c:v>
                </c:pt>
                <c:pt idx="71">
                  <c:v>0.97819762253239573</c:v>
                </c:pt>
                <c:pt idx="72">
                  <c:v>0.97828686681183741</c:v>
                </c:pt>
                <c:pt idx="73">
                  <c:v>0.97839395994716738</c:v>
                </c:pt>
                <c:pt idx="74">
                  <c:v>0.97855459965016245</c:v>
                </c:pt>
                <c:pt idx="75">
                  <c:v>0.97864384392960413</c:v>
                </c:pt>
                <c:pt idx="76">
                  <c:v>0.97889372791204088</c:v>
                </c:pt>
                <c:pt idx="77">
                  <c:v>0.97917930960625421</c:v>
                </c:pt>
                <c:pt idx="78">
                  <c:v>0.97945596687252345</c:v>
                </c:pt>
                <c:pt idx="79">
                  <c:v>0.97967907757112771</c:v>
                </c:pt>
                <c:pt idx="80">
                  <c:v>0.97980401956234608</c:v>
                </c:pt>
                <c:pt idx="81">
                  <c:v>0.98016099668011281</c:v>
                </c:pt>
                <c:pt idx="82">
                  <c:v>0.98139256773640815</c:v>
                </c:pt>
                <c:pt idx="83">
                  <c:v>0.98237425481026663</c:v>
                </c:pt>
                <c:pt idx="84">
                  <c:v>0.98357012815478528</c:v>
                </c:pt>
                <c:pt idx="85">
                  <c:v>0.98482847249491312</c:v>
                </c:pt>
                <c:pt idx="86">
                  <c:v>0.98571199086138583</c:v>
                </c:pt>
                <c:pt idx="87">
                  <c:v>0.98650626494841676</c:v>
                </c:pt>
                <c:pt idx="88">
                  <c:v>0.98766644058115871</c:v>
                </c:pt>
                <c:pt idx="89">
                  <c:v>0.98895155820511904</c:v>
                </c:pt>
                <c:pt idx="90">
                  <c:v>0.99020990254524688</c:v>
                </c:pt>
                <c:pt idx="91">
                  <c:v>0.99141470031770962</c:v>
                </c:pt>
                <c:pt idx="92">
                  <c:v>0.99231606754007073</c:v>
                </c:pt>
                <c:pt idx="93">
                  <c:v>0.99305679505943667</c:v>
                </c:pt>
                <c:pt idx="94">
                  <c:v>0.99354763859636597</c:v>
                </c:pt>
                <c:pt idx="95">
                  <c:v>0.99442223253489448</c:v>
                </c:pt>
                <c:pt idx="96">
                  <c:v>0.9952968264734231</c:v>
                </c:pt>
                <c:pt idx="97">
                  <c:v>0.99624281583550489</c:v>
                </c:pt>
                <c:pt idx="98">
                  <c:v>0.99699246778281514</c:v>
                </c:pt>
                <c:pt idx="99">
                  <c:v>0.99782243958162287</c:v>
                </c:pt>
                <c:pt idx="100">
                  <c:v>0.99817049227144539</c:v>
                </c:pt>
                <c:pt idx="101">
                  <c:v>0.99834898083032875</c:v>
                </c:pt>
                <c:pt idx="102">
                  <c:v>0.99895584193053222</c:v>
                </c:pt>
                <c:pt idx="103">
                  <c:v>0.99983043586906084</c:v>
                </c:pt>
                <c:pt idx="104">
                  <c:v>1</c:v>
                </c:pt>
              </c:numCache>
            </c:numRef>
          </c:val>
          <c:smooth val="0"/>
          <c:extLst>
            <c:ext xmlns:c16="http://schemas.microsoft.com/office/drawing/2014/chart" uri="{C3380CC4-5D6E-409C-BE32-E72D297353CC}">
              <c16:uniqueId val="{00000008-B90A-44CB-B199-A6F34EC64262}"/>
            </c:ext>
          </c:extLst>
        </c:ser>
        <c:ser>
          <c:idx val="9"/>
          <c:order val="9"/>
          <c:tx>
            <c:strRef>
              <c:f>'Annexe 7'!$K$4:$K$5</c:f>
              <c:strCache>
                <c:ptCount val="2"/>
                <c:pt idx="0">
                  <c:v>Très bien -</c:v>
                </c:pt>
                <c:pt idx="1">
                  <c:v>Ensemble des premières propositions en PP (dont GDD)</c:v>
                </c:pt>
              </c:strCache>
            </c:strRef>
          </c:tx>
          <c:spPr>
            <a:ln w="28575" cap="rnd">
              <a:solidFill>
                <a:schemeClr val="accent4"/>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7'!$K$6:$K$110</c:f>
              <c:numCache>
                <c:formatCode>0.0%</c:formatCode>
                <c:ptCount val="105"/>
                <c:pt idx="0">
                  <c:v>0.52625544154228854</c:v>
                </c:pt>
                <c:pt idx="1">
                  <c:v>0.53970382462686572</c:v>
                </c:pt>
                <c:pt idx="2">
                  <c:v>0.56065376243781095</c:v>
                </c:pt>
                <c:pt idx="3">
                  <c:v>0.58863883706467657</c:v>
                </c:pt>
                <c:pt idx="4">
                  <c:v>0.67403218283582089</c:v>
                </c:pt>
                <c:pt idx="5">
                  <c:v>0.70932447139303478</c:v>
                </c:pt>
                <c:pt idx="6">
                  <c:v>0.75046641791044777</c:v>
                </c:pt>
                <c:pt idx="7">
                  <c:v>0.77499222636815923</c:v>
                </c:pt>
                <c:pt idx="8">
                  <c:v>0.79901274875621886</c:v>
                </c:pt>
                <c:pt idx="9">
                  <c:v>0.81695040422885568</c:v>
                </c:pt>
                <c:pt idx="10">
                  <c:v>0.83255597014925375</c:v>
                </c:pt>
                <c:pt idx="11">
                  <c:v>0.84600435323383083</c:v>
                </c:pt>
                <c:pt idx="12">
                  <c:v>0.85611007462686572</c:v>
                </c:pt>
                <c:pt idx="13">
                  <c:v>0.86116293532338306</c:v>
                </c:pt>
                <c:pt idx="14">
                  <c:v>0.86559390547263682</c:v>
                </c:pt>
                <c:pt idx="15">
                  <c:v>0.87785680970149249</c:v>
                </c:pt>
                <c:pt idx="16">
                  <c:v>0.8831623134328358</c:v>
                </c:pt>
                <c:pt idx="17">
                  <c:v>0.89029462064676612</c:v>
                </c:pt>
                <c:pt idx="18">
                  <c:v>0.89505597014925375</c:v>
                </c:pt>
                <c:pt idx="19">
                  <c:v>0.90088619402985071</c:v>
                </c:pt>
                <c:pt idx="20">
                  <c:v>0.90518112562189057</c:v>
                </c:pt>
                <c:pt idx="21">
                  <c:v>0.90949549129353235</c:v>
                </c:pt>
                <c:pt idx="22">
                  <c:v>0.91344060945273631</c:v>
                </c:pt>
                <c:pt idx="23">
                  <c:v>0.91693874378109452</c:v>
                </c:pt>
                <c:pt idx="24">
                  <c:v>0.91960121268656714</c:v>
                </c:pt>
                <c:pt idx="25">
                  <c:v>0.92238028606965172</c:v>
                </c:pt>
                <c:pt idx="26">
                  <c:v>0.92564521144278611</c:v>
                </c:pt>
                <c:pt idx="27">
                  <c:v>0.92799673507462688</c:v>
                </c:pt>
                <c:pt idx="28">
                  <c:v>0.93036769278606968</c:v>
                </c:pt>
                <c:pt idx="29">
                  <c:v>0.93236940298507465</c:v>
                </c:pt>
                <c:pt idx="30">
                  <c:v>0.93440998134328357</c:v>
                </c:pt>
                <c:pt idx="31">
                  <c:v>0.93617848258706471</c:v>
                </c:pt>
                <c:pt idx="32">
                  <c:v>0.93769434079601988</c:v>
                </c:pt>
                <c:pt idx="33">
                  <c:v>0.94006529850746268</c:v>
                </c:pt>
                <c:pt idx="34">
                  <c:v>0.94251399253731338</c:v>
                </c:pt>
                <c:pt idx="35">
                  <c:v>0.94457400497512434</c:v>
                </c:pt>
                <c:pt idx="36">
                  <c:v>0.94457400497512434</c:v>
                </c:pt>
                <c:pt idx="37">
                  <c:v>0.94842195273631846</c:v>
                </c:pt>
                <c:pt idx="38">
                  <c:v>0.94974347014925375</c:v>
                </c:pt>
                <c:pt idx="39">
                  <c:v>0.951103855721393</c:v>
                </c:pt>
                <c:pt idx="40">
                  <c:v>0.95209499378109452</c:v>
                </c:pt>
                <c:pt idx="41">
                  <c:v>0.953125</c:v>
                </c:pt>
                <c:pt idx="42">
                  <c:v>0.95403840174129351</c:v>
                </c:pt>
                <c:pt idx="43">
                  <c:v>0.95483519900497515</c:v>
                </c:pt>
                <c:pt idx="44">
                  <c:v>0.95565143034825872</c:v>
                </c:pt>
                <c:pt idx="45">
                  <c:v>0.95615671641791045</c:v>
                </c:pt>
                <c:pt idx="46">
                  <c:v>0.95685634328358204</c:v>
                </c:pt>
                <c:pt idx="47">
                  <c:v>0.95749766791044777</c:v>
                </c:pt>
                <c:pt idx="48">
                  <c:v>0.95808069029850751</c:v>
                </c:pt>
                <c:pt idx="49">
                  <c:v>0.95946050995024879</c:v>
                </c:pt>
                <c:pt idx="50">
                  <c:v>0.96033504353233834</c:v>
                </c:pt>
                <c:pt idx="51">
                  <c:v>0.96087919776119401</c:v>
                </c:pt>
                <c:pt idx="52">
                  <c:v>0.96132618159203975</c:v>
                </c:pt>
                <c:pt idx="53">
                  <c:v>0.96194807213930345</c:v>
                </c:pt>
                <c:pt idx="54">
                  <c:v>0.96243392412935325</c:v>
                </c:pt>
                <c:pt idx="55">
                  <c:v>0.96272543532338306</c:v>
                </c:pt>
                <c:pt idx="56">
                  <c:v>0.96315298507462688</c:v>
                </c:pt>
                <c:pt idx="57">
                  <c:v>0.96350279850746268</c:v>
                </c:pt>
                <c:pt idx="58">
                  <c:v>0.96379430970149249</c:v>
                </c:pt>
                <c:pt idx="59">
                  <c:v>0.9641441231343284</c:v>
                </c:pt>
                <c:pt idx="60">
                  <c:v>0.96428016169154229</c:v>
                </c:pt>
                <c:pt idx="61">
                  <c:v>0.96431902985074625</c:v>
                </c:pt>
                <c:pt idx="62">
                  <c:v>0.9643578980099502</c:v>
                </c:pt>
                <c:pt idx="63">
                  <c:v>0.96443563432835822</c:v>
                </c:pt>
                <c:pt idx="64">
                  <c:v>0.9644939365671642</c:v>
                </c:pt>
                <c:pt idx="65">
                  <c:v>0.96459110696517414</c:v>
                </c:pt>
                <c:pt idx="66">
                  <c:v>0.96461054104477617</c:v>
                </c:pt>
                <c:pt idx="67">
                  <c:v>0.96461054104477617</c:v>
                </c:pt>
                <c:pt idx="68">
                  <c:v>0.96466884328358204</c:v>
                </c:pt>
                <c:pt idx="69">
                  <c:v>0.96474657960199006</c:v>
                </c:pt>
                <c:pt idx="70">
                  <c:v>0.96476601368159209</c:v>
                </c:pt>
                <c:pt idx="71">
                  <c:v>0.96482431592039797</c:v>
                </c:pt>
                <c:pt idx="72">
                  <c:v>0.96490205223880599</c:v>
                </c:pt>
                <c:pt idx="73">
                  <c:v>0.96496035447761197</c:v>
                </c:pt>
                <c:pt idx="74">
                  <c:v>0.96499922263681592</c:v>
                </c:pt>
                <c:pt idx="75">
                  <c:v>0.96503809079601988</c:v>
                </c:pt>
                <c:pt idx="76">
                  <c:v>0.96509639303482586</c:v>
                </c:pt>
                <c:pt idx="77">
                  <c:v>0.96517412935323388</c:v>
                </c:pt>
                <c:pt idx="78">
                  <c:v>0.96521299751243783</c:v>
                </c:pt>
                <c:pt idx="79">
                  <c:v>0.96542677238805974</c:v>
                </c:pt>
                <c:pt idx="80">
                  <c:v>0.9655433768656716</c:v>
                </c:pt>
                <c:pt idx="81">
                  <c:v>0.96571828358208955</c:v>
                </c:pt>
                <c:pt idx="82">
                  <c:v>0.96645677860696522</c:v>
                </c:pt>
                <c:pt idx="83">
                  <c:v>0.96700093283582089</c:v>
                </c:pt>
                <c:pt idx="84">
                  <c:v>0.96777829601990051</c:v>
                </c:pt>
                <c:pt idx="85">
                  <c:v>0.96847792288557211</c:v>
                </c:pt>
                <c:pt idx="86">
                  <c:v>0.9692358519900498</c:v>
                </c:pt>
                <c:pt idx="87">
                  <c:v>0.96989661069651745</c:v>
                </c:pt>
                <c:pt idx="88">
                  <c:v>0.97030472636815923</c:v>
                </c:pt>
                <c:pt idx="89">
                  <c:v>0.970771144278607</c:v>
                </c:pt>
                <c:pt idx="90">
                  <c:v>0.97141246890547261</c:v>
                </c:pt>
                <c:pt idx="91">
                  <c:v>0.97184001865671643</c:v>
                </c:pt>
                <c:pt idx="92">
                  <c:v>0.97244247512437809</c:v>
                </c:pt>
                <c:pt idx="93">
                  <c:v>0.97287002487562191</c:v>
                </c:pt>
                <c:pt idx="94">
                  <c:v>0.97318097014925375</c:v>
                </c:pt>
                <c:pt idx="95">
                  <c:v>0.9734919154228856</c:v>
                </c:pt>
                <c:pt idx="96">
                  <c:v>0.97356965174129351</c:v>
                </c:pt>
                <c:pt idx="97">
                  <c:v>0.97362795398009949</c:v>
                </c:pt>
                <c:pt idx="98">
                  <c:v>0.97372512437810943</c:v>
                </c:pt>
                <c:pt idx="99">
                  <c:v>0.9738417288557214</c:v>
                </c:pt>
                <c:pt idx="100">
                  <c:v>0.9738417288557214</c:v>
                </c:pt>
                <c:pt idx="101">
                  <c:v>0.97386116293532343</c:v>
                </c:pt>
                <c:pt idx="102">
                  <c:v>0.97395833333333337</c:v>
                </c:pt>
                <c:pt idx="103">
                  <c:v>0.97403606965174128</c:v>
                </c:pt>
                <c:pt idx="104">
                  <c:v>0.97403606965174128</c:v>
                </c:pt>
              </c:numCache>
            </c:numRef>
          </c:val>
          <c:smooth val="0"/>
          <c:extLst>
            <c:ext xmlns:c16="http://schemas.microsoft.com/office/drawing/2014/chart" uri="{C3380CC4-5D6E-409C-BE32-E72D297353CC}">
              <c16:uniqueId val="{00000009-B90A-44CB-B199-A6F34EC64262}"/>
            </c:ext>
          </c:extLst>
        </c:ser>
        <c:ser>
          <c:idx val="10"/>
          <c:order val="10"/>
          <c:tx>
            <c:strRef>
              <c:f>'Annexe 7'!$L$4:$L$5</c:f>
              <c:strCache>
                <c:ptCount val="2"/>
                <c:pt idx="0">
                  <c:v>Très bien -</c:v>
                </c:pt>
                <c:pt idx="1">
                  <c:v>Ensemble des premières propositions (Hors PC)</c:v>
                </c:pt>
              </c:strCache>
            </c:strRef>
          </c:tx>
          <c:spPr>
            <a:ln w="28575" cap="rnd">
              <a:solidFill>
                <a:schemeClr val="accent5">
                  <a:lumMod val="60000"/>
                </a:scheme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7'!$L$6:$L$110</c:f>
              <c:numCache>
                <c:formatCode>0.0%</c:formatCode>
                <c:ptCount val="105"/>
                <c:pt idx="0">
                  <c:v>0.52917055348258701</c:v>
                </c:pt>
                <c:pt idx="1">
                  <c:v>0.54368781094527363</c:v>
                </c:pt>
                <c:pt idx="2">
                  <c:v>0.56465718283582089</c:v>
                </c:pt>
                <c:pt idx="3">
                  <c:v>0.59264225746268662</c:v>
                </c:pt>
                <c:pt idx="4">
                  <c:v>0.6788518345771144</c:v>
                </c:pt>
                <c:pt idx="5">
                  <c:v>0.71455223880597019</c:v>
                </c:pt>
                <c:pt idx="6">
                  <c:v>0.75616060323383083</c:v>
                </c:pt>
                <c:pt idx="7">
                  <c:v>0.78121113184079605</c:v>
                </c:pt>
                <c:pt idx="8">
                  <c:v>0.80556203358208955</c:v>
                </c:pt>
                <c:pt idx="9">
                  <c:v>0.82349968905472637</c:v>
                </c:pt>
                <c:pt idx="10">
                  <c:v>0.83912468905472637</c:v>
                </c:pt>
                <c:pt idx="11">
                  <c:v>0.85303949004975121</c:v>
                </c:pt>
                <c:pt idx="12">
                  <c:v>0.86332011815920395</c:v>
                </c:pt>
                <c:pt idx="13">
                  <c:v>0.86856731965174128</c:v>
                </c:pt>
                <c:pt idx="14">
                  <c:v>0.87317319651741299</c:v>
                </c:pt>
                <c:pt idx="15">
                  <c:v>0.88564987562189057</c:v>
                </c:pt>
                <c:pt idx="16">
                  <c:v>0.89095537935323388</c:v>
                </c:pt>
                <c:pt idx="17">
                  <c:v>0.89810712064676612</c:v>
                </c:pt>
                <c:pt idx="18">
                  <c:v>0.90315998134328357</c:v>
                </c:pt>
                <c:pt idx="19">
                  <c:v>0.90914567786069655</c:v>
                </c:pt>
                <c:pt idx="20">
                  <c:v>0.91353777985074625</c:v>
                </c:pt>
                <c:pt idx="21">
                  <c:v>0.91800761815920395</c:v>
                </c:pt>
                <c:pt idx="22">
                  <c:v>0.92214707711442789</c:v>
                </c:pt>
                <c:pt idx="23">
                  <c:v>0.92566464552238803</c:v>
                </c:pt>
                <c:pt idx="24">
                  <c:v>0.92832711442786064</c:v>
                </c:pt>
                <c:pt idx="25">
                  <c:v>0.93153373756218905</c:v>
                </c:pt>
                <c:pt idx="26">
                  <c:v>0.93501243781094523</c:v>
                </c:pt>
                <c:pt idx="27">
                  <c:v>0.93773320895522383</c:v>
                </c:pt>
                <c:pt idx="28">
                  <c:v>0.94029850746268662</c:v>
                </c:pt>
                <c:pt idx="29">
                  <c:v>0.94265003109452739</c:v>
                </c:pt>
                <c:pt idx="30">
                  <c:v>0.94469060945273631</c:v>
                </c:pt>
                <c:pt idx="31">
                  <c:v>0.9464979788557214</c:v>
                </c:pt>
                <c:pt idx="32">
                  <c:v>0.94828591417910446</c:v>
                </c:pt>
                <c:pt idx="33">
                  <c:v>0.95098725124378114</c:v>
                </c:pt>
                <c:pt idx="34">
                  <c:v>0.95368858830845771</c:v>
                </c:pt>
                <c:pt idx="35">
                  <c:v>0.95625388681592038</c:v>
                </c:pt>
                <c:pt idx="36">
                  <c:v>0.95646766169154229</c:v>
                </c:pt>
                <c:pt idx="37">
                  <c:v>0.96035447761194026</c:v>
                </c:pt>
                <c:pt idx="38">
                  <c:v>0.96169542910447758</c:v>
                </c:pt>
                <c:pt idx="39">
                  <c:v>0.96342506218905477</c:v>
                </c:pt>
                <c:pt idx="40">
                  <c:v>0.96503809079601988</c:v>
                </c:pt>
                <c:pt idx="41">
                  <c:v>0.9663790422885572</c:v>
                </c:pt>
                <c:pt idx="42">
                  <c:v>0.96754508706467657</c:v>
                </c:pt>
                <c:pt idx="43">
                  <c:v>0.96836131840796025</c:v>
                </c:pt>
                <c:pt idx="44">
                  <c:v>0.96917754975124382</c:v>
                </c:pt>
                <c:pt idx="45">
                  <c:v>0.96970226990049746</c:v>
                </c:pt>
                <c:pt idx="46">
                  <c:v>0.97059623756218905</c:v>
                </c:pt>
                <c:pt idx="47">
                  <c:v>0.97158737562189057</c:v>
                </c:pt>
                <c:pt idx="48">
                  <c:v>0.97234530472636815</c:v>
                </c:pt>
                <c:pt idx="49">
                  <c:v>0.97401663557213936</c:v>
                </c:pt>
                <c:pt idx="50">
                  <c:v>0.97508550995024879</c:v>
                </c:pt>
                <c:pt idx="51">
                  <c:v>0.97562966417910446</c:v>
                </c:pt>
                <c:pt idx="52">
                  <c:v>0.97609608208955223</c:v>
                </c:pt>
                <c:pt idx="53">
                  <c:v>0.97677627487562191</c:v>
                </c:pt>
                <c:pt idx="54">
                  <c:v>0.97730099502487566</c:v>
                </c:pt>
                <c:pt idx="55">
                  <c:v>0.97770911069651745</c:v>
                </c:pt>
                <c:pt idx="56">
                  <c:v>0.97827269900497515</c:v>
                </c:pt>
                <c:pt idx="57">
                  <c:v>0.97868081467661694</c:v>
                </c:pt>
                <c:pt idx="58">
                  <c:v>0.97897232587064675</c:v>
                </c:pt>
                <c:pt idx="59">
                  <c:v>0.97932213930348255</c:v>
                </c:pt>
                <c:pt idx="60">
                  <c:v>0.97951648009950254</c:v>
                </c:pt>
                <c:pt idx="61">
                  <c:v>0.9796330845771144</c:v>
                </c:pt>
                <c:pt idx="62">
                  <c:v>0.97967195273631846</c:v>
                </c:pt>
                <c:pt idx="63">
                  <c:v>0.97978855721393032</c:v>
                </c:pt>
                <c:pt idx="64">
                  <c:v>0.97994402985074625</c:v>
                </c:pt>
                <c:pt idx="65">
                  <c:v>0.98004120024875618</c:v>
                </c:pt>
                <c:pt idx="66">
                  <c:v>0.98008006840796025</c:v>
                </c:pt>
                <c:pt idx="67">
                  <c:v>0.9801189365671642</c:v>
                </c:pt>
                <c:pt idx="68">
                  <c:v>0.98019667288557211</c:v>
                </c:pt>
                <c:pt idx="69">
                  <c:v>0.98027440920398012</c:v>
                </c:pt>
                <c:pt idx="70">
                  <c:v>0.98035214552238803</c:v>
                </c:pt>
                <c:pt idx="71">
                  <c:v>0.98042988184079605</c:v>
                </c:pt>
                <c:pt idx="72">
                  <c:v>0.98050761815920395</c:v>
                </c:pt>
                <c:pt idx="73">
                  <c:v>0.98056592039800994</c:v>
                </c:pt>
                <c:pt idx="74">
                  <c:v>0.98062422263681592</c:v>
                </c:pt>
                <c:pt idx="75">
                  <c:v>0.98066309079601988</c:v>
                </c:pt>
                <c:pt idx="76">
                  <c:v>0.98083799751243783</c:v>
                </c:pt>
                <c:pt idx="77">
                  <c:v>0.98093516791044777</c:v>
                </c:pt>
                <c:pt idx="78">
                  <c:v>0.98103233830845771</c:v>
                </c:pt>
                <c:pt idx="79">
                  <c:v>0.98124611318407962</c:v>
                </c:pt>
                <c:pt idx="80">
                  <c:v>0.98136271766169159</c:v>
                </c:pt>
                <c:pt idx="81">
                  <c:v>0.98169309701492535</c:v>
                </c:pt>
                <c:pt idx="82">
                  <c:v>0.98258706467661694</c:v>
                </c:pt>
                <c:pt idx="83">
                  <c:v>0.98338386194029848</c:v>
                </c:pt>
                <c:pt idx="84">
                  <c:v>0.98439443407960203</c:v>
                </c:pt>
                <c:pt idx="85">
                  <c:v>0.98517179726368154</c:v>
                </c:pt>
                <c:pt idx="86">
                  <c:v>0.98594916044776115</c:v>
                </c:pt>
                <c:pt idx="87">
                  <c:v>0.98660991915422891</c:v>
                </c:pt>
                <c:pt idx="88">
                  <c:v>0.98723180970149249</c:v>
                </c:pt>
                <c:pt idx="89">
                  <c:v>0.98804804104477617</c:v>
                </c:pt>
                <c:pt idx="90">
                  <c:v>0.98892257462686572</c:v>
                </c:pt>
                <c:pt idx="91">
                  <c:v>0.98950559701492535</c:v>
                </c:pt>
                <c:pt idx="92">
                  <c:v>0.99026352611940294</c:v>
                </c:pt>
                <c:pt idx="93">
                  <c:v>0.99069107587064675</c:v>
                </c:pt>
                <c:pt idx="94">
                  <c:v>0.99102145522388063</c:v>
                </c:pt>
                <c:pt idx="95">
                  <c:v>0.99139070273631846</c:v>
                </c:pt>
                <c:pt idx="96">
                  <c:v>0.9917016480099502</c:v>
                </c:pt>
                <c:pt idx="97">
                  <c:v>0.99201259328358204</c:v>
                </c:pt>
                <c:pt idx="98">
                  <c:v>0.99230410447761197</c:v>
                </c:pt>
                <c:pt idx="99">
                  <c:v>0.99251787935323388</c:v>
                </c:pt>
                <c:pt idx="100">
                  <c:v>0.9925373134328358</c:v>
                </c:pt>
                <c:pt idx="101">
                  <c:v>0.99257618159203975</c:v>
                </c:pt>
                <c:pt idx="102">
                  <c:v>0.99294542910447758</c:v>
                </c:pt>
                <c:pt idx="103">
                  <c:v>0.99317863805970152</c:v>
                </c:pt>
                <c:pt idx="104">
                  <c:v>0.99317863805970152</c:v>
                </c:pt>
              </c:numCache>
            </c:numRef>
          </c:val>
          <c:smooth val="0"/>
          <c:extLst>
            <c:ext xmlns:c16="http://schemas.microsoft.com/office/drawing/2014/chart" uri="{C3380CC4-5D6E-409C-BE32-E72D297353CC}">
              <c16:uniqueId val="{0000000A-B90A-44CB-B199-A6F34EC64262}"/>
            </c:ext>
          </c:extLst>
        </c:ser>
        <c:ser>
          <c:idx val="11"/>
          <c:order val="11"/>
          <c:tx>
            <c:strRef>
              <c:f>'Annexe 7'!$M$4:$M$5</c:f>
              <c:strCache>
                <c:ptCount val="2"/>
                <c:pt idx="0">
                  <c:v>Très bien -</c:v>
                </c:pt>
                <c:pt idx="1">
                  <c:v>Ensemble des premières propositions (toutes phases)</c:v>
                </c:pt>
              </c:strCache>
            </c:strRef>
          </c:tx>
          <c:spPr>
            <a:ln w="28575" cap="rnd">
              <a:solidFill>
                <a:schemeClr val="accent6">
                  <a:lumMod val="60000"/>
                </a:scheme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7'!$M$6:$M$110</c:f>
              <c:numCache>
                <c:formatCode>0.0%</c:formatCode>
                <c:ptCount val="105"/>
                <c:pt idx="0">
                  <c:v>0.52917055348258701</c:v>
                </c:pt>
                <c:pt idx="1">
                  <c:v>0.54368781094527363</c:v>
                </c:pt>
                <c:pt idx="2">
                  <c:v>0.56465718283582089</c:v>
                </c:pt>
                <c:pt idx="3">
                  <c:v>0.59264225746268662</c:v>
                </c:pt>
                <c:pt idx="4">
                  <c:v>0.6788518345771144</c:v>
                </c:pt>
                <c:pt idx="5">
                  <c:v>0.71455223880597019</c:v>
                </c:pt>
                <c:pt idx="6">
                  <c:v>0.75616060323383083</c:v>
                </c:pt>
                <c:pt idx="7">
                  <c:v>0.78121113184079605</c:v>
                </c:pt>
                <c:pt idx="8">
                  <c:v>0.80556203358208955</c:v>
                </c:pt>
                <c:pt idx="9">
                  <c:v>0.82349968905472637</c:v>
                </c:pt>
                <c:pt idx="10">
                  <c:v>0.83912468905472637</c:v>
                </c:pt>
                <c:pt idx="11">
                  <c:v>0.85303949004975121</c:v>
                </c:pt>
                <c:pt idx="12">
                  <c:v>0.86332011815920395</c:v>
                </c:pt>
                <c:pt idx="13">
                  <c:v>0.86856731965174128</c:v>
                </c:pt>
                <c:pt idx="14">
                  <c:v>0.87317319651741299</c:v>
                </c:pt>
                <c:pt idx="15">
                  <c:v>0.8860191231343284</c:v>
                </c:pt>
                <c:pt idx="16">
                  <c:v>0.89167444029850751</c:v>
                </c:pt>
                <c:pt idx="17">
                  <c:v>0.89898165422885568</c:v>
                </c:pt>
                <c:pt idx="18">
                  <c:v>0.90411225124378114</c:v>
                </c:pt>
                <c:pt idx="19">
                  <c:v>0.91035059079601988</c:v>
                </c:pt>
                <c:pt idx="20">
                  <c:v>0.91482042910447758</c:v>
                </c:pt>
                <c:pt idx="21">
                  <c:v>0.91942630597014929</c:v>
                </c:pt>
                <c:pt idx="22">
                  <c:v>0.92370180348258701</c:v>
                </c:pt>
                <c:pt idx="23">
                  <c:v>0.92735541044776115</c:v>
                </c:pt>
                <c:pt idx="24">
                  <c:v>0.93011504975124382</c:v>
                </c:pt>
                <c:pt idx="25">
                  <c:v>0.93332167288557211</c:v>
                </c:pt>
                <c:pt idx="26">
                  <c:v>0.93691697761194026</c:v>
                </c:pt>
                <c:pt idx="27">
                  <c:v>0.93975435323383083</c:v>
                </c:pt>
                <c:pt idx="28">
                  <c:v>0.94243625621890548</c:v>
                </c:pt>
                <c:pt idx="29">
                  <c:v>0.94486551616915426</c:v>
                </c:pt>
                <c:pt idx="30">
                  <c:v>0.94700326492537312</c:v>
                </c:pt>
                <c:pt idx="31">
                  <c:v>0.94888837064676612</c:v>
                </c:pt>
                <c:pt idx="32">
                  <c:v>0.9507540422885572</c:v>
                </c:pt>
                <c:pt idx="33">
                  <c:v>0.95364972014925375</c:v>
                </c:pt>
                <c:pt idx="34">
                  <c:v>0.95650652985074625</c:v>
                </c:pt>
                <c:pt idx="35">
                  <c:v>0.95916899875621886</c:v>
                </c:pt>
                <c:pt idx="36">
                  <c:v>0.95949937810945274</c:v>
                </c:pt>
                <c:pt idx="37">
                  <c:v>0.96352223258706471</c:v>
                </c:pt>
                <c:pt idx="38">
                  <c:v>0.96488261815920395</c:v>
                </c:pt>
                <c:pt idx="39">
                  <c:v>0.966728855721393</c:v>
                </c:pt>
                <c:pt idx="40">
                  <c:v>0.96851679104477617</c:v>
                </c:pt>
                <c:pt idx="41">
                  <c:v>0.97007151741293529</c:v>
                </c:pt>
                <c:pt idx="42">
                  <c:v>0.97127643034825872</c:v>
                </c:pt>
                <c:pt idx="43">
                  <c:v>0.97215096393034828</c:v>
                </c:pt>
                <c:pt idx="44">
                  <c:v>0.9730060634328358</c:v>
                </c:pt>
                <c:pt idx="45">
                  <c:v>0.97353078358208955</c:v>
                </c:pt>
                <c:pt idx="46">
                  <c:v>0.97446361940298509</c:v>
                </c:pt>
                <c:pt idx="47">
                  <c:v>0.97547419154228854</c:v>
                </c:pt>
                <c:pt idx="48">
                  <c:v>0.97623212064676612</c:v>
                </c:pt>
                <c:pt idx="49">
                  <c:v>0.97794231965174128</c:v>
                </c:pt>
                <c:pt idx="50">
                  <c:v>0.97905006218905477</c:v>
                </c:pt>
                <c:pt idx="51">
                  <c:v>0.9796330845771144</c:v>
                </c:pt>
                <c:pt idx="52">
                  <c:v>0.98009950248756217</c:v>
                </c:pt>
                <c:pt idx="53">
                  <c:v>0.98077969527363185</c:v>
                </c:pt>
                <c:pt idx="54">
                  <c:v>0.98132384950248752</c:v>
                </c:pt>
                <c:pt idx="55">
                  <c:v>0.98179026741293529</c:v>
                </c:pt>
                <c:pt idx="56">
                  <c:v>0.98237328980099503</c:v>
                </c:pt>
                <c:pt idx="57">
                  <c:v>0.98282027363184077</c:v>
                </c:pt>
                <c:pt idx="58">
                  <c:v>0.9831895211442786</c:v>
                </c:pt>
                <c:pt idx="59">
                  <c:v>0.9835393345771144</c:v>
                </c:pt>
                <c:pt idx="60">
                  <c:v>0.98373367537313428</c:v>
                </c:pt>
                <c:pt idx="61">
                  <c:v>0.98385027985074625</c:v>
                </c:pt>
                <c:pt idx="62">
                  <c:v>0.9838891480099502</c:v>
                </c:pt>
                <c:pt idx="63">
                  <c:v>0.98400575248756217</c:v>
                </c:pt>
                <c:pt idx="64">
                  <c:v>0.98418065920398012</c:v>
                </c:pt>
                <c:pt idx="65">
                  <c:v>0.98427782960199006</c:v>
                </c:pt>
                <c:pt idx="66">
                  <c:v>0.98433613184079605</c:v>
                </c:pt>
                <c:pt idx="67">
                  <c:v>0.984375</c:v>
                </c:pt>
                <c:pt idx="68">
                  <c:v>0.98449160447761197</c:v>
                </c:pt>
                <c:pt idx="69">
                  <c:v>0.98460820895522383</c:v>
                </c:pt>
                <c:pt idx="70">
                  <c:v>0.98468594527363185</c:v>
                </c:pt>
                <c:pt idx="71">
                  <c:v>0.98476368159203975</c:v>
                </c:pt>
                <c:pt idx="72">
                  <c:v>0.9848608519900498</c:v>
                </c:pt>
                <c:pt idx="73">
                  <c:v>0.98491915422885568</c:v>
                </c:pt>
                <c:pt idx="74">
                  <c:v>0.98497745646766166</c:v>
                </c:pt>
                <c:pt idx="75">
                  <c:v>0.98501632462686572</c:v>
                </c:pt>
                <c:pt idx="76">
                  <c:v>0.98519123134328357</c:v>
                </c:pt>
                <c:pt idx="77">
                  <c:v>0.98528840174129351</c:v>
                </c:pt>
                <c:pt idx="78">
                  <c:v>0.98538557213930345</c:v>
                </c:pt>
                <c:pt idx="79">
                  <c:v>0.98559934701492535</c:v>
                </c:pt>
                <c:pt idx="80">
                  <c:v>0.98575481965174128</c:v>
                </c:pt>
                <c:pt idx="81">
                  <c:v>0.98610463308457708</c:v>
                </c:pt>
                <c:pt idx="82">
                  <c:v>0.98707633706467657</c:v>
                </c:pt>
                <c:pt idx="83">
                  <c:v>0.98804804104477617</c:v>
                </c:pt>
                <c:pt idx="84">
                  <c:v>0.98923351990049746</c:v>
                </c:pt>
                <c:pt idx="85">
                  <c:v>0.99010805348258701</c:v>
                </c:pt>
                <c:pt idx="86">
                  <c:v>0.99088541666666663</c:v>
                </c:pt>
                <c:pt idx="87">
                  <c:v>0.99158504353233834</c:v>
                </c:pt>
                <c:pt idx="88">
                  <c:v>0.99222636815920395</c:v>
                </c:pt>
                <c:pt idx="89">
                  <c:v>0.99313976990049746</c:v>
                </c:pt>
                <c:pt idx="90">
                  <c:v>0.994072605721393</c:v>
                </c:pt>
                <c:pt idx="91">
                  <c:v>0.99471393034825872</c:v>
                </c:pt>
                <c:pt idx="92">
                  <c:v>0.99551072761194026</c:v>
                </c:pt>
                <c:pt idx="93">
                  <c:v>0.99595771144278611</c:v>
                </c:pt>
                <c:pt idx="94">
                  <c:v>0.99632695895522383</c:v>
                </c:pt>
                <c:pt idx="95">
                  <c:v>0.99671564054726369</c:v>
                </c:pt>
                <c:pt idx="96">
                  <c:v>0.99712375621890548</c:v>
                </c:pt>
                <c:pt idx="97">
                  <c:v>0.99751243781094523</c:v>
                </c:pt>
                <c:pt idx="98">
                  <c:v>0.99801772388059706</c:v>
                </c:pt>
                <c:pt idx="99">
                  <c:v>0.99854244402985071</c:v>
                </c:pt>
                <c:pt idx="100">
                  <c:v>0.99883395522388063</c:v>
                </c:pt>
                <c:pt idx="101">
                  <c:v>0.99896999378109452</c:v>
                </c:pt>
                <c:pt idx="102">
                  <c:v>0.99943641169154229</c:v>
                </c:pt>
                <c:pt idx="103">
                  <c:v>0.99994169776119401</c:v>
                </c:pt>
                <c:pt idx="104">
                  <c:v>1</c:v>
                </c:pt>
              </c:numCache>
            </c:numRef>
          </c:val>
          <c:smooth val="0"/>
          <c:extLst>
            <c:ext xmlns:c16="http://schemas.microsoft.com/office/drawing/2014/chart" uri="{C3380CC4-5D6E-409C-BE32-E72D297353CC}">
              <c16:uniqueId val="{0000000B-B90A-44CB-B199-A6F34EC64262}"/>
            </c:ext>
          </c:extLst>
        </c:ser>
        <c:ser>
          <c:idx val="12"/>
          <c:order val="12"/>
          <c:tx>
            <c:strRef>
              <c:f>'Annexe 7'!$N$4:$N$5</c:f>
              <c:strCache>
                <c:ptCount val="2"/>
                <c:pt idx="0">
                  <c:v>Très Bien avec Félicitations du Jury -</c:v>
                </c:pt>
                <c:pt idx="1">
                  <c:v>Ensemble des premières propositions en PP (dont GDD)</c:v>
                </c:pt>
              </c:strCache>
            </c:strRef>
          </c:tx>
          <c:spPr>
            <a:ln w="28575" cap="rnd">
              <a:solidFill>
                <a:schemeClr val="accent1">
                  <a:lumMod val="80000"/>
                  <a:lumOff val="20000"/>
                </a:scheme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7'!$N$6:$N$110</c:f>
              <c:numCache>
                <c:formatCode>0.0%</c:formatCode>
                <c:ptCount val="105"/>
                <c:pt idx="0">
                  <c:v>0.61160331523292366</c:v>
                </c:pt>
                <c:pt idx="1">
                  <c:v>0.62203486710488709</c:v>
                </c:pt>
                <c:pt idx="2">
                  <c:v>0.63803943983995426</c:v>
                </c:pt>
                <c:pt idx="3">
                  <c:v>0.65990282937982281</c:v>
                </c:pt>
                <c:pt idx="4">
                  <c:v>0.77250643040868816</c:v>
                </c:pt>
                <c:pt idx="5">
                  <c:v>0.80923120891683342</c:v>
                </c:pt>
                <c:pt idx="6">
                  <c:v>0.84995713060874534</c:v>
                </c:pt>
                <c:pt idx="7">
                  <c:v>0.86924835667333522</c:v>
                </c:pt>
                <c:pt idx="8">
                  <c:v>0.88496713346670475</c:v>
                </c:pt>
                <c:pt idx="9">
                  <c:v>0.89925693055158618</c:v>
                </c:pt>
                <c:pt idx="10">
                  <c:v>0.91097456416118894</c:v>
                </c:pt>
                <c:pt idx="11">
                  <c:v>0.9188339525578737</c:v>
                </c:pt>
                <c:pt idx="12">
                  <c:v>0.92569305515861677</c:v>
                </c:pt>
                <c:pt idx="13">
                  <c:v>0.92926550442983713</c:v>
                </c:pt>
                <c:pt idx="14">
                  <c:v>0.93298085167190625</c:v>
                </c:pt>
                <c:pt idx="15">
                  <c:v>0.94612746498999711</c:v>
                </c:pt>
                <c:pt idx="16">
                  <c:v>0.94941411831951983</c:v>
                </c:pt>
                <c:pt idx="17">
                  <c:v>0.95498713918262357</c:v>
                </c:pt>
                <c:pt idx="18">
                  <c:v>0.95813089454129752</c:v>
                </c:pt>
                <c:pt idx="19">
                  <c:v>0.96241783366676192</c:v>
                </c:pt>
                <c:pt idx="20">
                  <c:v>0.96584738496713352</c:v>
                </c:pt>
                <c:pt idx="21">
                  <c:v>0.96713346670477274</c:v>
                </c:pt>
                <c:pt idx="22">
                  <c:v>0.96913403829665623</c:v>
                </c:pt>
                <c:pt idx="23">
                  <c:v>0.97084881394684197</c:v>
                </c:pt>
                <c:pt idx="24">
                  <c:v>0.9721348956844813</c:v>
                </c:pt>
                <c:pt idx="25">
                  <c:v>0.97342097742212064</c:v>
                </c:pt>
                <c:pt idx="26">
                  <c:v>0.97442126321806233</c:v>
                </c:pt>
                <c:pt idx="27">
                  <c:v>0.97527865104315514</c:v>
                </c:pt>
                <c:pt idx="28">
                  <c:v>0.97613603886824807</c:v>
                </c:pt>
                <c:pt idx="29">
                  <c:v>0.97770791654758504</c:v>
                </c:pt>
                <c:pt idx="30">
                  <c:v>0.9788511003143755</c:v>
                </c:pt>
                <c:pt idx="31">
                  <c:v>0.97999428408116607</c:v>
                </c:pt>
                <c:pt idx="32">
                  <c:v>0.98042297799371247</c:v>
                </c:pt>
                <c:pt idx="33">
                  <c:v>0.98085167190625888</c:v>
                </c:pt>
                <c:pt idx="34">
                  <c:v>0.98113746784795652</c:v>
                </c:pt>
                <c:pt idx="35">
                  <c:v>0.98199485567304945</c:v>
                </c:pt>
                <c:pt idx="36">
                  <c:v>0.98199485567304945</c:v>
                </c:pt>
                <c:pt idx="37">
                  <c:v>0.98428122320663047</c:v>
                </c:pt>
                <c:pt idx="38">
                  <c:v>0.98456701914832812</c:v>
                </c:pt>
                <c:pt idx="39">
                  <c:v>0.98499571306087452</c:v>
                </c:pt>
                <c:pt idx="40">
                  <c:v>0.9851386110317234</c:v>
                </c:pt>
                <c:pt idx="41">
                  <c:v>0.98542440697342093</c:v>
                </c:pt>
                <c:pt idx="42">
                  <c:v>0.98599599885681621</c:v>
                </c:pt>
                <c:pt idx="43">
                  <c:v>0.9865675907402115</c:v>
                </c:pt>
                <c:pt idx="44">
                  <c:v>0.98671048871106026</c:v>
                </c:pt>
                <c:pt idx="45">
                  <c:v>0.98728208059445555</c:v>
                </c:pt>
                <c:pt idx="46">
                  <c:v>0.98756787653615319</c:v>
                </c:pt>
                <c:pt idx="47">
                  <c:v>0.98785367247785083</c:v>
                </c:pt>
                <c:pt idx="48">
                  <c:v>0.9879965704486996</c:v>
                </c:pt>
                <c:pt idx="49">
                  <c:v>0.98828236639039724</c:v>
                </c:pt>
                <c:pt idx="50">
                  <c:v>0.98928265218633893</c:v>
                </c:pt>
                <c:pt idx="51">
                  <c:v>0.98942555015718781</c:v>
                </c:pt>
                <c:pt idx="52">
                  <c:v>0.98942555015718781</c:v>
                </c:pt>
                <c:pt idx="53">
                  <c:v>0.98985424406973421</c:v>
                </c:pt>
                <c:pt idx="54">
                  <c:v>0.98985424406973421</c:v>
                </c:pt>
                <c:pt idx="55">
                  <c:v>0.99014004001143185</c:v>
                </c:pt>
                <c:pt idx="56">
                  <c:v>0.99028293798228062</c:v>
                </c:pt>
                <c:pt idx="57">
                  <c:v>0.99056873392397826</c:v>
                </c:pt>
                <c:pt idx="58">
                  <c:v>0.99071163189482714</c:v>
                </c:pt>
                <c:pt idx="59">
                  <c:v>0.99071163189482714</c:v>
                </c:pt>
                <c:pt idx="60">
                  <c:v>0.99071163189482714</c:v>
                </c:pt>
                <c:pt idx="61">
                  <c:v>0.9908545298656759</c:v>
                </c:pt>
                <c:pt idx="62">
                  <c:v>0.99099742783652467</c:v>
                </c:pt>
                <c:pt idx="63">
                  <c:v>0.99099742783652467</c:v>
                </c:pt>
                <c:pt idx="64">
                  <c:v>0.99099742783652467</c:v>
                </c:pt>
                <c:pt idx="65">
                  <c:v>0.99099742783652467</c:v>
                </c:pt>
                <c:pt idx="66">
                  <c:v>0.99099742783652467</c:v>
                </c:pt>
                <c:pt idx="67">
                  <c:v>0.99099742783652467</c:v>
                </c:pt>
                <c:pt idx="68">
                  <c:v>0.99099742783652467</c:v>
                </c:pt>
                <c:pt idx="69">
                  <c:v>0.99099742783652467</c:v>
                </c:pt>
                <c:pt idx="70">
                  <c:v>0.99099742783652467</c:v>
                </c:pt>
                <c:pt idx="71">
                  <c:v>0.99114032580737355</c:v>
                </c:pt>
                <c:pt idx="72">
                  <c:v>0.99114032580737355</c:v>
                </c:pt>
                <c:pt idx="73">
                  <c:v>0.99114032580737355</c:v>
                </c:pt>
                <c:pt idx="74">
                  <c:v>0.99114032580737355</c:v>
                </c:pt>
                <c:pt idx="75">
                  <c:v>0.99114032580737355</c:v>
                </c:pt>
                <c:pt idx="76">
                  <c:v>0.99114032580737355</c:v>
                </c:pt>
                <c:pt idx="77">
                  <c:v>0.99114032580737355</c:v>
                </c:pt>
                <c:pt idx="78">
                  <c:v>0.99114032580737355</c:v>
                </c:pt>
                <c:pt idx="79">
                  <c:v>0.99114032580737355</c:v>
                </c:pt>
                <c:pt idx="80">
                  <c:v>0.99114032580737355</c:v>
                </c:pt>
                <c:pt idx="81">
                  <c:v>0.99114032580737355</c:v>
                </c:pt>
                <c:pt idx="82">
                  <c:v>0.99171191769076883</c:v>
                </c:pt>
                <c:pt idx="83">
                  <c:v>0.99185481566161759</c:v>
                </c:pt>
                <c:pt idx="84">
                  <c:v>0.99214061160331524</c:v>
                </c:pt>
                <c:pt idx="85">
                  <c:v>0.992283509574164</c:v>
                </c:pt>
                <c:pt idx="86">
                  <c:v>0.99256930551586164</c:v>
                </c:pt>
                <c:pt idx="87">
                  <c:v>0.99285510145755929</c:v>
                </c:pt>
                <c:pt idx="88">
                  <c:v>0.99314089739925693</c:v>
                </c:pt>
                <c:pt idx="89">
                  <c:v>0.99314089739925693</c:v>
                </c:pt>
                <c:pt idx="90">
                  <c:v>0.99328379537010569</c:v>
                </c:pt>
                <c:pt idx="91">
                  <c:v>0.99342669334095457</c:v>
                </c:pt>
                <c:pt idx="92">
                  <c:v>0.99356959131180334</c:v>
                </c:pt>
                <c:pt idx="93">
                  <c:v>0.99371248928265221</c:v>
                </c:pt>
                <c:pt idx="94">
                  <c:v>0.99414118319519862</c:v>
                </c:pt>
                <c:pt idx="95">
                  <c:v>0.99414118319519862</c:v>
                </c:pt>
                <c:pt idx="96">
                  <c:v>0.99442697913689626</c:v>
                </c:pt>
                <c:pt idx="97">
                  <c:v>0.99456987710774503</c:v>
                </c:pt>
                <c:pt idx="98">
                  <c:v>0.99456987710774503</c:v>
                </c:pt>
                <c:pt idx="99">
                  <c:v>0.99456987710774503</c:v>
                </c:pt>
                <c:pt idx="100">
                  <c:v>0.99456987710774503</c:v>
                </c:pt>
                <c:pt idx="101">
                  <c:v>0.99456987710774503</c:v>
                </c:pt>
                <c:pt idx="102">
                  <c:v>0.99456987710774503</c:v>
                </c:pt>
                <c:pt idx="103">
                  <c:v>0.99456987710774503</c:v>
                </c:pt>
                <c:pt idx="104">
                  <c:v>0.99456987710774503</c:v>
                </c:pt>
              </c:numCache>
            </c:numRef>
          </c:val>
          <c:smooth val="0"/>
          <c:extLst>
            <c:ext xmlns:c16="http://schemas.microsoft.com/office/drawing/2014/chart" uri="{C3380CC4-5D6E-409C-BE32-E72D297353CC}">
              <c16:uniqueId val="{0000000C-B90A-44CB-B199-A6F34EC64262}"/>
            </c:ext>
          </c:extLst>
        </c:ser>
        <c:ser>
          <c:idx val="13"/>
          <c:order val="13"/>
          <c:tx>
            <c:strRef>
              <c:f>'Annexe 7'!$O$4:$O$5</c:f>
              <c:strCache>
                <c:ptCount val="2"/>
                <c:pt idx="0">
                  <c:v>Très Bien avec Félicitations du Jury -</c:v>
                </c:pt>
                <c:pt idx="1">
                  <c:v>Ensemble des premières propositions (Hors PC)</c:v>
                </c:pt>
              </c:strCache>
            </c:strRef>
          </c:tx>
          <c:spPr>
            <a:ln w="28575" cap="rnd">
              <a:solidFill>
                <a:schemeClr val="accent2">
                  <a:lumMod val="80000"/>
                  <a:lumOff val="20000"/>
                </a:scheme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7'!$O$6:$O$110</c:f>
              <c:numCache>
                <c:formatCode>0.0%</c:formatCode>
                <c:ptCount val="105"/>
                <c:pt idx="0">
                  <c:v>0.6118891111746213</c:v>
                </c:pt>
                <c:pt idx="1">
                  <c:v>0.6224635610174335</c:v>
                </c:pt>
                <c:pt idx="2">
                  <c:v>0.63846813375250067</c:v>
                </c:pt>
                <c:pt idx="3">
                  <c:v>0.66033152329236922</c:v>
                </c:pt>
                <c:pt idx="4">
                  <c:v>0.77307802229208344</c:v>
                </c:pt>
                <c:pt idx="5">
                  <c:v>0.80980280080022859</c:v>
                </c:pt>
                <c:pt idx="6">
                  <c:v>0.85052872249214062</c:v>
                </c:pt>
                <c:pt idx="7">
                  <c:v>0.8698199485567305</c:v>
                </c:pt>
                <c:pt idx="8">
                  <c:v>0.88553872535010003</c:v>
                </c:pt>
                <c:pt idx="9">
                  <c:v>0.89982852243498146</c:v>
                </c:pt>
                <c:pt idx="10">
                  <c:v>0.91154615604458422</c:v>
                </c:pt>
                <c:pt idx="11">
                  <c:v>0.91940554444126898</c:v>
                </c:pt>
                <c:pt idx="12">
                  <c:v>0.92626464704201206</c:v>
                </c:pt>
                <c:pt idx="13">
                  <c:v>0.9298370963132323</c:v>
                </c:pt>
                <c:pt idx="14">
                  <c:v>0.93355244355530154</c:v>
                </c:pt>
                <c:pt idx="15">
                  <c:v>0.94684195484424116</c:v>
                </c:pt>
                <c:pt idx="16">
                  <c:v>0.95012860817376388</c:v>
                </c:pt>
                <c:pt idx="17">
                  <c:v>0.95570162903686773</c:v>
                </c:pt>
                <c:pt idx="18">
                  <c:v>0.95884538439554157</c:v>
                </c:pt>
                <c:pt idx="19">
                  <c:v>0.96313232352100597</c:v>
                </c:pt>
                <c:pt idx="20">
                  <c:v>0.96656187482137756</c:v>
                </c:pt>
                <c:pt idx="21">
                  <c:v>0.9678479565590169</c:v>
                </c:pt>
                <c:pt idx="22">
                  <c:v>0.96984852815090028</c:v>
                </c:pt>
                <c:pt idx="23">
                  <c:v>0.97156330380108602</c:v>
                </c:pt>
                <c:pt idx="24">
                  <c:v>0.97284938553872535</c:v>
                </c:pt>
                <c:pt idx="25">
                  <c:v>0.97413546727636469</c:v>
                </c:pt>
                <c:pt idx="26">
                  <c:v>0.97513575307230638</c:v>
                </c:pt>
                <c:pt idx="27">
                  <c:v>0.9759931408973993</c:v>
                </c:pt>
                <c:pt idx="28">
                  <c:v>0.97685052872249212</c:v>
                </c:pt>
                <c:pt idx="29">
                  <c:v>0.97842240640182909</c:v>
                </c:pt>
                <c:pt idx="30">
                  <c:v>0.97956559016861966</c:v>
                </c:pt>
                <c:pt idx="31">
                  <c:v>0.98070877393541012</c:v>
                </c:pt>
                <c:pt idx="32">
                  <c:v>0.98113746784795652</c:v>
                </c:pt>
                <c:pt idx="33">
                  <c:v>0.98156616176050304</c:v>
                </c:pt>
                <c:pt idx="34">
                  <c:v>0.98185195770220068</c:v>
                </c:pt>
                <c:pt idx="35">
                  <c:v>0.9827093455272935</c:v>
                </c:pt>
                <c:pt idx="36">
                  <c:v>0.98299514146899114</c:v>
                </c:pt>
                <c:pt idx="37">
                  <c:v>0.98528150900257216</c:v>
                </c:pt>
                <c:pt idx="38">
                  <c:v>0.98556730494426981</c:v>
                </c:pt>
                <c:pt idx="39">
                  <c:v>0.98599599885681621</c:v>
                </c:pt>
                <c:pt idx="40">
                  <c:v>0.98628179479851386</c:v>
                </c:pt>
                <c:pt idx="41">
                  <c:v>0.9865675907402115</c:v>
                </c:pt>
                <c:pt idx="42">
                  <c:v>0.98728208059445555</c:v>
                </c:pt>
                <c:pt idx="43">
                  <c:v>0.98785367247785083</c:v>
                </c:pt>
                <c:pt idx="44">
                  <c:v>0.9879965704486996</c:v>
                </c:pt>
                <c:pt idx="45">
                  <c:v>0.98856816233209488</c:v>
                </c:pt>
                <c:pt idx="46">
                  <c:v>0.98885395827379252</c:v>
                </c:pt>
                <c:pt idx="47">
                  <c:v>0.98913975421549016</c:v>
                </c:pt>
                <c:pt idx="48">
                  <c:v>0.98928265218633893</c:v>
                </c:pt>
                <c:pt idx="49">
                  <c:v>0.98956844812803657</c:v>
                </c:pt>
                <c:pt idx="50">
                  <c:v>0.99056873392397826</c:v>
                </c:pt>
                <c:pt idx="51">
                  <c:v>0.99071163189482714</c:v>
                </c:pt>
                <c:pt idx="52">
                  <c:v>0.99071163189482714</c:v>
                </c:pt>
                <c:pt idx="53">
                  <c:v>0.99114032580737355</c:v>
                </c:pt>
                <c:pt idx="54">
                  <c:v>0.99114032580737355</c:v>
                </c:pt>
                <c:pt idx="55">
                  <c:v>0.99142612174907119</c:v>
                </c:pt>
                <c:pt idx="56">
                  <c:v>0.99156901971991995</c:v>
                </c:pt>
                <c:pt idx="57">
                  <c:v>0.99185481566161759</c:v>
                </c:pt>
                <c:pt idx="58">
                  <c:v>0.99199771363246647</c:v>
                </c:pt>
                <c:pt idx="59">
                  <c:v>0.99199771363246647</c:v>
                </c:pt>
                <c:pt idx="60">
                  <c:v>0.99199771363246647</c:v>
                </c:pt>
                <c:pt idx="61">
                  <c:v>0.99214061160331524</c:v>
                </c:pt>
                <c:pt idx="62">
                  <c:v>0.992283509574164</c:v>
                </c:pt>
                <c:pt idx="63">
                  <c:v>0.992283509574164</c:v>
                </c:pt>
                <c:pt idx="64">
                  <c:v>0.992283509574164</c:v>
                </c:pt>
                <c:pt idx="65">
                  <c:v>0.992283509574164</c:v>
                </c:pt>
                <c:pt idx="66">
                  <c:v>0.992283509574164</c:v>
                </c:pt>
                <c:pt idx="67">
                  <c:v>0.992283509574164</c:v>
                </c:pt>
                <c:pt idx="68">
                  <c:v>0.992283509574164</c:v>
                </c:pt>
                <c:pt idx="69">
                  <c:v>0.992283509574164</c:v>
                </c:pt>
                <c:pt idx="70">
                  <c:v>0.992283509574164</c:v>
                </c:pt>
                <c:pt idx="71">
                  <c:v>0.99242640754501288</c:v>
                </c:pt>
                <c:pt idx="72">
                  <c:v>0.99242640754501288</c:v>
                </c:pt>
                <c:pt idx="73">
                  <c:v>0.99242640754501288</c:v>
                </c:pt>
                <c:pt idx="74">
                  <c:v>0.99242640754501288</c:v>
                </c:pt>
                <c:pt idx="75">
                  <c:v>0.99242640754501288</c:v>
                </c:pt>
                <c:pt idx="76">
                  <c:v>0.99242640754501288</c:v>
                </c:pt>
                <c:pt idx="77">
                  <c:v>0.99242640754501288</c:v>
                </c:pt>
                <c:pt idx="78">
                  <c:v>0.99242640754501288</c:v>
                </c:pt>
                <c:pt idx="79">
                  <c:v>0.99242640754501288</c:v>
                </c:pt>
                <c:pt idx="80">
                  <c:v>0.99242640754501288</c:v>
                </c:pt>
                <c:pt idx="81">
                  <c:v>0.99242640754501288</c:v>
                </c:pt>
                <c:pt idx="82">
                  <c:v>0.99328379537010569</c:v>
                </c:pt>
                <c:pt idx="83">
                  <c:v>0.99342669334095457</c:v>
                </c:pt>
                <c:pt idx="84">
                  <c:v>0.99385538725350098</c:v>
                </c:pt>
                <c:pt idx="85">
                  <c:v>0.99399828522434985</c:v>
                </c:pt>
                <c:pt idx="86">
                  <c:v>0.9942840811660475</c:v>
                </c:pt>
                <c:pt idx="87">
                  <c:v>0.99456987710774503</c:v>
                </c:pt>
                <c:pt idx="88">
                  <c:v>0.99485567304944267</c:v>
                </c:pt>
                <c:pt idx="89">
                  <c:v>0.99514146899114031</c:v>
                </c:pt>
                <c:pt idx="90">
                  <c:v>0.99542726493283795</c:v>
                </c:pt>
                <c:pt idx="91">
                  <c:v>0.99557016290368672</c:v>
                </c:pt>
                <c:pt idx="92">
                  <c:v>0.99571306087453559</c:v>
                </c:pt>
                <c:pt idx="93">
                  <c:v>0.99585595884538436</c:v>
                </c:pt>
                <c:pt idx="94">
                  <c:v>0.99628465275793088</c:v>
                </c:pt>
                <c:pt idx="95">
                  <c:v>0.99628465275793088</c:v>
                </c:pt>
                <c:pt idx="96">
                  <c:v>0.99671334667047728</c:v>
                </c:pt>
                <c:pt idx="97">
                  <c:v>0.99699914261217493</c:v>
                </c:pt>
                <c:pt idx="98">
                  <c:v>0.99699914261217493</c:v>
                </c:pt>
                <c:pt idx="99">
                  <c:v>0.99714204058302369</c:v>
                </c:pt>
                <c:pt idx="100">
                  <c:v>0.99728493855387257</c:v>
                </c:pt>
                <c:pt idx="101">
                  <c:v>0.99728493855387257</c:v>
                </c:pt>
                <c:pt idx="102">
                  <c:v>0.99728493855387257</c:v>
                </c:pt>
                <c:pt idx="103">
                  <c:v>0.99757073449557021</c:v>
                </c:pt>
                <c:pt idx="104">
                  <c:v>0.99757073449557021</c:v>
                </c:pt>
              </c:numCache>
            </c:numRef>
          </c:val>
          <c:smooth val="0"/>
          <c:extLst>
            <c:ext xmlns:c16="http://schemas.microsoft.com/office/drawing/2014/chart" uri="{C3380CC4-5D6E-409C-BE32-E72D297353CC}">
              <c16:uniqueId val="{0000000D-B90A-44CB-B199-A6F34EC64262}"/>
            </c:ext>
          </c:extLst>
        </c:ser>
        <c:ser>
          <c:idx val="14"/>
          <c:order val="14"/>
          <c:tx>
            <c:strRef>
              <c:f>'Annexe 7'!$P$4:$P$5</c:f>
              <c:strCache>
                <c:ptCount val="2"/>
                <c:pt idx="0">
                  <c:v>Très Bien avec Félicitations du Jury -</c:v>
                </c:pt>
                <c:pt idx="1">
                  <c:v>Ensemble des premières propositions (toutes phases)</c:v>
                </c:pt>
              </c:strCache>
            </c:strRef>
          </c:tx>
          <c:spPr>
            <a:ln w="28575" cap="rnd">
              <a:solidFill>
                <a:schemeClr val="accent3">
                  <a:lumMod val="80000"/>
                  <a:lumOff val="20000"/>
                </a:schemeClr>
              </a:solidFill>
              <a:round/>
            </a:ln>
            <a:effectLst/>
          </c:spPr>
          <c:marker>
            <c:symbol val="none"/>
          </c:marker>
          <c:cat>
            <c:numRef>
              <c:f>'Annexe 7'!$A$6:$A$110</c:f>
              <c:numCache>
                <c:formatCode>d\-mmm</c:formatCode>
                <c:ptCount val="105"/>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pt idx="30">
                  <c:v>45108</c:v>
                </c:pt>
                <c:pt idx="31">
                  <c:v>45109</c:v>
                </c:pt>
                <c:pt idx="32">
                  <c:v>45110</c:v>
                </c:pt>
                <c:pt idx="33">
                  <c:v>45111</c:v>
                </c:pt>
                <c:pt idx="34">
                  <c:v>45112</c:v>
                </c:pt>
                <c:pt idx="35">
                  <c:v>45113</c:v>
                </c:pt>
                <c:pt idx="36">
                  <c:v>45114</c:v>
                </c:pt>
                <c:pt idx="37">
                  <c:v>45115</c:v>
                </c:pt>
                <c:pt idx="38">
                  <c:v>45116</c:v>
                </c:pt>
                <c:pt idx="39">
                  <c:v>45117</c:v>
                </c:pt>
                <c:pt idx="40">
                  <c:v>45118</c:v>
                </c:pt>
                <c:pt idx="41">
                  <c:v>45119</c:v>
                </c:pt>
                <c:pt idx="42">
                  <c:v>45120</c:v>
                </c:pt>
                <c:pt idx="43">
                  <c:v>45121</c:v>
                </c:pt>
                <c:pt idx="44">
                  <c:v>45122</c:v>
                </c:pt>
                <c:pt idx="45">
                  <c:v>45123</c:v>
                </c:pt>
                <c:pt idx="46">
                  <c:v>45124</c:v>
                </c:pt>
                <c:pt idx="47">
                  <c:v>45125</c:v>
                </c:pt>
                <c:pt idx="48">
                  <c:v>45126</c:v>
                </c:pt>
                <c:pt idx="49">
                  <c:v>45127</c:v>
                </c:pt>
                <c:pt idx="50">
                  <c:v>45128</c:v>
                </c:pt>
                <c:pt idx="51">
                  <c:v>45129</c:v>
                </c:pt>
                <c:pt idx="52">
                  <c:v>45130</c:v>
                </c:pt>
                <c:pt idx="53">
                  <c:v>45131</c:v>
                </c:pt>
                <c:pt idx="54">
                  <c:v>45132</c:v>
                </c:pt>
                <c:pt idx="55">
                  <c:v>45133</c:v>
                </c:pt>
                <c:pt idx="56">
                  <c:v>45134</c:v>
                </c:pt>
                <c:pt idx="57">
                  <c:v>45135</c:v>
                </c:pt>
                <c:pt idx="58">
                  <c:v>45136</c:v>
                </c:pt>
                <c:pt idx="59">
                  <c:v>45137</c:v>
                </c:pt>
                <c:pt idx="60">
                  <c:v>45138</c:v>
                </c:pt>
                <c:pt idx="61">
                  <c:v>45139</c:v>
                </c:pt>
                <c:pt idx="62">
                  <c:v>45140</c:v>
                </c:pt>
                <c:pt idx="63">
                  <c:v>45141</c:v>
                </c:pt>
                <c:pt idx="64">
                  <c:v>45142</c:v>
                </c:pt>
                <c:pt idx="65">
                  <c:v>45143</c:v>
                </c:pt>
                <c:pt idx="66">
                  <c:v>45144</c:v>
                </c:pt>
                <c:pt idx="67">
                  <c:v>45145</c:v>
                </c:pt>
                <c:pt idx="68">
                  <c:v>45146</c:v>
                </c:pt>
                <c:pt idx="69">
                  <c:v>45147</c:v>
                </c:pt>
                <c:pt idx="70">
                  <c:v>45148</c:v>
                </c:pt>
                <c:pt idx="71">
                  <c:v>45149</c:v>
                </c:pt>
                <c:pt idx="72">
                  <c:v>45150</c:v>
                </c:pt>
                <c:pt idx="73">
                  <c:v>45151</c:v>
                </c:pt>
                <c:pt idx="74">
                  <c:v>45152</c:v>
                </c:pt>
                <c:pt idx="75">
                  <c:v>45153</c:v>
                </c:pt>
                <c:pt idx="76">
                  <c:v>45154</c:v>
                </c:pt>
                <c:pt idx="77">
                  <c:v>45155</c:v>
                </c:pt>
                <c:pt idx="78">
                  <c:v>45156</c:v>
                </c:pt>
                <c:pt idx="79">
                  <c:v>45157</c:v>
                </c:pt>
                <c:pt idx="80">
                  <c:v>45158</c:v>
                </c:pt>
                <c:pt idx="81">
                  <c:v>45159</c:v>
                </c:pt>
                <c:pt idx="82">
                  <c:v>45160</c:v>
                </c:pt>
                <c:pt idx="83">
                  <c:v>45161</c:v>
                </c:pt>
                <c:pt idx="84">
                  <c:v>45162</c:v>
                </c:pt>
                <c:pt idx="85">
                  <c:v>45163</c:v>
                </c:pt>
                <c:pt idx="86">
                  <c:v>45164</c:v>
                </c:pt>
                <c:pt idx="87">
                  <c:v>45165</c:v>
                </c:pt>
                <c:pt idx="88">
                  <c:v>45166</c:v>
                </c:pt>
                <c:pt idx="89">
                  <c:v>45167</c:v>
                </c:pt>
                <c:pt idx="90">
                  <c:v>45168</c:v>
                </c:pt>
                <c:pt idx="91">
                  <c:v>45169</c:v>
                </c:pt>
                <c:pt idx="92">
                  <c:v>45170</c:v>
                </c:pt>
                <c:pt idx="93">
                  <c:v>45171</c:v>
                </c:pt>
                <c:pt idx="94">
                  <c:v>45172</c:v>
                </c:pt>
                <c:pt idx="95">
                  <c:v>45173</c:v>
                </c:pt>
                <c:pt idx="96">
                  <c:v>45174</c:v>
                </c:pt>
                <c:pt idx="97">
                  <c:v>45175</c:v>
                </c:pt>
                <c:pt idx="98">
                  <c:v>45176</c:v>
                </c:pt>
                <c:pt idx="99">
                  <c:v>45177</c:v>
                </c:pt>
                <c:pt idx="100">
                  <c:v>45178</c:v>
                </c:pt>
                <c:pt idx="101">
                  <c:v>45179</c:v>
                </c:pt>
                <c:pt idx="102">
                  <c:v>45180</c:v>
                </c:pt>
                <c:pt idx="103">
                  <c:v>45181</c:v>
                </c:pt>
                <c:pt idx="104">
                  <c:v>45182</c:v>
                </c:pt>
              </c:numCache>
            </c:numRef>
          </c:cat>
          <c:val>
            <c:numRef>
              <c:f>'Annexe 7'!$P$6:$P$110</c:f>
              <c:numCache>
                <c:formatCode>0.0%</c:formatCode>
                <c:ptCount val="105"/>
                <c:pt idx="0">
                  <c:v>0.6118891111746213</c:v>
                </c:pt>
                <c:pt idx="1">
                  <c:v>0.6224635610174335</c:v>
                </c:pt>
                <c:pt idx="2">
                  <c:v>0.63846813375250067</c:v>
                </c:pt>
                <c:pt idx="3">
                  <c:v>0.66033152329236922</c:v>
                </c:pt>
                <c:pt idx="4">
                  <c:v>0.77307802229208344</c:v>
                </c:pt>
                <c:pt idx="5">
                  <c:v>0.80980280080022859</c:v>
                </c:pt>
                <c:pt idx="6">
                  <c:v>0.85052872249214062</c:v>
                </c:pt>
                <c:pt idx="7">
                  <c:v>0.8698199485567305</c:v>
                </c:pt>
                <c:pt idx="8">
                  <c:v>0.88553872535010003</c:v>
                </c:pt>
                <c:pt idx="9">
                  <c:v>0.89982852243498146</c:v>
                </c:pt>
                <c:pt idx="10">
                  <c:v>0.91154615604458422</c:v>
                </c:pt>
                <c:pt idx="11">
                  <c:v>0.91940554444126898</c:v>
                </c:pt>
                <c:pt idx="12">
                  <c:v>0.92626464704201206</c:v>
                </c:pt>
                <c:pt idx="13">
                  <c:v>0.9298370963132323</c:v>
                </c:pt>
                <c:pt idx="14">
                  <c:v>0.93355244355530154</c:v>
                </c:pt>
                <c:pt idx="15">
                  <c:v>0.94684195484424116</c:v>
                </c:pt>
                <c:pt idx="16">
                  <c:v>0.95027150614461275</c:v>
                </c:pt>
                <c:pt idx="17">
                  <c:v>0.95584452700771649</c:v>
                </c:pt>
                <c:pt idx="18">
                  <c:v>0.95898828236639044</c:v>
                </c:pt>
                <c:pt idx="19">
                  <c:v>0.96327522149185485</c:v>
                </c:pt>
                <c:pt idx="20">
                  <c:v>0.96670477279222633</c:v>
                </c:pt>
                <c:pt idx="21">
                  <c:v>0.96799085452986566</c:v>
                </c:pt>
                <c:pt idx="22">
                  <c:v>0.96999142612174905</c:v>
                </c:pt>
                <c:pt idx="23">
                  <c:v>0.97170620177193479</c:v>
                </c:pt>
                <c:pt idx="24">
                  <c:v>0.97299228350957412</c:v>
                </c:pt>
                <c:pt idx="25">
                  <c:v>0.97427836524721345</c:v>
                </c:pt>
                <c:pt idx="26">
                  <c:v>0.97542154901400402</c:v>
                </c:pt>
                <c:pt idx="27">
                  <c:v>0.97627893683909683</c:v>
                </c:pt>
                <c:pt idx="28">
                  <c:v>0.97713632466418976</c:v>
                </c:pt>
                <c:pt idx="29">
                  <c:v>0.9788511003143755</c:v>
                </c:pt>
                <c:pt idx="30">
                  <c:v>0.98013718205201483</c:v>
                </c:pt>
                <c:pt idx="31">
                  <c:v>0.9812803658188054</c:v>
                </c:pt>
                <c:pt idx="32">
                  <c:v>0.98170905973135181</c:v>
                </c:pt>
                <c:pt idx="33">
                  <c:v>0.98213775364389821</c:v>
                </c:pt>
                <c:pt idx="34">
                  <c:v>0.98242354958559586</c:v>
                </c:pt>
                <c:pt idx="35">
                  <c:v>0.98342383538153755</c:v>
                </c:pt>
                <c:pt idx="36">
                  <c:v>0.98370963132323519</c:v>
                </c:pt>
                <c:pt idx="37">
                  <c:v>0.98599599885681621</c:v>
                </c:pt>
                <c:pt idx="38">
                  <c:v>0.98628179479851386</c:v>
                </c:pt>
                <c:pt idx="39">
                  <c:v>0.98671048871106026</c:v>
                </c:pt>
                <c:pt idx="40">
                  <c:v>0.9869962846527579</c:v>
                </c:pt>
                <c:pt idx="41">
                  <c:v>0.98728208059445555</c:v>
                </c:pt>
                <c:pt idx="42">
                  <c:v>0.9879965704486996</c:v>
                </c:pt>
                <c:pt idx="43">
                  <c:v>0.98856816233209488</c:v>
                </c:pt>
                <c:pt idx="44">
                  <c:v>0.98871106030294365</c:v>
                </c:pt>
                <c:pt idx="45">
                  <c:v>0.98928265218633893</c:v>
                </c:pt>
                <c:pt idx="46">
                  <c:v>0.98956844812803657</c:v>
                </c:pt>
                <c:pt idx="47">
                  <c:v>0.98985424406973421</c:v>
                </c:pt>
                <c:pt idx="48">
                  <c:v>0.98999714204058298</c:v>
                </c:pt>
                <c:pt idx="49">
                  <c:v>0.9904258359531295</c:v>
                </c:pt>
                <c:pt idx="50">
                  <c:v>0.99142612174907119</c:v>
                </c:pt>
                <c:pt idx="51">
                  <c:v>0.99156901971991995</c:v>
                </c:pt>
                <c:pt idx="52">
                  <c:v>0.99156901971991995</c:v>
                </c:pt>
                <c:pt idx="53">
                  <c:v>0.99199771363246647</c:v>
                </c:pt>
                <c:pt idx="54">
                  <c:v>0.99199771363246647</c:v>
                </c:pt>
                <c:pt idx="55">
                  <c:v>0.992283509574164</c:v>
                </c:pt>
                <c:pt idx="56">
                  <c:v>0.99242640754501288</c:v>
                </c:pt>
                <c:pt idx="57">
                  <c:v>0.99271220348671052</c:v>
                </c:pt>
                <c:pt idx="58">
                  <c:v>0.99285510145755929</c:v>
                </c:pt>
                <c:pt idx="59">
                  <c:v>0.99285510145755929</c:v>
                </c:pt>
                <c:pt idx="60">
                  <c:v>0.99285510145755929</c:v>
                </c:pt>
                <c:pt idx="61">
                  <c:v>0.99299799942840816</c:v>
                </c:pt>
                <c:pt idx="62">
                  <c:v>0.99314089739925693</c:v>
                </c:pt>
                <c:pt idx="63">
                  <c:v>0.99314089739925693</c:v>
                </c:pt>
                <c:pt idx="64">
                  <c:v>0.99328379537010569</c:v>
                </c:pt>
                <c:pt idx="65">
                  <c:v>0.99328379537010569</c:v>
                </c:pt>
                <c:pt idx="66">
                  <c:v>0.99328379537010569</c:v>
                </c:pt>
                <c:pt idx="67">
                  <c:v>0.99328379537010569</c:v>
                </c:pt>
                <c:pt idx="68">
                  <c:v>0.99328379537010569</c:v>
                </c:pt>
                <c:pt idx="69">
                  <c:v>0.99328379537010569</c:v>
                </c:pt>
                <c:pt idx="70">
                  <c:v>0.99328379537010569</c:v>
                </c:pt>
                <c:pt idx="71">
                  <c:v>0.99342669334095457</c:v>
                </c:pt>
                <c:pt idx="72">
                  <c:v>0.99342669334095457</c:v>
                </c:pt>
                <c:pt idx="73">
                  <c:v>0.99342669334095457</c:v>
                </c:pt>
                <c:pt idx="74">
                  <c:v>0.99342669334095457</c:v>
                </c:pt>
                <c:pt idx="75">
                  <c:v>0.99342669334095457</c:v>
                </c:pt>
                <c:pt idx="76">
                  <c:v>0.99342669334095457</c:v>
                </c:pt>
                <c:pt idx="77">
                  <c:v>0.99342669334095457</c:v>
                </c:pt>
                <c:pt idx="78">
                  <c:v>0.99342669334095457</c:v>
                </c:pt>
                <c:pt idx="79">
                  <c:v>0.99342669334095457</c:v>
                </c:pt>
                <c:pt idx="80">
                  <c:v>0.99342669334095457</c:v>
                </c:pt>
                <c:pt idx="81">
                  <c:v>0.99342669334095457</c:v>
                </c:pt>
                <c:pt idx="82">
                  <c:v>0.9942840811660475</c:v>
                </c:pt>
                <c:pt idx="83">
                  <c:v>0.99442697913689626</c:v>
                </c:pt>
                <c:pt idx="84">
                  <c:v>0.99485567304944267</c:v>
                </c:pt>
                <c:pt idx="85">
                  <c:v>0.99499857102029154</c:v>
                </c:pt>
                <c:pt idx="86">
                  <c:v>0.99528436696198919</c:v>
                </c:pt>
                <c:pt idx="87">
                  <c:v>0.99557016290368672</c:v>
                </c:pt>
                <c:pt idx="88">
                  <c:v>0.99585595884538436</c:v>
                </c:pt>
                <c:pt idx="89">
                  <c:v>0.996141754787082</c:v>
                </c:pt>
                <c:pt idx="90">
                  <c:v>0.99642755072877964</c:v>
                </c:pt>
                <c:pt idx="91">
                  <c:v>0.99657044869962852</c:v>
                </c:pt>
                <c:pt idx="92">
                  <c:v>0.99671334667047728</c:v>
                </c:pt>
                <c:pt idx="93">
                  <c:v>0.99685624464132605</c:v>
                </c:pt>
                <c:pt idx="94">
                  <c:v>0.99728493855387257</c:v>
                </c:pt>
                <c:pt idx="95">
                  <c:v>0.99728493855387257</c:v>
                </c:pt>
                <c:pt idx="96">
                  <c:v>0.99771363246641898</c:v>
                </c:pt>
                <c:pt idx="97">
                  <c:v>0.99799942840811662</c:v>
                </c:pt>
                <c:pt idx="98">
                  <c:v>0.99799942840811662</c:v>
                </c:pt>
                <c:pt idx="99">
                  <c:v>0.9985710202915119</c:v>
                </c:pt>
                <c:pt idx="100">
                  <c:v>0.99914261217490707</c:v>
                </c:pt>
                <c:pt idx="101">
                  <c:v>0.99928551014575595</c:v>
                </c:pt>
                <c:pt idx="102">
                  <c:v>0.99928551014575595</c:v>
                </c:pt>
                <c:pt idx="103">
                  <c:v>0.99985710202915123</c:v>
                </c:pt>
                <c:pt idx="104">
                  <c:v>1</c:v>
                </c:pt>
              </c:numCache>
            </c:numRef>
          </c:val>
          <c:smooth val="0"/>
          <c:extLst>
            <c:ext xmlns:c16="http://schemas.microsoft.com/office/drawing/2014/chart" uri="{C3380CC4-5D6E-409C-BE32-E72D297353CC}">
              <c16:uniqueId val="{0000000E-B90A-44CB-B199-A6F34EC64262}"/>
            </c:ext>
          </c:extLst>
        </c:ser>
        <c:dLbls>
          <c:showLegendKey val="0"/>
          <c:showVal val="0"/>
          <c:showCatName val="0"/>
          <c:showSerName val="0"/>
          <c:showPercent val="0"/>
          <c:showBubbleSize val="0"/>
        </c:dLbls>
        <c:smooth val="0"/>
        <c:axId val="642493888"/>
        <c:axId val="642487656"/>
      </c:lineChart>
      <c:dateAx>
        <c:axId val="642493888"/>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87656"/>
        <c:crosses val="autoZero"/>
        <c:auto val="1"/>
        <c:lblOffset val="100"/>
        <c:baseTimeUnit val="days"/>
      </c:dateAx>
      <c:valAx>
        <c:axId val="6424876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3888"/>
        <c:crosses val="autoZero"/>
        <c:crossBetween val="between"/>
      </c:valAx>
      <c:spPr>
        <a:noFill/>
        <a:ln>
          <a:noFill/>
        </a:ln>
        <a:effectLst/>
      </c:spPr>
    </c:plotArea>
    <c:legend>
      <c:legendPos val="b"/>
      <c:layout>
        <c:manualLayout>
          <c:xMode val="edge"/>
          <c:yMode val="edge"/>
          <c:x val="0.42441622222222225"/>
          <c:y val="0.39724230006119154"/>
          <c:w val="0.5095898888888889"/>
          <c:h val="0.552428680858538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190500</xdr:colOff>
      <xdr:row>118</xdr:row>
      <xdr:rowOff>133350</xdr:rowOff>
    </xdr:to>
    <xdr:sp macro="" textlink="">
      <xdr:nvSpPr>
        <xdr:cNvPr id="2" name="ZoneTexte 1"/>
        <xdr:cNvSpPr txBox="1"/>
      </xdr:nvSpPr>
      <xdr:spPr>
        <a:xfrm>
          <a:off x="0" y="0"/>
          <a:ext cx="14849475" cy="22612350"/>
        </a:xfrm>
        <a:prstGeom prst="rect">
          <a:avLst/>
        </a:prstGeom>
        <a:solidFill>
          <a:schemeClr val="lt1"/>
        </a:solidFill>
        <a:ln w="9525" cmpd="sng">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cap="small">
              <a:solidFill>
                <a:schemeClr val="dk1"/>
              </a:solidFill>
              <a:effectLst/>
              <a:latin typeface="+mn-lt"/>
              <a:ea typeface="+mn-ea"/>
              <a:cs typeface="+mn-cs"/>
            </a:rPr>
            <a:t>Parcoursup 2021 : Les propositions d’admission dans l’enseignement supérieur</a:t>
          </a:r>
        </a:p>
        <a:p>
          <a:pPr marL="0" marR="0" indent="0" algn="l" defTabSz="914400" eaLnBrk="1" fontAlgn="auto" latinLnBrk="0" hangingPunct="1">
            <a:lnSpc>
              <a:spcPct val="100000"/>
            </a:lnSpc>
            <a:spcBef>
              <a:spcPts val="0"/>
            </a:spcBef>
            <a:spcAft>
              <a:spcPts val="0"/>
            </a:spcAft>
            <a:buClrTx/>
            <a:buSzTx/>
            <a:buFontTx/>
            <a:buNone/>
            <a:tabLst/>
            <a:defRPr/>
          </a:pPr>
          <a:endParaRPr lang="fr-FR"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1">
              <a:solidFill>
                <a:srgbClr val="FF0000"/>
              </a:solidFill>
              <a:effectLst/>
              <a:latin typeface="+mn-lt"/>
              <a:ea typeface="+mn-ea"/>
              <a:cs typeface="+mn-cs"/>
            </a:rPr>
            <a:t>Définitions utilisées</a:t>
          </a:r>
          <a:endParaRPr lang="fr-FR" sz="1400">
            <a:solidFill>
              <a:srgbClr val="FF0000"/>
            </a:solidFill>
            <a:effectLst/>
          </a:endParaRPr>
        </a:p>
        <a:p>
          <a:pPr algn="l"/>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Candidat (NF n°5 de mai 2023) :</a:t>
          </a:r>
          <a:r>
            <a:rPr lang="fr-FR" sz="1100">
              <a:solidFill>
                <a:schemeClr val="dk1"/>
              </a:solidFill>
              <a:effectLst/>
              <a:latin typeface="+mn-lt"/>
              <a:ea typeface="+mn-ea"/>
              <a:cs typeface="+mn-cs"/>
            </a:rPr>
            <a:t> candidat  inscrit sur la plateforme Parcoursup en 2023 ayant formulé au moins un vœu en phase principale</a:t>
          </a:r>
        </a:p>
        <a:p>
          <a:pPr algn="l"/>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Candidat effectif (NF n°5 de mai 2023) :</a:t>
          </a:r>
          <a:r>
            <a:rPr lang="fr-FR" sz="1100">
              <a:solidFill>
                <a:schemeClr val="dk1"/>
              </a:solidFill>
              <a:effectLst/>
              <a:latin typeface="+mn-lt"/>
              <a:ea typeface="+mn-ea"/>
              <a:cs typeface="+mn-cs"/>
            </a:rPr>
            <a:t> Un  « candidat effectif » est un candidat inscrit dans Parcoursup 2023 ayant formulé au moins un vœu  qu’il a par la suite confirmé en phase principale. Pour 2023, 610 946</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lycéens ont confirmé au moins un vœu sur Parcoursup en phase principale  </a:t>
          </a:r>
          <a:endParaRPr lang="fr-FR">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Champ candidats de cette</a:t>
          </a:r>
          <a:r>
            <a:rPr lang="fr-FR" sz="1100" b="1" baseline="0">
              <a:solidFill>
                <a:schemeClr val="dk1"/>
              </a:solidFill>
              <a:effectLst/>
              <a:latin typeface="+mn-lt"/>
              <a:ea typeface="+mn-ea"/>
              <a:cs typeface="+mn-cs"/>
            </a:rPr>
            <a:t> NF </a:t>
          </a:r>
          <a:r>
            <a:rPr lang="fr-FR" sz="1100" b="1">
              <a:solidFill>
                <a:schemeClr val="dk1"/>
              </a:solidFill>
              <a:effectLst/>
              <a:latin typeface="+mn-lt"/>
              <a:ea typeface="+mn-ea"/>
              <a:cs typeface="+mn-cs"/>
            </a:rPr>
            <a:t>:</a:t>
          </a:r>
          <a:r>
            <a:rPr lang="fr-FR" sz="1100">
              <a:solidFill>
                <a:schemeClr val="dk1"/>
              </a:solidFill>
              <a:effectLst/>
              <a:latin typeface="+mn-lt"/>
              <a:ea typeface="+mn-ea"/>
              <a:cs typeface="+mn-cs"/>
            </a:rPr>
            <a:t> Ensemble des  candidats effectifs diplômés du bac en 2022-2023 en France  (y.c. DROM, COM et CNED,  et hors établissements AEFE à l’étranger) </a:t>
          </a:r>
          <a:endParaRPr lang="fr-FR">
            <a:effectLst/>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Ces diplômés du bac sont tous ceux dont la réussite au bac a été remontée à la date d'extraction du 13  septembre </a:t>
          </a:r>
          <a:r>
            <a:rPr lang="fr-FR" sz="1100">
              <a:solidFill>
                <a:schemeClr val="tx1"/>
              </a:solidFill>
              <a:effectLst/>
              <a:latin typeface="+mn-lt"/>
              <a:ea typeface="+mn-ea"/>
              <a:cs typeface="+mn-cs"/>
            </a:rPr>
            <a:t>2021</a:t>
          </a:r>
          <a:r>
            <a:rPr lang="fr-FR" sz="1100">
              <a:solidFill>
                <a:schemeClr val="dk1"/>
              </a:solidFill>
              <a:effectLst/>
              <a:latin typeface="+mn-lt"/>
              <a:ea typeface="+mn-ea"/>
              <a:cs typeface="+mn-cs"/>
            </a:rPr>
            <a:t> dans Parcoursup via la base</a:t>
          </a:r>
          <a:r>
            <a:rPr lang="fr-FR" sz="1100" baseline="0">
              <a:solidFill>
                <a:schemeClr val="dk1"/>
              </a:solidFill>
              <a:effectLst/>
              <a:latin typeface="+mn-lt"/>
              <a:ea typeface="+mn-ea"/>
              <a:cs typeface="+mn-cs"/>
            </a:rPr>
            <a:t> OCEAN  (résultat  = "sans mention","mention Assez Bien" ,"mention Bien","mention Très Bien", "mention Très bien avec félicitations du jury) . Ne sont donc pas pris en compte les candidats ayant réussi à la session de septembre ou pour lesquels l'information était inconnue à cette date.</a:t>
          </a:r>
          <a:endParaRPr lang="fr-FR" sz="110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Parmi les 610 946 candidats effectifs, </a:t>
          </a:r>
          <a:r>
            <a:rPr lang="fr-FR" sz="1100" b="1">
              <a:solidFill>
                <a:schemeClr val="dk1"/>
              </a:solidFill>
              <a:effectLst/>
              <a:latin typeface="+mn-lt"/>
              <a:ea typeface="+mn-ea"/>
              <a:cs typeface="+mn-cs"/>
            </a:rPr>
            <a:t>577 603 candidats</a:t>
          </a:r>
          <a:r>
            <a:rPr lang="fr-FR" sz="1100">
              <a:solidFill>
                <a:schemeClr val="dk1"/>
              </a:solidFill>
              <a:effectLst/>
              <a:latin typeface="+mn-lt"/>
              <a:ea typeface="+mn-ea"/>
              <a:cs typeface="+mn-cs"/>
            </a:rPr>
            <a:t> ont ainsi été identifiés comme </a:t>
          </a:r>
          <a:r>
            <a:rPr lang="fr-FR" sz="1100" b="1">
              <a:solidFill>
                <a:schemeClr val="dk1"/>
              </a:solidFill>
              <a:effectLst/>
              <a:latin typeface="+mn-lt"/>
              <a:ea typeface="+mn-ea"/>
              <a:cs typeface="+mn-cs"/>
            </a:rPr>
            <a:t>admis au bac.</a:t>
          </a:r>
          <a:r>
            <a:rPr lang="fr-FR" sz="1100">
              <a:solidFill>
                <a:schemeClr val="dk1"/>
              </a:solidFill>
              <a:effectLst/>
              <a:latin typeface="+mn-lt"/>
              <a:ea typeface="+mn-ea"/>
              <a:cs typeface="+mn-cs"/>
            </a:rPr>
            <a:t>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Cette note porte exclusivement sur ces derniers. </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BUT : </a:t>
          </a:r>
          <a:r>
            <a:rPr lang="fr-FR" sz="1100" b="0" baseline="0">
              <a:solidFill>
                <a:schemeClr val="tx1"/>
              </a:solidFill>
              <a:effectLst/>
              <a:latin typeface="+mn-lt"/>
              <a:ea typeface="+mn-ea"/>
              <a:cs typeface="+mn-cs"/>
            </a:rPr>
            <a:t>Bachelor</a:t>
          </a:r>
          <a:r>
            <a:rPr lang="fr-FR" sz="1100" b="0" baseline="0">
              <a:solidFill>
                <a:schemeClr val="dk1"/>
              </a:solidFill>
              <a:effectLst/>
              <a:latin typeface="+mn-lt"/>
              <a:ea typeface="+mn-ea"/>
              <a:cs typeface="+mn-cs"/>
            </a:rPr>
            <a:t> </a:t>
          </a:r>
          <a:r>
            <a:rPr lang="fr-FR" sz="1100" baseline="0">
              <a:solidFill>
                <a:schemeClr val="dk1"/>
              </a:solidFill>
              <a:effectLst/>
              <a:latin typeface="+mn-lt"/>
              <a:ea typeface="+mn-ea"/>
              <a:cs typeface="+mn-cs"/>
            </a:rPr>
            <a:t>universitaire de technologie (Formations délivrant un diplôme Bac+3 créées à la rentrée 2021 dans les IUT, en remplacement des DUT).</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CAES : </a:t>
          </a:r>
          <a:r>
            <a:rPr lang="fr-FR" sz="1100" b="0" baseline="0">
              <a:solidFill>
                <a:schemeClr val="dk1"/>
              </a:solidFill>
              <a:effectLst/>
              <a:latin typeface="+mn-lt"/>
              <a:ea typeface="+mn-ea"/>
              <a:cs typeface="+mn-cs"/>
            </a:rPr>
            <a:t>C</a:t>
          </a:r>
          <a:r>
            <a:rPr lang="fr-FR" sz="1100" baseline="0">
              <a:solidFill>
                <a:schemeClr val="dk1"/>
              </a:solidFill>
              <a:effectLst/>
              <a:latin typeface="+mn-lt"/>
              <a:ea typeface="+mn-ea"/>
              <a:cs typeface="+mn-cs"/>
            </a:rPr>
            <a:t>ommission d'accès à l'enseignement supérieur</a:t>
          </a:r>
        </a:p>
        <a:p>
          <a:pPr algn="l">
            <a:lnSpc>
              <a:spcPct val="115000"/>
            </a:lnSpc>
            <a:spcAft>
              <a:spcPts val="1000"/>
            </a:spcAft>
          </a:pPr>
          <a:r>
            <a:rPr lang="fr-FR" sz="1400" b="1">
              <a:solidFill>
                <a:sysClr val="windowText" lastClr="000000"/>
              </a:solidFill>
              <a:effectLst/>
              <a:latin typeface="+mn-lt"/>
              <a:ea typeface="Calibri"/>
              <a:cs typeface="Times New Roman"/>
            </a:rPr>
            <a:t>GDD : </a:t>
          </a:r>
          <a:r>
            <a:rPr lang="fr-FR" sz="1100" baseline="0">
              <a:solidFill>
                <a:schemeClr val="dk1"/>
              </a:solidFill>
              <a:effectLst/>
              <a:latin typeface="+mn-lt"/>
              <a:ea typeface="+mn-ea"/>
              <a:cs typeface="+mn-cs"/>
            </a:rPr>
            <a:t>Gestion des désistements. Procédure qui permet de </a:t>
          </a:r>
          <a:r>
            <a:rPr lang="fr-FR" sz="1100" baseline="0">
              <a:solidFill>
                <a:sysClr val="windowText" lastClr="000000"/>
              </a:solidFill>
              <a:effectLst/>
              <a:latin typeface="+mn-lt"/>
              <a:ea typeface="+mn-ea"/>
              <a:cs typeface="+mn-cs"/>
            </a:rPr>
            <a:t>réattribuer </a:t>
          </a:r>
          <a:r>
            <a:rPr lang="fr-FR" sz="1100" baseline="0">
              <a:solidFill>
                <a:schemeClr val="dk1"/>
              </a:solidFill>
              <a:effectLst/>
              <a:latin typeface="+mn-lt"/>
              <a:ea typeface="+mn-ea"/>
              <a:cs typeface="+mn-cs"/>
            </a:rPr>
            <a:t>les places libérées par les bacheliers se désistant après avoir accepté une proposition en phase principale. Cette procédure se déroule après le 15 juillet 2022, conformément au VII de l'article D.612.1-14 du code de l'éducation,</a:t>
          </a:r>
        </a:p>
        <a:p>
          <a:pPr algn="l">
            <a:lnSpc>
              <a:spcPct val="115000"/>
            </a:lnSpc>
            <a:spcAft>
              <a:spcPts val="1000"/>
            </a:spcAft>
          </a:pPr>
          <a:r>
            <a:rPr lang="fr-FR" sz="1400" b="1">
              <a:solidFill>
                <a:sysClr val="windowText" lastClr="000000"/>
              </a:solidFill>
              <a:effectLst/>
              <a:latin typeface="+mn-lt"/>
              <a:ea typeface="Calibri"/>
              <a:cs typeface="Times New Roman"/>
            </a:rPr>
            <a:t>IFSI : </a:t>
          </a:r>
          <a:r>
            <a:rPr lang="fr-FR" sz="1100" baseline="0">
              <a:solidFill>
                <a:schemeClr val="dk1"/>
              </a:solidFill>
              <a:effectLst/>
              <a:latin typeface="+mn-lt"/>
              <a:ea typeface="+mn-ea"/>
              <a:cs typeface="+mn-cs"/>
            </a:rPr>
            <a:t>Institut de formation en soins infirmiers</a:t>
          </a:r>
        </a:p>
        <a:p>
          <a:pPr algn="l">
            <a:lnSpc>
              <a:spcPct val="115000"/>
            </a:lnSpc>
            <a:spcAft>
              <a:spcPts val="1000"/>
            </a:spcAft>
          </a:pPr>
          <a:r>
            <a:rPr lang="fr-FR" sz="1400" b="1">
              <a:solidFill>
                <a:sysClr val="windowText" lastClr="000000"/>
              </a:solidFill>
              <a:effectLst/>
              <a:latin typeface="+mn-lt"/>
              <a:ea typeface="Calibri"/>
              <a:cs typeface="Times New Roman"/>
            </a:rPr>
            <a:t>LAS :</a:t>
          </a:r>
          <a:r>
            <a:rPr lang="fr-FR" sz="1100" baseline="0">
              <a:solidFill>
                <a:schemeClr val="dk1"/>
              </a:solidFill>
              <a:effectLst/>
              <a:latin typeface="+mn-lt"/>
              <a:ea typeface="+mn-ea"/>
              <a:cs typeface="+mn-cs"/>
            </a:rPr>
            <a:t> Licence avec Accès Santé</a:t>
          </a:r>
        </a:p>
        <a:p>
          <a:pPr algn="l">
            <a:lnSpc>
              <a:spcPct val="115000"/>
            </a:lnSpc>
            <a:spcAft>
              <a:spcPts val="1000"/>
            </a:spcAft>
          </a:pPr>
          <a:r>
            <a:rPr lang="fr-FR" sz="1400" b="1">
              <a:solidFill>
                <a:sysClr val="windowText" lastClr="000000"/>
              </a:solidFill>
              <a:effectLst/>
              <a:latin typeface="+mn-lt"/>
              <a:ea typeface="Calibri"/>
              <a:cs typeface="Times New Roman"/>
            </a:rPr>
            <a:t>PASS :</a:t>
          </a:r>
          <a:r>
            <a:rPr lang="fr-FR" sz="1100" baseline="0">
              <a:solidFill>
                <a:schemeClr val="dk1"/>
              </a:solidFill>
              <a:effectLst/>
              <a:latin typeface="+mn-lt"/>
              <a:ea typeface="+mn-ea"/>
              <a:cs typeface="+mn-cs"/>
            </a:rPr>
            <a:t> Parcours d'Accès Spécifique Santé</a:t>
          </a:r>
        </a:p>
        <a:p>
          <a:pPr algn="l">
            <a:lnSpc>
              <a:spcPct val="115000"/>
            </a:lnSpc>
            <a:spcAft>
              <a:spcPts val="1000"/>
            </a:spcAft>
          </a:pPr>
          <a:r>
            <a:rPr lang="fr-FR" sz="1400" b="1">
              <a:solidFill>
                <a:sysClr val="windowText" lastClr="000000"/>
              </a:solidFill>
              <a:effectLst/>
              <a:latin typeface="+mn-lt"/>
              <a:ea typeface="Calibri"/>
              <a:cs typeface="Times New Roman"/>
            </a:rPr>
            <a:t>PP : </a:t>
          </a:r>
          <a:r>
            <a:rPr lang="fr-FR" sz="1100" baseline="0">
              <a:solidFill>
                <a:schemeClr val="dk1"/>
              </a:solidFill>
              <a:effectLst/>
              <a:latin typeface="+mn-lt"/>
              <a:ea typeface="+mn-ea"/>
              <a:cs typeface="+mn-cs"/>
            </a:rPr>
            <a:t>phase principale</a:t>
          </a:r>
        </a:p>
        <a:p>
          <a:pPr algn="l">
            <a:lnSpc>
              <a:spcPct val="115000"/>
            </a:lnSpc>
            <a:spcAft>
              <a:spcPts val="1000"/>
            </a:spcAft>
          </a:pPr>
          <a:r>
            <a:rPr lang="fr-FR" sz="1400" b="1" baseline="0">
              <a:solidFill>
                <a:sysClr val="windowText" lastClr="000000"/>
              </a:solidFill>
              <a:effectLst/>
              <a:latin typeface="+mn-lt"/>
              <a:ea typeface="Calibri"/>
              <a:cs typeface="Times New Roman"/>
            </a:rPr>
            <a:t>PC : </a:t>
          </a:r>
          <a:r>
            <a:rPr lang="fr-FR" sz="1100" baseline="0">
              <a:solidFill>
                <a:schemeClr val="dk1"/>
              </a:solidFill>
              <a:effectLst/>
              <a:latin typeface="+mn-lt"/>
              <a:ea typeface="+mn-ea"/>
              <a:cs typeface="+mn-cs"/>
            </a:rPr>
            <a:t>phase complémentaire</a:t>
          </a:r>
        </a:p>
        <a:p>
          <a:pPr algn="l">
            <a:lnSpc>
              <a:spcPct val="115000"/>
            </a:lnSpc>
            <a:spcAft>
              <a:spcPts val="0"/>
            </a:spcAft>
          </a:pPr>
          <a:r>
            <a:rPr lang="fr-FR" sz="1100" b="1">
              <a:solidFill>
                <a:schemeClr val="accent5">
                  <a:lumMod val="75000"/>
                </a:schemeClr>
              </a:solidFill>
              <a:effectLst/>
              <a:latin typeface="+mn-lt"/>
              <a:ea typeface="Calibri"/>
              <a:cs typeface="Times New Roman"/>
            </a:rPr>
            <a:t>Les baccalauréats</a:t>
          </a:r>
          <a:r>
            <a:rPr lang="fr-FR" sz="1100" b="1" baseline="0">
              <a:solidFill>
                <a:schemeClr val="accent5">
                  <a:lumMod val="75000"/>
                </a:schemeClr>
              </a:solidFill>
              <a:effectLst/>
              <a:latin typeface="+mn-lt"/>
              <a:ea typeface="Calibri"/>
              <a:cs typeface="Times New Roman"/>
            </a:rPr>
            <a:t> général </a:t>
          </a:r>
          <a:r>
            <a:rPr lang="fr-FR" sz="1100" b="1">
              <a:solidFill>
                <a:schemeClr val="accent5">
                  <a:lumMod val="75000"/>
                </a:schemeClr>
              </a:solidFill>
              <a:effectLst/>
              <a:latin typeface="+mn-lt"/>
              <a:ea typeface="Calibri"/>
              <a:cs typeface="Times New Roman"/>
            </a:rPr>
            <a:t>et technologique </a:t>
          </a:r>
          <a:r>
            <a:rPr lang="fr-FR" sz="1100" b="1" baseline="0">
              <a:solidFill>
                <a:schemeClr val="accent5">
                  <a:lumMod val="75000"/>
                </a:schemeClr>
              </a:solidFill>
              <a:effectLst/>
              <a:latin typeface="+mn-lt"/>
              <a:ea typeface="Calibri"/>
              <a:cs typeface="Times New Roman"/>
            </a:rPr>
            <a:t>ont été réformés pour la session 2021. </a:t>
          </a:r>
        </a:p>
        <a:p>
          <a:pPr algn="l">
            <a:lnSpc>
              <a:spcPct val="115000"/>
            </a:lnSpc>
            <a:spcAft>
              <a:spcPts val="0"/>
            </a:spcAft>
          </a:pPr>
          <a:r>
            <a:rPr lang="fr-FR" sz="1100" b="1" baseline="0">
              <a:solidFill>
                <a:schemeClr val="accent5">
                  <a:lumMod val="75000"/>
                </a:schemeClr>
              </a:solidFill>
              <a:effectLst/>
              <a:latin typeface="+mn-lt"/>
              <a:ea typeface="Calibri"/>
              <a:cs typeface="Times New Roman"/>
            </a:rPr>
            <a:t>Pour le baccalauréat général, les séries ES, L et S ont disparu pour laisser place à des enseignements de spécialité (2 EDS suivis en Terminale,</a:t>
          </a:r>
        </a:p>
        <a:p>
          <a:pPr algn="l">
            <a:lnSpc>
              <a:spcPct val="115000"/>
            </a:lnSpc>
            <a:spcAft>
              <a:spcPts val="0"/>
            </a:spcAft>
          </a:pPr>
          <a:r>
            <a:rPr lang="fr-FR" sz="1100" b="1">
              <a:solidFill>
                <a:schemeClr val="accent5">
                  <a:lumMod val="75000"/>
                </a:schemeClr>
              </a:solidFill>
              <a:effectLst/>
              <a:latin typeface="+mn-lt"/>
              <a:ea typeface="Calibri"/>
              <a:cs typeface="Times New Roman"/>
            </a:rPr>
            <a:t>retenus parmi les 3 EDS suivis par l'élève en 1ère</a:t>
          </a:r>
          <a:r>
            <a:rPr lang="fr-FR" sz="1100" b="1" baseline="0">
              <a:solidFill>
                <a:schemeClr val="accent5">
                  <a:lumMod val="75000"/>
                </a:schemeClr>
              </a:solidFill>
              <a:effectLst/>
              <a:latin typeface="+mn-lt"/>
              <a:ea typeface="Calibri"/>
              <a:cs typeface="Times New Roman"/>
            </a:rPr>
            <a:t>). Une analyse plus complète selon les EDS du nouveau baccalauréat général sera proposée en novembre.</a:t>
          </a:r>
          <a:endParaRPr lang="fr-FR" sz="1100" b="1">
            <a:solidFill>
              <a:schemeClr val="accent5">
                <a:lumMod val="75000"/>
              </a:schemeClr>
            </a:solidFill>
            <a:effectLst/>
            <a:latin typeface="+mn-lt"/>
            <a:ea typeface="Calibri"/>
            <a:cs typeface="Times New Roman"/>
          </a:endParaRPr>
        </a:p>
        <a:p>
          <a:pPr algn="l">
            <a:lnSpc>
              <a:spcPct val="115000"/>
            </a:lnSpc>
            <a:spcAft>
              <a:spcPts val="1000"/>
            </a:spcAft>
          </a:pP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Le baccalauréat technologique </a:t>
          </a:r>
          <a:r>
            <a:rPr kumimoji="0" lang="fr-FR" sz="1100" b="1" i="0" u="none" strike="noStrike" kern="0" cap="none" spc="0" normalizeH="0" baseline="0">
              <a:ln>
                <a:noFill/>
              </a:ln>
              <a:solidFill>
                <a:srgbClr val="4472C4">
                  <a:lumMod val="75000"/>
                </a:srgbClr>
              </a:solidFill>
              <a:effectLst/>
              <a:uLnTx/>
              <a:uFillTx/>
              <a:latin typeface="+mn-lt"/>
              <a:ea typeface="Calibri"/>
              <a:cs typeface="Times New Roman"/>
            </a:rPr>
            <a:t>a conservé ses séries mais</a:t>
          </a: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 des enseignements de spécialité ont aussi été mis en place . Ces changements n'ont pas eu d'impact sur les annexes.</a:t>
          </a:r>
          <a:endParaRPr lang="fr-FR" sz="1400" b="1">
            <a:solidFill>
              <a:srgbClr val="FF0000"/>
            </a:solidFill>
            <a:effectLst/>
            <a:latin typeface="+mn-lt"/>
            <a:ea typeface="Calibri"/>
            <a:cs typeface="Times New Roman"/>
          </a:endParaRPr>
        </a:p>
        <a:p>
          <a:pPr algn="l">
            <a:lnSpc>
              <a:spcPct val="115000"/>
            </a:lnSpc>
            <a:spcAft>
              <a:spcPts val="1000"/>
            </a:spcAft>
          </a:pPr>
          <a:r>
            <a:rPr lang="fr-FR" sz="1400" b="1">
              <a:solidFill>
                <a:srgbClr val="FF0000"/>
              </a:solidFill>
              <a:effectLst/>
              <a:latin typeface="+mn-lt"/>
              <a:ea typeface="Calibri"/>
              <a:cs typeface="Times New Roman"/>
            </a:rPr>
            <a:t>Méthodologie</a:t>
          </a:r>
        </a:p>
        <a:p>
          <a:pPr algn="l">
            <a:lnSpc>
              <a:spcPct val="115000"/>
            </a:lnSpc>
            <a:spcAft>
              <a:spcPts val="0"/>
            </a:spcAft>
          </a:pPr>
          <a:r>
            <a:rPr lang="fr-FR" sz="1100" b="0" i="0">
              <a:solidFill>
                <a:schemeClr val="dk1"/>
              </a:solidFill>
              <a:effectLst/>
              <a:latin typeface="+mn-lt"/>
              <a:ea typeface="+mn-ea"/>
              <a:cs typeface="+mn-cs"/>
            </a:rPr>
            <a:t>Les données ont été extraites de</a:t>
          </a:r>
          <a:r>
            <a:rPr lang="fr-FR" sz="1100" b="0" i="0" baseline="0">
              <a:solidFill>
                <a:schemeClr val="dk1"/>
              </a:solidFill>
              <a:effectLst/>
              <a:latin typeface="+mn-lt"/>
              <a:ea typeface="+mn-ea"/>
              <a:cs typeface="+mn-cs"/>
            </a:rPr>
            <a:t> l'application Parcoursup le</a:t>
          </a:r>
          <a:r>
            <a:rPr lang="fr-FR" sz="1100" b="0" i="0">
              <a:solidFill>
                <a:schemeClr val="dk1"/>
              </a:solidFill>
              <a:effectLst/>
              <a:latin typeface="+mn-lt"/>
              <a:ea typeface="+mn-ea"/>
              <a:cs typeface="+mn-cs"/>
            </a:rPr>
            <a:t> </a:t>
          </a:r>
          <a:r>
            <a:rPr lang="fr-FR" sz="1100" b="1" i="0">
              <a:solidFill>
                <a:schemeClr val="dk1"/>
              </a:solidFill>
              <a:effectLst/>
              <a:latin typeface="+mn-lt"/>
              <a:ea typeface="+mn-ea"/>
              <a:cs typeface="+mn-cs"/>
            </a:rPr>
            <a:t>13 Septembre </a:t>
          </a:r>
          <a:r>
            <a:rPr lang="fr-FR" sz="1100" b="1" i="0">
              <a:solidFill>
                <a:sysClr val="windowText" lastClr="000000"/>
              </a:solidFill>
              <a:effectLst/>
              <a:latin typeface="+mn-lt"/>
              <a:ea typeface="+mn-ea"/>
              <a:cs typeface="+mn-cs"/>
            </a:rPr>
            <a:t>2023</a:t>
          </a:r>
          <a:r>
            <a:rPr lang="fr-FR" sz="1100" b="0" i="0" baseline="0">
              <a:solidFill>
                <a:sysClr val="windowText" lastClr="000000"/>
              </a:solidFill>
              <a:effectLst/>
              <a:latin typeface="+mn-lt"/>
              <a:ea typeface="+mn-ea"/>
              <a:cs typeface="+mn-cs"/>
            </a:rPr>
            <a:t>,</a:t>
          </a:r>
          <a:r>
            <a:rPr lang="fr-FR" sz="1100" b="0" i="0" baseline="0">
              <a:solidFill>
                <a:schemeClr val="dk1"/>
              </a:solidFill>
              <a:effectLst/>
              <a:latin typeface="+mn-lt"/>
              <a:ea typeface="+mn-ea"/>
              <a:cs typeface="+mn-cs"/>
            </a:rPr>
            <a:t> la  fin de la  phase d'affectation 2023  étant fixée au 12 septembre </a:t>
          </a:r>
          <a:r>
            <a:rPr lang="fr-FR" sz="1100" b="0" i="0" baseline="0">
              <a:solidFill>
                <a:sysClr val="windowText" lastClr="000000"/>
              </a:solidFill>
              <a:effectLst/>
              <a:latin typeface="+mn-lt"/>
              <a:ea typeface="+mn-ea"/>
              <a:cs typeface="+mn-cs"/>
            </a:rPr>
            <a:t>2023.</a:t>
          </a:r>
        </a:p>
        <a:p>
          <a:pPr algn="l">
            <a:lnSpc>
              <a:spcPct val="115000"/>
            </a:lnSpc>
            <a:spcAft>
              <a:spcPts val="0"/>
            </a:spcAft>
          </a:pPr>
          <a:endParaRPr lang="fr-FR" sz="1100" b="0" i="0">
            <a:solidFill>
              <a:schemeClr val="dk1"/>
            </a:solidFill>
            <a:effectLst/>
            <a:latin typeface="+mn-lt"/>
            <a:ea typeface="+mn-ea"/>
            <a:cs typeface="+mn-cs"/>
          </a:endParaRPr>
        </a:p>
        <a:p>
          <a:pPr algn="l">
            <a:lnSpc>
              <a:spcPct val="115000"/>
            </a:lnSpc>
            <a:spcAft>
              <a:spcPts val="0"/>
            </a:spcAft>
          </a:pPr>
          <a:r>
            <a:rPr lang="fr-FR" sz="1100">
              <a:solidFill>
                <a:schemeClr val="dk1"/>
              </a:solidFill>
              <a:effectLst/>
              <a:latin typeface="+mn-lt"/>
              <a:ea typeface="+mn-ea"/>
              <a:cs typeface="+mn-cs"/>
            </a:rPr>
            <a:t>Dans cette note, on distingue les voeux </a:t>
          </a:r>
          <a:r>
            <a:rPr lang="fr-FR" sz="1100">
              <a:solidFill>
                <a:sysClr val="windowText" lastClr="000000"/>
              </a:solidFill>
              <a:effectLst/>
              <a:latin typeface="+mn-lt"/>
              <a:ea typeface="+mn-ea"/>
              <a:cs typeface="+mn-cs"/>
            </a:rPr>
            <a:t>confirmés</a:t>
          </a:r>
          <a:r>
            <a:rPr lang="fr-FR" sz="1100">
              <a:solidFill>
                <a:schemeClr val="dk1"/>
              </a:solidFill>
              <a:effectLst/>
              <a:latin typeface="+mn-lt"/>
              <a:ea typeface="+mn-ea"/>
              <a:cs typeface="+mn-cs"/>
            </a:rPr>
            <a:t> lors</a:t>
          </a:r>
          <a:r>
            <a:rPr lang="fr-FR" sz="1100" baseline="0">
              <a:solidFill>
                <a:schemeClr val="dk1"/>
              </a:solidFill>
              <a:effectLst/>
              <a:latin typeface="+mn-lt"/>
              <a:ea typeface="+mn-ea"/>
              <a:cs typeface="+mn-cs"/>
            </a:rPr>
            <a:t> de </a:t>
          </a:r>
          <a:r>
            <a:rPr lang="fr-FR" sz="1100">
              <a:solidFill>
                <a:schemeClr val="dk1"/>
              </a:solidFill>
              <a:effectLst/>
              <a:latin typeface="+mn-lt"/>
              <a:ea typeface="+mn-ea"/>
              <a:cs typeface="+mn-cs"/>
            </a:rPr>
            <a:t>la phase principale ( jusqu'au 9 mars </a:t>
          </a:r>
          <a:r>
            <a:rPr lang="fr-FR" sz="1100">
              <a:solidFill>
                <a:sysClr val="windowText" lastClr="000000"/>
              </a:solidFill>
              <a:effectLst/>
              <a:latin typeface="+mn-lt"/>
              <a:ea typeface="+mn-ea"/>
              <a:cs typeface="+mn-cs"/>
            </a:rPr>
            <a:t>2023) et ceux confirmés </a:t>
          </a:r>
          <a:r>
            <a:rPr lang="fr-FR" sz="1100">
              <a:solidFill>
                <a:schemeClr val="dk1"/>
              </a:solidFill>
              <a:effectLst/>
              <a:latin typeface="+mn-lt"/>
              <a:ea typeface="+mn-ea"/>
              <a:cs typeface="+mn-cs"/>
            </a:rPr>
            <a:t>lors</a:t>
          </a:r>
          <a:r>
            <a:rPr lang="fr-FR" sz="1100" baseline="0">
              <a:solidFill>
                <a:schemeClr val="dk1"/>
              </a:solidFill>
              <a:effectLst/>
              <a:latin typeface="+mn-lt"/>
              <a:ea typeface="+mn-ea"/>
              <a:cs typeface="+mn-cs"/>
            </a:rPr>
            <a:t> de la phase complémentaire (à partir du 15 juin </a:t>
          </a:r>
          <a:r>
            <a:rPr lang="fr-FR" sz="1100" baseline="0">
              <a:solidFill>
                <a:sysClr val="windowText" lastClr="000000"/>
              </a:solidFill>
              <a:effectLst/>
              <a:latin typeface="+mn-lt"/>
              <a:ea typeface="+mn-ea"/>
              <a:cs typeface="+mn-cs"/>
            </a:rPr>
            <a:t>2023).</a:t>
          </a:r>
        </a:p>
        <a:p>
          <a:pPr algn="l">
            <a:lnSpc>
              <a:spcPct val="115000"/>
            </a:lnSpc>
            <a:spcAft>
              <a:spcPts val="0"/>
            </a:spcAft>
          </a:pPr>
          <a:r>
            <a:rPr lang="fr-FR" sz="1100" baseline="0">
              <a:solidFill>
                <a:schemeClr val="dk1"/>
              </a:solidFill>
              <a:effectLst/>
              <a:latin typeface="+mn-lt"/>
              <a:ea typeface="+mn-ea"/>
              <a:cs typeface="+mn-cs"/>
            </a:rPr>
            <a:t>Les statistiques produites  en matière de propositions d'admisssion reçues comme de propositions d'admisssion acceptées se réfèrent à la phase durant laquelle le voeu a été formulé.</a:t>
          </a:r>
        </a:p>
        <a:p>
          <a:pPr algn="l">
            <a:lnSpc>
              <a:spcPct val="115000"/>
            </a:lnSpc>
            <a:spcAft>
              <a:spcPts val="0"/>
            </a:spcAft>
          </a:pPr>
          <a:r>
            <a:rPr lang="fr-FR" sz="1100">
              <a:solidFill>
                <a:schemeClr val="dk1"/>
              </a:solidFill>
              <a:effectLst/>
              <a:latin typeface="+mn-lt"/>
              <a:ea typeface="+mn-ea"/>
              <a:cs typeface="+mn-cs"/>
            </a:rPr>
            <a:t>Les voeux</a:t>
          </a:r>
          <a:r>
            <a:rPr lang="fr-FR" sz="1100" baseline="0">
              <a:solidFill>
                <a:schemeClr val="dk1"/>
              </a:solidFill>
              <a:effectLst/>
              <a:latin typeface="+mn-lt"/>
              <a:ea typeface="+mn-ea"/>
              <a:cs typeface="+mn-cs"/>
            </a:rPr>
            <a:t> en apprentissage peuvent être formulés </a:t>
          </a:r>
          <a:r>
            <a:rPr lang="fr-FR" sz="1100" baseline="0">
              <a:solidFill>
                <a:sysClr val="windowText" lastClr="000000"/>
              </a:solidFill>
              <a:effectLst/>
              <a:latin typeface="+mn-lt"/>
              <a:ea typeface="+mn-ea"/>
              <a:cs typeface="+mn-cs"/>
            </a:rPr>
            <a:t>du 18 janvier au </a:t>
          </a:r>
          <a:r>
            <a:rPr lang="fr-FR" sz="1100" baseline="0">
              <a:solidFill>
                <a:srgbClr val="FF0000"/>
              </a:solidFill>
              <a:effectLst/>
              <a:latin typeface="+mn-lt"/>
              <a:ea typeface="+mn-ea"/>
              <a:cs typeface="+mn-cs"/>
            </a:rPr>
            <a:t>27 octobre 2023</a:t>
          </a:r>
          <a:r>
            <a:rPr lang="fr-FR" sz="1100" baseline="0">
              <a:solidFill>
                <a:schemeClr val="dk1"/>
              </a:solidFill>
              <a:effectLst/>
              <a:latin typeface="+mn-lt"/>
              <a:ea typeface="+mn-ea"/>
              <a:cs typeface="+mn-cs"/>
            </a:rPr>
            <a:t>, indépendamment des deux phases rappelées ci-dessus.</a:t>
          </a:r>
        </a:p>
        <a:p>
          <a:pPr algn="l">
            <a:lnSpc>
              <a:spcPct val="115000"/>
            </a:lnSpc>
            <a:spcAft>
              <a:spcPts val="0"/>
            </a:spcAft>
          </a:pPr>
          <a:r>
            <a:rPr lang="fr-FR" sz="1100" baseline="0">
              <a:solidFill>
                <a:schemeClr val="dk1"/>
              </a:solidFill>
              <a:effectLst/>
              <a:latin typeface="+mn-lt"/>
              <a:ea typeface="+mn-ea"/>
              <a:cs typeface="+mn-cs"/>
            </a:rPr>
            <a:t>Selon les tableaux, les propostions d'admisssion en apprentissage sont regroupées avec celles de la phase principale ou isolées.</a:t>
          </a:r>
        </a:p>
        <a:p>
          <a:pPr algn="l">
            <a:lnSpc>
              <a:spcPct val="115000"/>
            </a:lnSpc>
            <a:spcAft>
              <a:spcPts val="0"/>
            </a:spcAft>
          </a:pPr>
          <a:r>
            <a:rPr lang="fr-FR" sz="1100" baseline="0">
              <a:solidFill>
                <a:schemeClr val="dk1"/>
              </a:solidFill>
              <a:effectLst/>
              <a:latin typeface="+mn-lt"/>
              <a:ea typeface="+mn-ea"/>
              <a:cs typeface="+mn-cs"/>
            </a:rPr>
            <a:t>Donc, etant donné le champ retenu, seule une faible fraction des voeux et propositions d'admisssion relatifs à la phase complémentaire et  à l'apprentissage  sont comptabilisés ici.</a:t>
          </a:r>
        </a:p>
        <a:p>
          <a:pPr algn="l">
            <a:lnSpc>
              <a:spcPct val="115000"/>
            </a:lnSpc>
            <a:spcAft>
              <a:spcPts val="0"/>
            </a:spcAft>
          </a:pPr>
          <a:r>
            <a:rPr lang="fr-FR" sz="1100" baseline="0">
              <a:solidFill>
                <a:schemeClr val="dk1"/>
              </a:solidFill>
              <a:effectLst/>
              <a:latin typeface="+mn-lt"/>
              <a:ea typeface="+mn-ea"/>
              <a:cs typeface="+mn-cs"/>
            </a:rPr>
            <a:t>Les candidatures traitées en GDD sont associées à la phase principale, même si la proposition a eu lieu après le </a:t>
          </a:r>
          <a:r>
            <a:rPr lang="fr-FR" sz="1100" baseline="0">
              <a:solidFill>
                <a:sysClr val="windowText" lastClr="000000"/>
              </a:solidFill>
              <a:effectLst/>
              <a:latin typeface="+mn-lt"/>
              <a:ea typeface="+mn-ea"/>
              <a:cs typeface="+mn-cs"/>
            </a:rPr>
            <a:t>7 </a:t>
          </a:r>
          <a:r>
            <a:rPr lang="fr-FR" sz="1100" baseline="0">
              <a:solidFill>
                <a:schemeClr val="dk1"/>
              </a:solidFill>
              <a:effectLst/>
              <a:latin typeface="+mn-lt"/>
              <a:ea typeface="+mn-ea"/>
              <a:cs typeface="+mn-cs"/>
            </a:rPr>
            <a:t> juillet 2023.</a:t>
          </a:r>
        </a:p>
        <a:p>
          <a:pPr algn="l">
            <a:lnSpc>
              <a:spcPct val="115000"/>
            </a:lnSpc>
            <a:spcAft>
              <a:spcPts val="0"/>
            </a:spcAft>
          </a:pPr>
          <a:endParaRPr lang="fr-FR" sz="1100" baseline="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4</xdr:row>
      <xdr:rowOff>0</xdr:rowOff>
    </xdr:from>
    <xdr:to>
      <xdr:col>23</xdr:col>
      <xdr:colOff>618000</xdr:colOff>
      <xdr:row>32</xdr:row>
      <xdr:rowOff>66000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9525</xdr:colOff>
      <xdr:row>3</xdr:row>
      <xdr:rowOff>571499</xdr:rowOff>
    </xdr:from>
    <xdr:to>
      <xdr:col>23</xdr:col>
      <xdr:colOff>47625</xdr:colOff>
      <xdr:row>29</xdr:row>
      <xdr:rowOff>133349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526678</xdr:colOff>
      <xdr:row>3</xdr:row>
      <xdr:rowOff>190499</xdr:rowOff>
    </xdr:from>
    <xdr:to>
      <xdr:col>10</xdr:col>
      <xdr:colOff>720827</xdr:colOff>
      <xdr:row>25</xdr:row>
      <xdr:rowOff>190499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552790</xdr:colOff>
      <xdr:row>6</xdr:row>
      <xdr:rowOff>98651</xdr:rowOff>
    </xdr:from>
    <xdr:to>
      <xdr:col>16</xdr:col>
      <xdr:colOff>286090</xdr:colOff>
      <xdr:row>33</xdr:row>
      <xdr:rowOff>106474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574902</xdr:colOff>
      <xdr:row>35</xdr:row>
      <xdr:rowOff>187098</xdr:rowOff>
    </xdr:from>
    <xdr:to>
      <xdr:col>16</xdr:col>
      <xdr:colOff>308202</xdr:colOff>
      <xdr:row>63</xdr:row>
      <xdr:rowOff>166006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523875</xdr:colOff>
      <xdr:row>0</xdr:row>
      <xdr:rowOff>47624</xdr:rowOff>
    </xdr:from>
    <xdr:to>
      <xdr:col>20</xdr:col>
      <xdr:colOff>393246</xdr:colOff>
      <xdr:row>25</xdr:row>
      <xdr:rowOff>161924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409574</xdr:colOff>
      <xdr:row>3</xdr:row>
      <xdr:rowOff>638174</xdr:rowOff>
    </xdr:from>
    <xdr:to>
      <xdr:col>19</xdr:col>
      <xdr:colOff>265574</xdr:colOff>
      <xdr:row>32</xdr:row>
      <xdr:rowOff>56474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733423</xdr:colOff>
      <xdr:row>4</xdr:row>
      <xdr:rowOff>104774</xdr:rowOff>
    </xdr:from>
    <xdr:to>
      <xdr:col>20</xdr:col>
      <xdr:colOff>589423</xdr:colOff>
      <xdr:row>33</xdr:row>
      <xdr:rowOff>142199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352423</xdr:colOff>
      <xdr:row>4</xdr:row>
      <xdr:rowOff>19049</xdr:rowOff>
    </xdr:from>
    <xdr:to>
      <xdr:col>20</xdr:col>
      <xdr:colOff>208423</xdr:colOff>
      <xdr:row>32</xdr:row>
      <xdr:rowOff>85049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400051</xdr:colOff>
      <xdr:row>6</xdr:row>
      <xdr:rowOff>60463</xdr:rowOff>
    </xdr:from>
    <xdr:to>
      <xdr:col>19</xdr:col>
      <xdr:colOff>256051</xdr:colOff>
      <xdr:row>34</xdr:row>
      <xdr:rowOff>126463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16</xdr:col>
      <xdr:colOff>302556</xdr:colOff>
      <xdr:row>12</xdr:row>
      <xdr:rowOff>125985</xdr:rowOff>
    </xdr:from>
    <xdr:to>
      <xdr:col>28</xdr:col>
      <xdr:colOff>158556</xdr:colOff>
      <xdr:row>40</xdr:row>
      <xdr:rowOff>188783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tabSelected="1" workbookViewId="0">
      <selection activeCell="B31" sqref="B31"/>
    </sheetView>
  </sheetViews>
  <sheetFormatPr baseColWidth="10" defaultColWidth="11.5703125" defaultRowHeight="15" x14ac:dyDescent="0.25"/>
  <cols>
    <col min="1" max="1" width="18.7109375" customWidth="1"/>
    <col min="2" max="2" width="147.42578125" bestFit="1" customWidth="1"/>
  </cols>
  <sheetData>
    <row r="2" spans="1:2" x14ac:dyDescent="0.25">
      <c r="A2" s="3" t="s">
        <v>307</v>
      </c>
    </row>
    <row r="3" spans="1:2" x14ac:dyDescent="0.25">
      <c r="A3" s="3" t="s">
        <v>306</v>
      </c>
    </row>
    <row r="5" spans="1:2" x14ac:dyDescent="0.25">
      <c r="A5" s="3" t="s">
        <v>302</v>
      </c>
      <c r="B5" t="s">
        <v>301</v>
      </c>
    </row>
    <row r="6" spans="1:2" x14ac:dyDescent="0.25">
      <c r="A6" s="3" t="s">
        <v>305</v>
      </c>
      <c r="B6" t="s">
        <v>0</v>
      </c>
    </row>
    <row r="7" spans="1:2" x14ac:dyDescent="0.25">
      <c r="A7" s="3" t="s">
        <v>304</v>
      </c>
      <c r="B7" t="s">
        <v>303</v>
      </c>
    </row>
    <row r="8" spans="1:2" x14ac:dyDescent="0.25">
      <c r="A8" s="3" t="s">
        <v>300</v>
      </c>
      <c r="B8" t="s">
        <v>41</v>
      </c>
    </row>
    <row r="9" spans="1:2" x14ac:dyDescent="0.25">
      <c r="A9" s="3" t="s">
        <v>299</v>
      </c>
      <c r="B9" t="s">
        <v>23</v>
      </c>
    </row>
    <row r="12" spans="1:2" x14ac:dyDescent="0.25">
      <c r="A12" s="3" t="s">
        <v>298</v>
      </c>
      <c r="B12" t="s">
        <v>53</v>
      </c>
    </row>
    <row r="13" spans="1:2" x14ac:dyDescent="0.25">
      <c r="A13" s="3" t="s">
        <v>297</v>
      </c>
      <c r="B13" t="s">
        <v>56</v>
      </c>
    </row>
    <row r="14" spans="1:2" x14ac:dyDescent="0.25">
      <c r="A14" s="3" t="s">
        <v>296</v>
      </c>
      <c r="B14" t="s">
        <v>295</v>
      </c>
    </row>
    <row r="15" spans="1:2" x14ac:dyDescent="0.25">
      <c r="A15" s="3" t="s">
        <v>294</v>
      </c>
      <c r="B15" t="s">
        <v>293</v>
      </c>
    </row>
    <row r="16" spans="1:2" x14ac:dyDescent="0.25">
      <c r="A16" s="3" t="s">
        <v>292</v>
      </c>
      <c r="B16" t="s">
        <v>291</v>
      </c>
    </row>
    <row r="17" spans="1:2" x14ac:dyDescent="0.25">
      <c r="A17" s="3" t="s">
        <v>290</v>
      </c>
      <c r="B17" t="s">
        <v>134</v>
      </c>
    </row>
    <row r="18" spans="1:2" x14ac:dyDescent="0.25">
      <c r="A18" s="3" t="s">
        <v>289</v>
      </c>
      <c r="B18" t="s">
        <v>135</v>
      </c>
    </row>
    <row r="19" spans="1:2" x14ac:dyDescent="0.25">
      <c r="A19" s="3" t="s">
        <v>288</v>
      </c>
      <c r="B19" t="s">
        <v>136</v>
      </c>
    </row>
    <row r="20" spans="1:2" x14ac:dyDescent="0.25">
      <c r="A20" s="3" t="s">
        <v>287</v>
      </c>
      <c r="B20" t="s">
        <v>286</v>
      </c>
    </row>
    <row r="21" spans="1:2" x14ac:dyDescent="0.25">
      <c r="A21" s="3" t="s">
        <v>285</v>
      </c>
      <c r="B21" t="s">
        <v>137</v>
      </c>
    </row>
    <row r="22" spans="1:2" x14ac:dyDescent="0.25">
      <c r="A22" s="3" t="s">
        <v>284</v>
      </c>
      <c r="B22" t="s">
        <v>138</v>
      </c>
    </row>
    <row r="23" spans="1:2" x14ac:dyDescent="0.25">
      <c r="A23" s="3" t="s">
        <v>283</v>
      </c>
      <c r="B23" t="s">
        <v>146</v>
      </c>
    </row>
  </sheetData>
  <hyperlinks>
    <hyperlink ref="A2" location="'Définitions et méthodologie'!A1" display="Définitions et méthodologie"/>
    <hyperlink ref="A3" location="'chiffres clés'!A1" display="Chiffres clés 2018-2019-2020"/>
    <hyperlink ref="A12" location="'Annexe 1 '!A1" display="Annexe 1"/>
    <hyperlink ref="A13" location="'Annexe 2'!A1" display="Annexe 2"/>
    <hyperlink ref="A14" location="'Annexe 3'!A1" display="Annexe 3"/>
    <hyperlink ref="A15" location="'annexe 4'!A1" display="Annexe 4"/>
    <hyperlink ref="A16" location="'Annexe 5'!A1" display="Annexe 5"/>
    <hyperlink ref="A17" location="'Annexe 6 G'!A1" display="Annexe 6 G"/>
    <hyperlink ref="A18" location="'Annexe 6 T'!A1" display="Annexe 6 T"/>
    <hyperlink ref="A19" location="'Annexe 6 P'!A1" display="Annexe 6 P"/>
    <hyperlink ref="A20" location="'Annexe 7'!A1" display="Annexe 7"/>
    <hyperlink ref="A21" location="'Annexe 8'!A1" display="Annexe 8"/>
    <hyperlink ref="A22" location="'Annexe 9'!A1" display="Annexe 9"/>
    <hyperlink ref="A6" location="'Graphique 1'!A1" display="Graphique 1"/>
    <hyperlink ref="A7" location="'Graphique 2'!A1" display="Graphique 2"/>
    <hyperlink ref="A5" location="'Tableau 1'!A1" display="Tableau 1"/>
    <hyperlink ref="A8" location="'Tableau 2'!A1" display="Tableau 2"/>
    <hyperlink ref="A9" location="'Tableau 3'!A1" display="Tableau 3"/>
    <hyperlink ref="A23" location="'Annexe 10'!A1" display="Annexe 1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zoomScale="85" zoomScaleNormal="85" workbookViewId="0">
      <selection activeCell="A2" sqref="A2"/>
    </sheetView>
  </sheetViews>
  <sheetFormatPr baseColWidth="10" defaultRowHeight="15" x14ac:dyDescent="0.25"/>
  <cols>
    <col min="1" max="1" width="16" customWidth="1"/>
    <col min="2" max="2" width="67" bestFit="1" customWidth="1"/>
    <col min="3" max="9" width="14.42578125" bestFit="1" customWidth="1"/>
    <col min="10" max="10" width="12.42578125" customWidth="1"/>
    <col min="11" max="12" width="14.42578125" bestFit="1" customWidth="1"/>
    <col min="13" max="13" width="13.7109375" bestFit="1" customWidth="1"/>
    <col min="14" max="20" width="14.42578125" bestFit="1" customWidth="1"/>
    <col min="21" max="21" width="14.140625" customWidth="1"/>
    <col min="22" max="23" width="14.42578125" bestFit="1" customWidth="1"/>
    <col min="24" max="24" width="14.85546875" customWidth="1"/>
    <col min="27" max="27" width="63.85546875" bestFit="1" customWidth="1"/>
  </cols>
  <sheetData>
    <row r="1" spans="1:24" ht="15.75" x14ac:dyDescent="0.25">
      <c r="A1" s="120" t="s">
        <v>56</v>
      </c>
      <c r="B1" s="120"/>
      <c r="C1" s="120"/>
      <c r="D1" s="120"/>
      <c r="E1" s="120"/>
      <c r="F1" s="120"/>
      <c r="G1" s="120"/>
      <c r="H1" s="120"/>
      <c r="I1" s="120"/>
      <c r="J1" s="120"/>
      <c r="K1" s="120"/>
      <c r="L1" s="120"/>
      <c r="M1" s="120"/>
      <c r="N1" s="120"/>
      <c r="O1" s="120"/>
    </row>
    <row r="2" spans="1:24" x14ac:dyDescent="0.25">
      <c r="A2" s="3" t="s">
        <v>1</v>
      </c>
    </row>
    <row r="4" spans="1:24" ht="34.5" customHeight="1" x14ac:dyDescent="0.25">
      <c r="A4" s="121"/>
      <c r="B4" s="122"/>
      <c r="C4" s="112" t="s">
        <v>57</v>
      </c>
      <c r="D4" s="113"/>
      <c r="E4" s="113"/>
      <c r="F4" s="113"/>
      <c r="G4" s="113"/>
      <c r="H4" s="113"/>
      <c r="I4" s="113"/>
      <c r="J4" s="113"/>
      <c r="K4" s="113"/>
      <c r="L4" s="113"/>
      <c r="M4" s="124" t="s">
        <v>58</v>
      </c>
      <c r="N4" s="126" t="s">
        <v>59</v>
      </c>
      <c r="O4" s="127"/>
      <c r="P4" s="127"/>
      <c r="Q4" s="127"/>
      <c r="R4" s="127"/>
      <c r="S4" s="127"/>
      <c r="T4" s="127"/>
      <c r="U4" s="127"/>
      <c r="V4" s="127"/>
      <c r="W4" s="128"/>
      <c r="X4" s="115" t="s">
        <v>60</v>
      </c>
    </row>
    <row r="5" spans="1:24" ht="31.5" customHeight="1" x14ac:dyDescent="0.25">
      <c r="A5" s="112"/>
      <c r="B5" s="123"/>
      <c r="C5" s="45" t="s">
        <v>24</v>
      </c>
      <c r="D5" s="45" t="s">
        <v>25</v>
      </c>
      <c r="E5" s="45" t="s">
        <v>26</v>
      </c>
      <c r="F5" s="45" t="s">
        <v>27</v>
      </c>
      <c r="G5" s="45" t="s">
        <v>28</v>
      </c>
      <c r="H5" s="45" t="s">
        <v>29</v>
      </c>
      <c r="I5" s="45" t="s">
        <v>61</v>
      </c>
      <c r="J5" s="46" t="s">
        <v>48</v>
      </c>
      <c r="K5" s="46" t="s">
        <v>49</v>
      </c>
      <c r="L5" s="45" t="s">
        <v>62</v>
      </c>
      <c r="M5" s="125"/>
      <c r="N5" s="45" t="s">
        <v>24</v>
      </c>
      <c r="O5" s="45" t="s">
        <v>25</v>
      </c>
      <c r="P5" s="45" t="s">
        <v>26</v>
      </c>
      <c r="Q5" s="45" t="s">
        <v>27</v>
      </c>
      <c r="R5" s="45" t="s">
        <v>28</v>
      </c>
      <c r="S5" s="45" t="s">
        <v>29</v>
      </c>
      <c r="T5" s="45" t="s">
        <v>61</v>
      </c>
      <c r="U5" s="46" t="s">
        <v>48</v>
      </c>
      <c r="V5" s="46" t="s">
        <v>49</v>
      </c>
      <c r="W5" s="45" t="s">
        <v>62</v>
      </c>
      <c r="X5" s="116"/>
    </row>
    <row r="6" spans="1:24" ht="16.5" x14ac:dyDescent="0.25">
      <c r="A6" s="52" t="s">
        <v>3</v>
      </c>
      <c r="B6" s="52" t="s">
        <v>2</v>
      </c>
      <c r="C6" s="53">
        <v>0.84210734664562936</v>
      </c>
      <c r="D6" s="53">
        <v>0.14771898274604278</v>
      </c>
      <c r="E6" s="53">
        <v>9.8408632068269344E-2</v>
      </c>
      <c r="F6" s="53">
        <v>0.18765304333565197</v>
      </c>
      <c r="G6" s="53">
        <v>0.16169576257288115</v>
      </c>
      <c r="H6" s="53">
        <v>0.19881637061794163</v>
      </c>
      <c r="I6" s="53">
        <v>5.8734709804387289E-2</v>
      </c>
      <c r="J6" s="53">
        <v>8.60859926821958E-2</v>
      </c>
      <c r="K6" s="53">
        <v>4.4311170679017582E-2</v>
      </c>
      <c r="L6" s="53">
        <v>0.11104796159001069</v>
      </c>
      <c r="M6" s="54">
        <v>353658</v>
      </c>
      <c r="N6" s="53">
        <v>0.46531883741939506</v>
      </c>
      <c r="O6" s="53">
        <v>4.7144948755490482E-2</v>
      </c>
      <c r="P6" s="53">
        <v>6.7069561695897326E-2</v>
      </c>
      <c r="Q6" s="53">
        <v>8.0782530139247993E-2</v>
      </c>
      <c r="R6" s="53">
        <v>5.9839257344007975E-2</v>
      </c>
      <c r="S6" s="53">
        <v>0.10952618298495374</v>
      </c>
      <c r="T6" s="53">
        <v>3.2011463817326564E-2</v>
      </c>
      <c r="U6" s="53">
        <v>5.3253792716737795E-2</v>
      </c>
      <c r="V6" s="53">
        <v>3.3749727422821722E-2</v>
      </c>
      <c r="W6" s="53">
        <v>5.1303697704121368E-2</v>
      </c>
      <c r="X6" s="55">
        <v>321010</v>
      </c>
    </row>
    <row r="7" spans="1:24" ht="16.5" x14ac:dyDescent="0.25">
      <c r="A7" s="117" t="s">
        <v>4</v>
      </c>
      <c r="B7" s="52" t="s">
        <v>63</v>
      </c>
      <c r="C7" s="53">
        <v>0.15259921743991056</v>
      </c>
      <c r="D7" s="53">
        <v>3.9128004471771938E-3</v>
      </c>
      <c r="E7" s="53">
        <v>5.5897149245388487E-4</v>
      </c>
      <c r="F7" s="53">
        <v>5.7574063722750139E-2</v>
      </c>
      <c r="G7" s="53">
        <v>0.92118501956400223</v>
      </c>
      <c r="H7" s="53">
        <v>2.2358859698155395E-3</v>
      </c>
      <c r="I7" s="53">
        <v>5.030743432084964E-3</v>
      </c>
      <c r="J7" s="53">
        <v>0</v>
      </c>
      <c r="K7" s="53">
        <v>5.030743432084964E-3</v>
      </c>
      <c r="L7" s="53">
        <v>0.11458915595304639</v>
      </c>
      <c r="M7" s="54">
        <v>1789</v>
      </c>
      <c r="N7" s="53">
        <v>8.2593856655290107E-2</v>
      </c>
      <c r="O7" s="53">
        <v>1.3651877133105802E-3</v>
      </c>
      <c r="P7" s="53">
        <v>0</v>
      </c>
      <c r="Q7" s="53">
        <v>3.2081911262798635E-2</v>
      </c>
      <c r="R7" s="53">
        <v>0.82457337883959048</v>
      </c>
      <c r="S7" s="53">
        <v>1.3651877133105802E-3</v>
      </c>
      <c r="T7" s="53">
        <v>3.4129692832764505E-3</v>
      </c>
      <c r="U7" s="53">
        <v>0</v>
      </c>
      <c r="V7" s="53">
        <v>3.4129692832764505E-3</v>
      </c>
      <c r="W7" s="53">
        <v>5.1194539249146756E-2</v>
      </c>
      <c r="X7" s="55">
        <v>1465</v>
      </c>
    </row>
    <row r="8" spans="1:24" ht="16.5" x14ac:dyDescent="0.25">
      <c r="A8" s="118"/>
      <c r="B8" s="52" t="s">
        <v>64</v>
      </c>
      <c r="C8" s="53">
        <v>0.65268509691769938</v>
      </c>
      <c r="D8" s="53">
        <v>5.0842071814426442E-3</v>
      </c>
      <c r="E8" s="53">
        <v>6.3552589768033053E-4</v>
      </c>
      <c r="F8" s="53">
        <v>7.1178900540197015E-2</v>
      </c>
      <c r="G8" s="53">
        <v>0.14648871941531619</v>
      </c>
      <c r="H8" s="53">
        <v>2.2243406418811566E-2</v>
      </c>
      <c r="I8" s="53">
        <v>2.859866539561487E-3</v>
      </c>
      <c r="J8" s="53">
        <v>0</v>
      </c>
      <c r="K8" s="53">
        <v>2.2243406418811567E-3</v>
      </c>
      <c r="L8" s="53">
        <v>0.72132189386717505</v>
      </c>
      <c r="M8" s="54">
        <v>3147</v>
      </c>
      <c r="N8" s="53">
        <v>0.22284569138276553</v>
      </c>
      <c r="O8" s="53">
        <v>1.2024048096192384E-3</v>
      </c>
      <c r="P8" s="53">
        <v>0</v>
      </c>
      <c r="Q8" s="53">
        <v>2.525050100200401E-2</v>
      </c>
      <c r="R8" s="53">
        <v>5.7314629258517033E-2</v>
      </c>
      <c r="S8" s="53">
        <v>9.2184368737474945E-3</v>
      </c>
      <c r="T8" s="53">
        <v>2.4048096192384768E-3</v>
      </c>
      <c r="U8" s="53">
        <v>0</v>
      </c>
      <c r="V8" s="53">
        <v>2.4048096192384768E-3</v>
      </c>
      <c r="W8" s="53">
        <v>0.67935871743486975</v>
      </c>
      <c r="X8" s="55">
        <v>2495</v>
      </c>
    </row>
    <row r="9" spans="1:24" ht="30" customHeight="1" x14ac:dyDescent="0.25">
      <c r="A9" s="118"/>
      <c r="B9" s="52" t="s">
        <v>65</v>
      </c>
      <c r="C9" s="53">
        <v>0.95985401459854014</v>
      </c>
      <c r="D9" s="53">
        <v>2.5547445255474453E-2</v>
      </c>
      <c r="E9" s="53">
        <v>1.0948905109489052E-2</v>
      </c>
      <c r="F9" s="53">
        <v>4.7445255474452552E-2</v>
      </c>
      <c r="G9" s="53">
        <v>4.3795620437956206E-2</v>
      </c>
      <c r="H9" s="53">
        <v>2.1897810218978103E-2</v>
      </c>
      <c r="I9" s="53">
        <v>7.2992700729927005E-3</v>
      </c>
      <c r="J9" s="53">
        <v>0</v>
      </c>
      <c r="K9" s="53">
        <v>0</v>
      </c>
      <c r="L9" s="53">
        <v>4.7445255474452552E-2</v>
      </c>
      <c r="M9" s="54">
        <v>274</v>
      </c>
      <c r="N9" s="53">
        <v>0.91747572815533984</v>
      </c>
      <c r="O9" s="53">
        <v>4.8543689320388345E-3</v>
      </c>
      <c r="P9" s="53">
        <v>0</v>
      </c>
      <c r="Q9" s="53">
        <v>4.8543689320388345E-3</v>
      </c>
      <c r="R9" s="53">
        <v>1.9417475728155338E-2</v>
      </c>
      <c r="S9" s="53">
        <v>9.7087378640776691E-3</v>
      </c>
      <c r="T9" s="53">
        <v>4.8543689320388345E-3</v>
      </c>
      <c r="U9" s="53">
        <v>0</v>
      </c>
      <c r="V9" s="53">
        <v>0</v>
      </c>
      <c r="W9" s="53">
        <v>3.8834951456310676E-2</v>
      </c>
      <c r="X9" s="55">
        <v>206</v>
      </c>
    </row>
    <row r="10" spans="1:24" ht="16.5" x14ac:dyDescent="0.25">
      <c r="A10" s="118"/>
      <c r="B10" s="52" t="s">
        <v>66</v>
      </c>
      <c r="C10" s="53">
        <v>0.21091451716052015</v>
      </c>
      <c r="D10" s="53">
        <v>8.1432530377318277E-3</v>
      </c>
      <c r="E10" s="53">
        <v>1.620123641014709E-3</v>
      </c>
      <c r="F10" s="53">
        <v>0.54994670645917709</v>
      </c>
      <c r="G10" s="53">
        <v>0.73050522276700069</v>
      </c>
      <c r="H10" s="53">
        <v>0.12283095288850991</v>
      </c>
      <c r="I10" s="53">
        <v>2.302280963547218E-3</v>
      </c>
      <c r="J10" s="53">
        <v>6.0243018546152209E-2</v>
      </c>
      <c r="K10" s="53">
        <v>4.4766574291195908E-3</v>
      </c>
      <c r="L10" s="53">
        <v>4.7495203581325945E-2</v>
      </c>
      <c r="M10" s="54">
        <v>23455</v>
      </c>
      <c r="N10" s="53">
        <v>8.8598331463140945E-2</v>
      </c>
      <c r="O10" s="53">
        <v>2.9272576474606042E-3</v>
      </c>
      <c r="P10" s="53">
        <v>7.3181441186515104E-4</v>
      </c>
      <c r="Q10" s="53">
        <v>0.36571205542274482</v>
      </c>
      <c r="R10" s="53">
        <v>0.41103576133092645</v>
      </c>
      <c r="S10" s="53">
        <v>5.927696736107723E-2</v>
      </c>
      <c r="T10" s="53">
        <v>1.9027174708493926E-3</v>
      </c>
      <c r="U10" s="53">
        <v>4.2054934868517344E-2</v>
      </c>
      <c r="V10" s="53">
        <v>3.1224081572913107E-3</v>
      </c>
      <c r="W10" s="53">
        <v>2.463775186612675E-2</v>
      </c>
      <c r="X10" s="55">
        <v>20497</v>
      </c>
    </row>
    <row r="11" spans="1:24" ht="16.5" x14ac:dyDescent="0.25">
      <c r="A11" s="118"/>
      <c r="B11" s="52" t="s">
        <v>67</v>
      </c>
      <c r="C11" s="53">
        <v>0.21074380165289255</v>
      </c>
      <c r="D11" s="53">
        <v>1.2153621779290228E-2</v>
      </c>
      <c r="E11" s="53">
        <v>2.6737967914438501E-3</v>
      </c>
      <c r="F11" s="53">
        <v>0.14365580943121051</v>
      </c>
      <c r="G11" s="53">
        <v>0.8767622751579971</v>
      </c>
      <c r="H11" s="53">
        <v>2.4550315994166263E-2</v>
      </c>
      <c r="I11" s="53">
        <v>1.7501215362177931E-2</v>
      </c>
      <c r="J11" s="53">
        <v>2.7224112785610113E-2</v>
      </c>
      <c r="K11" s="53">
        <v>2.9168692270296549E-3</v>
      </c>
      <c r="L11" s="53">
        <v>3.4759358288770054E-2</v>
      </c>
      <c r="M11" s="54">
        <v>4114</v>
      </c>
      <c r="N11" s="53">
        <v>0.11208406304728546</v>
      </c>
      <c r="O11" s="53">
        <v>3.7945125510799767E-3</v>
      </c>
      <c r="P11" s="53">
        <v>1.4594279042615295E-3</v>
      </c>
      <c r="Q11" s="53">
        <v>5.8960887332165791E-2</v>
      </c>
      <c r="R11" s="53">
        <v>0.7527729130180969</v>
      </c>
      <c r="S11" s="53">
        <v>1.3134851138353765E-2</v>
      </c>
      <c r="T11" s="53">
        <v>1.5178050204319907E-2</v>
      </c>
      <c r="U11" s="53">
        <v>2.1891418563922942E-2</v>
      </c>
      <c r="V11" s="53">
        <v>2.6269702276707531E-3</v>
      </c>
      <c r="W11" s="53">
        <v>1.8096906012842966E-2</v>
      </c>
      <c r="X11" s="55">
        <v>3426</v>
      </c>
    </row>
    <row r="12" spans="1:24" ht="16.5" x14ac:dyDescent="0.25">
      <c r="A12" s="118"/>
      <c r="B12" s="52" t="s">
        <v>68</v>
      </c>
      <c r="C12" s="53">
        <v>0.40734757773077757</v>
      </c>
      <c r="D12" s="53">
        <v>1.5587789564840875E-2</v>
      </c>
      <c r="E12" s="53">
        <v>2.0150881809249421E-3</v>
      </c>
      <c r="F12" s="53">
        <v>0.35030892467567071</v>
      </c>
      <c r="G12" s="53">
        <v>0.74325111995603443</v>
      </c>
      <c r="H12" s="53">
        <v>6.0219494729128846E-2</v>
      </c>
      <c r="I12" s="53">
        <v>1.0125401768614586E-2</v>
      </c>
      <c r="J12" s="53">
        <v>6.161839892084534E-4</v>
      </c>
      <c r="K12" s="53">
        <v>2.8760804036837812E-2</v>
      </c>
      <c r="L12" s="53">
        <v>8.265192266058255E-2</v>
      </c>
      <c r="M12" s="54">
        <v>60047</v>
      </c>
      <c r="N12" s="53">
        <v>0.21416526138279932</v>
      </c>
      <c r="O12" s="53">
        <v>3.9839797639123105E-3</v>
      </c>
      <c r="P12" s="53">
        <v>7.1669477234401354E-4</v>
      </c>
      <c r="Q12" s="53">
        <v>0.2307335581787521</v>
      </c>
      <c r="R12" s="53">
        <v>0.45463743676222595</v>
      </c>
      <c r="S12" s="53">
        <v>2.3145025295109613E-2</v>
      </c>
      <c r="T12" s="53">
        <v>8.5160202360876902E-3</v>
      </c>
      <c r="U12" s="53">
        <v>2.9510961214165263E-4</v>
      </c>
      <c r="V12" s="53">
        <v>2.6032883642495785E-2</v>
      </c>
      <c r="W12" s="53">
        <v>3.7774030354131537E-2</v>
      </c>
      <c r="X12" s="55">
        <v>47440</v>
      </c>
    </row>
    <row r="13" spans="1:24" ht="16.5" x14ac:dyDescent="0.25">
      <c r="A13" s="118"/>
      <c r="B13" s="52" t="s">
        <v>69</v>
      </c>
      <c r="C13" s="53">
        <v>0.36494809079711421</v>
      </c>
      <c r="D13" s="53">
        <v>7.1617103642442378E-2</v>
      </c>
      <c r="E13" s="53">
        <v>3.3609009326060181E-2</v>
      </c>
      <c r="F13" s="53">
        <v>0.45609713179658629</v>
      </c>
      <c r="G13" s="53">
        <v>0.71775470702093969</v>
      </c>
      <c r="H13" s="53">
        <v>0.10153088157663206</v>
      </c>
      <c r="I13" s="53">
        <v>9.7835650184761563E-2</v>
      </c>
      <c r="J13" s="53">
        <v>2.2875241949674469E-2</v>
      </c>
      <c r="K13" s="53">
        <v>1.2317437972901636E-3</v>
      </c>
      <c r="L13" s="53">
        <v>7.7951786028506068E-2</v>
      </c>
      <c r="M13" s="54">
        <v>5683</v>
      </c>
      <c r="N13" s="53">
        <v>0.162858249419055</v>
      </c>
      <c r="O13" s="53">
        <v>3.0015491866769946E-2</v>
      </c>
      <c r="P13" s="53">
        <v>1.8783888458559255E-2</v>
      </c>
      <c r="Q13" s="53">
        <v>0.23005422153369481</v>
      </c>
      <c r="R13" s="53">
        <v>0.37780790085205268</v>
      </c>
      <c r="S13" s="53">
        <v>5.0348567002323777E-2</v>
      </c>
      <c r="T13" s="53">
        <v>6.545313710302092E-2</v>
      </c>
      <c r="U13" s="53">
        <v>1.6460108443067389E-2</v>
      </c>
      <c r="V13" s="53">
        <v>1.1618900077459333E-3</v>
      </c>
      <c r="W13" s="53">
        <v>4.7056545313710299E-2</v>
      </c>
      <c r="X13" s="55">
        <v>5164</v>
      </c>
    </row>
    <row r="14" spans="1:24" ht="16.5" x14ac:dyDescent="0.25">
      <c r="A14" s="118"/>
      <c r="B14" s="52" t="s">
        <v>70</v>
      </c>
      <c r="C14" s="53">
        <v>0.46100317318933365</v>
      </c>
      <c r="D14" s="53">
        <v>0.11050492679396537</v>
      </c>
      <c r="E14" s="53">
        <v>4.9267939653732676E-2</v>
      </c>
      <c r="F14" s="53">
        <v>0.11885542504036074</v>
      </c>
      <c r="G14" s="53">
        <v>0.39475588710126369</v>
      </c>
      <c r="H14" s="53">
        <v>2.2267995323720983E-4</v>
      </c>
      <c r="I14" s="53">
        <v>0.54378444580526641</v>
      </c>
      <c r="J14" s="53">
        <v>5.5669988309302457E-5</v>
      </c>
      <c r="K14" s="53">
        <v>1.336079719423259E-3</v>
      </c>
      <c r="L14" s="53">
        <v>9.9816289038579295E-2</v>
      </c>
      <c r="M14" s="54">
        <v>17963</v>
      </c>
      <c r="N14" s="53">
        <v>0.22022356417833741</v>
      </c>
      <c r="O14" s="53">
        <v>4.5098291147372481E-2</v>
      </c>
      <c r="P14" s="53">
        <v>2.4219452653218555E-2</v>
      </c>
      <c r="Q14" s="53">
        <v>3.5397661570088654E-2</v>
      </c>
      <c r="R14" s="53">
        <v>0.13670821020172169</v>
      </c>
      <c r="S14" s="53">
        <v>1.2848515996402416E-4</v>
      </c>
      <c r="T14" s="53">
        <v>0.48021328536554025</v>
      </c>
      <c r="U14" s="53">
        <v>6.4242579982012082E-5</v>
      </c>
      <c r="V14" s="53">
        <v>8.3515353976615705E-4</v>
      </c>
      <c r="W14" s="53">
        <v>5.7111653604008737E-2</v>
      </c>
      <c r="X14" s="55">
        <v>15566</v>
      </c>
    </row>
    <row r="15" spans="1:24" ht="16.5" x14ac:dyDescent="0.25">
      <c r="A15" s="119"/>
      <c r="B15" s="52" t="s">
        <v>2</v>
      </c>
      <c r="C15" s="53">
        <v>0.37106772443162306</v>
      </c>
      <c r="D15" s="53">
        <v>3.0900130503468643E-2</v>
      </c>
      <c r="E15" s="53">
        <v>1.0749364654165807E-2</v>
      </c>
      <c r="F15" s="53">
        <v>0.33992719280170342</v>
      </c>
      <c r="G15" s="53">
        <v>0.67537262174599899</v>
      </c>
      <c r="H15" s="53">
        <v>6.2323992032419812E-2</v>
      </c>
      <c r="I15" s="53">
        <v>9.5112988529431966E-2</v>
      </c>
      <c r="J15" s="53">
        <v>1.453568239576894E-2</v>
      </c>
      <c r="K15" s="53">
        <v>1.6235661789958101E-2</v>
      </c>
      <c r="L15" s="53">
        <v>9.396249742427365E-2</v>
      </c>
      <c r="M15" s="54">
        <v>116472</v>
      </c>
      <c r="N15" s="53">
        <v>0.18174923903219439</v>
      </c>
      <c r="O15" s="53">
        <v>1.1687218857457484E-2</v>
      </c>
      <c r="P15" s="53">
        <v>5.4852013837667123E-3</v>
      </c>
      <c r="Q15" s="53">
        <v>0.21290476734642994</v>
      </c>
      <c r="R15" s="53">
        <v>0.39483061324135926</v>
      </c>
      <c r="S15" s="53">
        <v>2.749872739172441E-2</v>
      </c>
      <c r="T15" s="53">
        <v>8.6433476350263355E-2</v>
      </c>
      <c r="U15" s="53">
        <v>1.07730186268297E-2</v>
      </c>
      <c r="V15" s="53">
        <v>1.3899998961136101E-2</v>
      </c>
      <c r="W15" s="53">
        <v>5.4737738808838657E-2</v>
      </c>
      <c r="X15" s="55">
        <v>96259</v>
      </c>
    </row>
    <row r="16" spans="1:24" ht="16.5" x14ac:dyDescent="0.25">
      <c r="A16" s="117" t="s">
        <v>71</v>
      </c>
      <c r="B16" s="52" t="s">
        <v>71</v>
      </c>
      <c r="C16" s="53">
        <v>0.15563661390227115</v>
      </c>
      <c r="D16" s="53">
        <v>1.1961459050240882E-2</v>
      </c>
      <c r="E16" s="53">
        <v>5.1066758430832757E-3</v>
      </c>
      <c r="F16" s="53">
        <v>1.9669649002064693E-2</v>
      </c>
      <c r="G16" s="53">
        <v>0.81789401238816239</v>
      </c>
      <c r="H16" s="53">
        <v>3.9229181004817619E-3</v>
      </c>
      <c r="I16" s="53">
        <v>7.2360633172746047E-2</v>
      </c>
      <c r="J16" s="53">
        <v>6.3317274604267034E-4</v>
      </c>
      <c r="K16" s="53">
        <v>3.2209222298692363E-3</v>
      </c>
      <c r="L16" s="53">
        <v>0.10535443909153476</v>
      </c>
      <c r="M16" s="54">
        <v>72650</v>
      </c>
      <c r="N16" s="53">
        <v>0.11686508303864028</v>
      </c>
      <c r="O16" s="53">
        <v>5.0360111829071859E-3</v>
      </c>
      <c r="P16" s="53">
        <v>2.7957267963933273E-3</v>
      </c>
      <c r="Q16" s="53">
        <v>1.2145674029364388E-2</v>
      </c>
      <c r="R16" s="53">
        <v>0.72040880561367127</v>
      </c>
      <c r="S16" s="53">
        <v>2.3143433744977873E-3</v>
      </c>
      <c r="T16" s="53">
        <v>7.2003851067375169E-2</v>
      </c>
      <c r="U16" s="53">
        <v>3.1475069893169912E-4</v>
      </c>
      <c r="V16" s="53">
        <v>2.5735498324415398E-3</v>
      </c>
      <c r="W16" s="53">
        <v>6.5542204365777346E-2</v>
      </c>
      <c r="X16" s="55">
        <v>54011</v>
      </c>
    </row>
    <row r="17" spans="1:24" ht="16.5" x14ac:dyDescent="0.25">
      <c r="A17" s="118"/>
      <c r="B17" s="52" t="s">
        <v>72</v>
      </c>
      <c r="C17" s="53">
        <v>0.13846367937656553</v>
      </c>
      <c r="D17" s="53">
        <v>1.3080990815474534E-2</v>
      </c>
      <c r="E17" s="53">
        <v>8.2104091288616749E-3</v>
      </c>
      <c r="F17" s="53">
        <v>7.5146117450598385E-3</v>
      </c>
      <c r="G17" s="53">
        <v>0.81784024492067908</v>
      </c>
      <c r="H17" s="53">
        <v>2.7831895352073476E-4</v>
      </c>
      <c r="I17" s="53">
        <v>0.12162538268856109</v>
      </c>
      <c r="J17" s="53">
        <v>1.3915947676036738E-4</v>
      </c>
      <c r="K17" s="53">
        <v>6.9579738380183694E-4</v>
      </c>
      <c r="L17" s="53">
        <v>4.105204564430838E-2</v>
      </c>
      <c r="M17" s="54">
        <v>7186</v>
      </c>
      <c r="N17" s="53">
        <v>0.10830804248861912</v>
      </c>
      <c r="O17" s="53">
        <v>4.3626707132018213E-3</v>
      </c>
      <c r="P17" s="53">
        <v>4.552352048558422E-3</v>
      </c>
      <c r="Q17" s="53">
        <v>3.7936267071320183E-3</v>
      </c>
      <c r="R17" s="53">
        <v>0.73084218512898336</v>
      </c>
      <c r="S17" s="53">
        <v>0</v>
      </c>
      <c r="T17" s="53">
        <v>0.12063732928679818</v>
      </c>
      <c r="U17" s="53">
        <v>1.8968133535660092E-4</v>
      </c>
      <c r="V17" s="53">
        <v>7.5872534142640367E-4</v>
      </c>
      <c r="W17" s="53">
        <v>2.6555386949924126E-2</v>
      </c>
      <c r="X17" s="55">
        <v>5272</v>
      </c>
    </row>
    <row r="18" spans="1:24" ht="16.5" x14ac:dyDescent="0.25">
      <c r="A18" s="119"/>
      <c r="B18" s="52" t="s">
        <v>2</v>
      </c>
      <c r="C18" s="53">
        <v>0.15409088631694975</v>
      </c>
      <c r="D18" s="53">
        <v>1.2062227566511348E-2</v>
      </c>
      <c r="E18" s="53">
        <v>5.3860413848389197E-3</v>
      </c>
      <c r="F18" s="53">
        <v>1.8575579938874692E-2</v>
      </c>
      <c r="G18" s="53">
        <v>0.81788917280424867</v>
      </c>
      <c r="H18" s="53">
        <v>3.5948694824389999E-3</v>
      </c>
      <c r="I18" s="53">
        <v>7.6794929605691661E-2</v>
      </c>
      <c r="J18" s="53">
        <v>5.8870684904053312E-4</v>
      </c>
      <c r="K18" s="53">
        <v>2.9936369557593064E-3</v>
      </c>
      <c r="L18" s="53">
        <v>9.9566611553685055E-2</v>
      </c>
      <c r="M18" s="54">
        <v>79836</v>
      </c>
      <c r="N18" s="53">
        <v>0.11610411079061451</v>
      </c>
      <c r="O18" s="53">
        <v>4.9761314373429144E-3</v>
      </c>
      <c r="P18" s="53">
        <v>2.95194237808478E-3</v>
      </c>
      <c r="Q18" s="53">
        <v>1.1402931700487492E-2</v>
      </c>
      <c r="R18" s="53">
        <v>0.72133663950879678</v>
      </c>
      <c r="S18" s="53">
        <v>2.1085302700605572E-3</v>
      </c>
      <c r="T18" s="53">
        <v>7.6328795776192157E-2</v>
      </c>
      <c r="U18" s="53">
        <v>3.0362835888872019E-4</v>
      </c>
      <c r="V18" s="53">
        <v>2.4121586289492774E-3</v>
      </c>
      <c r="W18" s="53">
        <v>6.2075131150582795E-2</v>
      </c>
      <c r="X18" s="55">
        <v>59283</v>
      </c>
    </row>
    <row r="19" spans="1:24" ht="15" customHeight="1" x14ac:dyDescent="0.25">
      <c r="A19" s="45"/>
      <c r="B19" s="45"/>
      <c r="C19" s="53"/>
      <c r="D19" s="53"/>
      <c r="E19" s="53"/>
      <c r="F19" s="53"/>
      <c r="G19" s="53"/>
      <c r="H19" s="53"/>
      <c r="I19" s="53"/>
      <c r="J19" s="53"/>
      <c r="K19" s="53"/>
      <c r="L19" s="53"/>
      <c r="M19" s="54"/>
      <c r="N19" s="53"/>
      <c r="O19" s="53"/>
      <c r="P19" s="53"/>
      <c r="Q19" s="53"/>
      <c r="R19" s="53"/>
      <c r="S19" s="53"/>
      <c r="T19" s="53"/>
      <c r="U19" s="53"/>
      <c r="V19" s="53"/>
      <c r="W19" s="53"/>
      <c r="X19" s="55"/>
    </row>
    <row r="20" spans="1:24" ht="15" customHeight="1" x14ac:dyDescent="0.25">
      <c r="A20" s="45" t="s">
        <v>2</v>
      </c>
      <c r="B20" s="45"/>
      <c r="C20" s="53">
        <v>0.64247426204529012</v>
      </c>
      <c r="D20" s="53">
        <v>0.10328638497652583</v>
      </c>
      <c r="E20" s="53">
        <v>6.634046468327133E-2</v>
      </c>
      <c r="F20" s="53">
        <v>0.19535753119283739</v>
      </c>
      <c r="G20" s="53">
        <v>0.36573897295469177</v>
      </c>
      <c r="H20" s="53">
        <v>0.14157056981704325</v>
      </c>
      <c r="I20" s="53">
        <v>6.9060632839120964E-2</v>
      </c>
      <c r="J20" s="53">
        <v>5.8521799529425454E-2</v>
      </c>
      <c r="K20" s="53">
        <v>3.2367455442700095E-2</v>
      </c>
      <c r="L20" s="53">
        <v>0.10576290170665095</v>
      </c>
      <c r="M20" s="54">
        <v>549966</v>
      </c>
      <c r="N20" s="53">
        <v>0.36459819704880053</v>
      </c>
      <c r="O20" s="53">
        <v>3.4737027648609177E-2</v>
      </c>
      <c r="P20" s="53">
        <v>4.6653880374020046E-2</v>
      </c>
      <c r="Q20" s="53">
        <v>9.8839161308734408E-2</v>
      </c>
      <c r="R20" s="53">
        <v>0.20979452399738119</v>
      </c>
      <c r="S20" s="53">
        <v>7.9594671725226204E-2</v>
      </c>
      <c r="T20" s="53">
        <v>4.8517265691886718E-2</v>
      </c>
      <c r="U20" s="53">
        <v>3.808608504423442E-2</v>
      </c>
      <c r="V20" s="53">
        <v>2.5841880844063188E-2</v>
      </c>
      <c r="W20" s="53">
        <v>5.33373063170441E-2</v>
      </c>
      <c r="X20" s="55">
        <v>476552</v>
      </c>
    </row>
    <row r="21" spans="1:24" ht="15" customHeight="1" x14ac:dyDescent="0.25"/>
    <row r="22" spans="1:24" ht="15" customHeight="1" x14ac:dyDescent="0.25">
      <c r="A22" t="s">
        <v>267</v>
      </c>
    </row>
    <row r="23" spans="1:24" x14ac:dyDescent="0.25">
      <c r="A23" s="10" t="s">
        <v>260</v>
      </c>
    </row>
    <row r="24" spans="1:24" x14ac:dyDescent="0.25">
      <c r="A24" s="9" t="s">
        <v>259</v>
      </c>
    </row>
    <row r="48" spans="3:24" x14ac:dyDescent="0.25">
      <c r="C48" s="102"/>
      <c r="D48" s="102"/>
      <c r="E48" s="102"/>
      <c r="F48" s="102"/>
      <c r="G48" s="102"/>
      <c r="H48" s="102"/>
      <c r="I48" s="102"/>
      <c r="J48" s="102"/>
      <c r="K48" s="102"/>
      <c r="L48" s="102"/>
      <c r="M48" s="102"/>
      <c r="N48" s="102"/>
      <c r="O48" s="102"/>
      <c r="P48" s="102"/>
      <c r="Q48" s="102"/>
      <c r="R48" s="102"/>
      <c r="S48" s="102"/>
      <c r="T48" s="102"/>
      <c r="U48" s="102"/>
      <c r="V48" s="102"/>
      <c r="W48" s="102"/>
      <c r="X48" s="102"/>
    </row>
    <row r="49" spans="3:24" x14ac:dyDescent="0.25">
      <c r="C49" s="102"/>
      <c r="D49" s="102"/>
      <c r="E49" s="102"/>
      <c r="F49" s="102"/>
      <c r="G49" s="102"/>
      <c r="H49" s="102"/>
      <c r="I49" s="102"/>
      <c r="J49" s="102"/>
      <c r="K49" s="102"/>
      <c r="L49" s="102"/>
      <c r="M49" s="102"/>
      <c r="N49" s="102"/>
      <c r="O49" s="102"/>
      <c r="P49" s="102"/>
      <c r="Q49" s="102"/>
      <c r="R49" s="102"/>
      <c r="S49" s="102"/>
      <c r="T49" s="102"/>
      <c r="U49" s="102"/>
      <c r="V49" s="102"/>
      <c r="W49" s="102"/>
      <c r="X49" s="102"/>
    </row>
    <row r="50" spans="3:24" x14ac:dyDescent="0.25">
      <c r="C50" s="102"/>
      <c r="D50" s="102"/>
      <c r="E50" s="102"/>
      <c r="F50" s="102"/>
      <c r="G50" s="102"/>
      <c r="H50" s="102"/>
      <c r="I50" s="102"/>
      <c r="J50" s="102"/>
      <c r="K50" s="102"/>
      <c r="L50" s="102"/>
      <c r="M50" s="102"/>
      <c r="N50" s="102"/>
      <c r="O50" s="102"/>
      <c r="P50" s="102"/>
      <c r="Q50" s="102"/>
      <c r="R50" s="102"/>
      <c r="S50" s="102"/>
      <c r="T50" s="102"/>
      <c r="U50" s="102"/>
      <c r="V50" s="102"/>
      <c r="W50" s="102"/>
      <c r="X50" s="102"/>
    </row>
    <row r="51" spans="3:24" x14ac:dyDescent="0.25">
      <c r="C51" s="102"/>
      <c r="D51" s="102"/>
      <c r="E51" s="102"/>
      <c r="F51" s="102"/>
      <c r="G51" s="102"/>
      <c r="H51" s="102"/>
      <c r="I51" s="102"/>
      <c r="J51" s="102"/>
      <c r="K51" s="102"/>
      <c r="L51" s="102"/>
      <c r="M51" s="102"/>
      <c r="N51" s="102"/>
      <c r="O51" s="102"/>
      <c r="P51" s="102"/>
      <c r="Q51" s="102"/>
      <c r="R51" s="102"/>
      <c r="S51" s="102"/>
      <c r="T51" s="102"/>
      <c r="U51" s="102"/>
      <c r="V51" s="102"/>
      <c r="W51" s="102"/>
      <c r="X51" s="102"/>
    </row>
    <row r="52" spans="3:24" x14ac:dyDescent="0.25">
      <c r="C52" s="102"/>
      <c r="D52" s="102"/>
      <c r="E52" s="102"/>
      <c r="F52" s="102"/>
      <c r="G52" s="102"/>
      <c r="H52" s="102"/>
      <c r="I52" s="102"/>
      <c r="J52" s="102"/>
      <c r="K52" s="102"/>
      <c r="L52" s="102"/>
      <c r="M52" s="102"/>
      <c r="N52" s="102"/>
      <c r="O52" s="102"/>
      <c r="P52" s="102"/>
      <c r="Q52" s="102"/>
      <c r="R52" s="102"/>
      <c r="S52" s="102"/>
      <c r="T52" s="102"/>
      <c r="U52" s="102"/>
      <c r="V52" s="102"/>
      <c r="W52" s="102"/>
      <c r="X52" s="102"/>
    </row>
    <row r="53" spans="3:24" x14ac:dyDescent="0.25">
      <c r="C53" s="102"/>
      <c r="D53" s="102"/>
      <c r="E53" s="102"/>
      <c r="F53" s="102"/>
      <c r="G53" s="102"/>
      <c r="H53" s="102"/>
      <c r="I53" s="102"/>
      <c r="J53" s="102"/>
      <c r="K53" s="102"/>
      <c r="L53" s="102"/>
      <c r="M53" s="102"/>
      <c r="N53" s="102"/>
      <c r="O53" s="102"/>
      <c r="P53" s="102"/>
      <c r="Q53" s="102"/>
      <c r="R53" s="102"/>
      <c r="S53" s="102"/>
      <c r="T53" s="102"/>
      <c r="U53" s="102"/>
      <c r="V53" s="102"/>
      <c r="W53" s="102"/>
      <c r="X53" s="102"/>
    </row>
    <row r="54" spans="3:24" x14ac:dyDescent="0.25">
      <c r="C54" s="102"/>
      <c r="D54" s="102"/>
      <c r="E54" s="102"/>
      <c r="F54" s="102"/>
      <c r="G54" s="102"/>
      <c r="H54" s="102"/>
      <c r="I54" s="102"/>
      <c r="J54" s="102"/>
      <c r="K54" s="102"/>
      <c r="L54" s="102"/>
      <c r="M54" s="102"/>
      <c r="N54" s="102"/>
      <c r="O54" s="102"/>
      <c r="P54" s="102"/>
      <c r="Q54" s="102"/>
      <c r="R54" s="102"/>
      <c r="S54" s="102"/>
      <c r="T54" s="102"/>
      <c r="U54" s="102"/>
      <c r="V54" s="102"/>
      <c r="W54" s="102"/>
      <c r="X54" s="102"/>
    </row>
    <row r="55" spans="3:24" x14ac:dyDescent="0.25">
      <c r="C55" s="102"/>
      <c r="D55" s="102"/>
      <c r="E55" s="102"/>
      <c r="F55" s="102"/>
      <c r="G55" s="102"/>
      <c r="H55" s="102"/>
      <c r="I55" s="102"/>
      <c r="J55" s="102"/>
      <c r="K55" s="102"/>
      <c r="L55" s="102"/>
      <c r="M55" s="102"/>
      <c r="N55" s="102"/>
      <c r="O55" s="102"/>
      <c r="P55" s="102"/>
      <c r="Q55" s="102"/>
      <c r="R55" s="102"/>
      <c r="S55" s="102"/>
      <c r="T55" s="102"/>
      <c r="U55" s="102"/>
      <c r="V55" s="102"/>
      <c r="W55" s="102"/>
      <c r="X55" s="102"/>
    </row>
    <row r="56" spans="3:24" x14ac:dyDescent="0.25">
      <c r="C56" s="102"/>
      <c r="D56" s="102"/>
      <c r="E56" s="102"/>
      <c r="F56" s="102"/>
      <c r="G56" s="102"/>
      <c r="H56" s="102"/>
      <c r="I56" s="102"/>
      <c r="J56" s="102"/>
      <c r="K56" s="102"/>
      <c r="L56" s="102"/>
      <c r="M56" s="102"/>
      <c r="N56" s="102"/>
      <c r="O56" s="102"/>
      <c r="P56" s="102"/>
      <c r="Q56" s="102"/>
      <c r="R56" s="102"/>
      <c r="S56" s="102"/>
      <c r="T56" s="102"/>
      <c r="U56" s="102"/>
      <c r="V56" s="102"/>
      <c r="W56" s="102"/>
      <c r="X56" s="102"/>
    </row>
    <row r="57" spans="3:24" x14ac:dyDescent="0.25">
      <c r="C57" s="102"/>
      <c r="D57" s="102"/>
      <c r="E57" s="102"/>
      <c r="F57" s="102"/>
      <c r="G57" s="102"/>
      <c r="H57" s="102"/>
      <c r="I57" s="102"/>
      <c r="J57" s="102"/>
      <c r="K57" s="102"/>
      <c r="L57" s="102"/>
      <c r="M57" s="102"/>
      <c r="N57" s="102"/>
      <c r="O57" s="102"/>
      <c r="P57" s="102"/>
      <c r="Q57" s="102"/>
      <c r="R57" s="102"/>
      <c r="S57" s="102"/>
      <c r="T57" s="102"/>
      <c r="U57" s="102"/>
      <c r="V57" s="102"/>
      <c r="W57" s="102"/>
      <c r="X57" s="102"/>
    </row>
    <row r="58" spans="3:24" x14ac:dyDescent="0.25">
      <c r="C58" s="102"/>
      <c r="D58" s="102"/>
      <c r="E58" s="102"/>
      <c r="F58" s="102"/>
      <c r="G58" s="102"/>
      <c r="H58" s="102"/>
      <c r="I58" s="102"/>
      <c r="J58" s="102"/>
      <c r="K58" s="102"/>
      <c r="L58" s="102"/>
      <c r="M58" s="102"/>
      <c r="N58" s="102"/>
      <c r="O58" s="102"/>
      <c r="P58" s="102"/>
      <c r="Q58" s="102"/>
      <c r="R58" s="102"/>
      <c r="S58" s="102"/>
      <c r="T58" s="102"/>
      <c r="U58" s="102"/>
      <c r="V58" s="102"/>
      <c r="W58" s="102"/>
      <c r="X58" s="102"/>
    </row>
    <row r="59" spans="3:24" x14ac:dyDescent="0.25">
      <c r="C59" s="102"/>
      <c r="D59" s="102"/>
      <c r="E59" s="102"/>
      <c r="F59" s="102"/>
      <c r="G59" s="102"/>
      <c r="H59" s="102"/>
      <c r="I59" s="102"/>
      <c r="J59" s="102"/>
      <c r="K59" s="102"/>
      <c r="L59" s="102"/>
      <c r="M59" s="102"/>
      <c r="N59" s="102"/>
      <c r="O59" s="102"/>
      <c r="P59" s="102"/>
      <c r="Q59" s="102"/>
      <c r="R59" s="102"/>
      <c r="S59" s="102"/>
      <c r="T59" s="102"/>
      <c r="U59" s="102"/>
      <c r="V59" s="102"/>
      <c r="W59" s="102"/>
      <c r="X59" s="102"/>
    </row>
    <row r="60" spans="3:24" x14ac:dyDescent="0.25">
      <c r="C60" s="102"/>
      <c r="D60" s="102"/>
      <c r="E60" s="102"/>
      <c r="F60" s="102"/>
      <c r="G60" s="102"/>
      <c r="H60" s="102"/>
      <c r="I60" s="102"/>
      <c r="J60" s="102"/>
      <c r="K60" s="102"/>
      <c r="L60" s="102"/>
      <c r="M60" s="102"/>
      <c r="N60" s="102"/>
      <c r="O60" s="102"/>
      <c r="P60" s="102"/>
      <c r="Q60" s="102"/>
      <c r="R60" s="102"/>
      <c r="S60" s="102"/>
      <c r="T60" s="102"/>
      <c r="U60" s="102"/>
      <c r="V60" s="102"/>
      <c r="W60" s="102"/>
      <c r="X60" s="102"/>
    </row>
    <row r="61" spans="3:24" x14ac:dyDescent="0.25">
      <c r="C61" s="102"/>
      <c r="D61" s="102"/>
      <c r="E61" s="102"/>
      <c r="F61" s="102"/>
      <c r="G61" s="102"/>
      <c r="H61" s="102"/>
      <c r="I61" s="102"/>
      <c r="J61" s="102"/>
      <c r="K61" s="102"/>
      <c r="L61" s="102"/>
      <c r="M61" s="102"/>
      <c r="N61" s="102"/>
      <c r="O61" s="102"/>
      <c r="P61" s="102"/>
      <c r="Q61" s="102"/>
      <c r="R61" s="102"/>
      <c r="S61" s="102"/>
      <c r="T61" s="102"/>
      <c r="U61" s="102"/>
      <c r="V61" s="102"/>
      <c r="W61" s="102"/>
      <c r="X61" s="102"/>
    </row>
    <row r="62" spans="3:24" x14ac:dyDescent="0.25">
      <c r="C62" s="102"/>
      <c r="D62" s="102"/>
      <c r="E62" s="102"/>
      <c r="F62" s="102"/>
      <c r="G62" s="102"/>
      <c r="H62" s="102"/>
      <c r="I62" s="102"/>
      <c r="J62" s="102"/>
      <c r="K62" s="102"/>
      <c r="L62" s="102"/>
      <c r="M62" s="102"/>
      <c r="N62" s="102"/>
      <c r="O62" s="102"/>
      <c r="P62" s="102"/>
      <c r="Q62" s="102"/>
      <c r="R62" s="102"/>
      <c r="S62" s="102"/>
      <c r="T62" s="102"/>
      <c r="U62" s="102"/>
      <c r="V62" s="102"/>
      <c r="W62" s="102"/>
      <c r="X62" s="102"/>
    </row>
  </sheetData>
  <mergeCells count="8">
    <mergeCell ref="X4:X5"/>
    <mergeCell ref="A7:A15"/>
    <mergeCell ref="A16:A18"/>
    <mergeCell ref="A1:O1"/>
    <mergeCell ref="A4:B5"/>
    <mergeCell ref="C4:L4"/>
    <mergeCell ref="M4:M5"/>
    <mergeCell ref="N4:W4"/>
  </mergeCells>
  <hyperlinks>
    <hyperlink ref="A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3"/>
  <sheetViews>
    <sheetView zoomScale="55" zoomScaleNormal="55" workbookViewId="0">
      <selection activeCell="A2" sqref="A2"/>
    </sheetView>
  </sheetViews>
  <sheetFormatPr baseColWidth="10" defaultRowHeight="15" x14ac:dyDescent="0.25"/>
  <cols>
    <col min="1" max="1" width="26.28515625" customWidth="1"/>
    <col min="2" max="2" width="41.28515625" customWidth="1"/>
    <col min="3" max="3" width="46.7109375" bestFit="1" customWidth="1"/>
    <col min="11" max="11" width="12.42578125" customWidth="1"/>
    <col min="14" max="14" width="13" customWidth="1"/>
    <col min="22" max="22" width="12.42578125" customWidth="1"/>
    <col min="25" max="25" width="15.5703125" customWidth="1"/>
    <col min="26" max="26" width="14.42578125" customWidth="1"/>
  </cols>
  <sheetData>
    <row r="1" spans="1:26" ht="15.75" x14ac:dyDescent="0.25">
      <c r="A1" s="56" t="s">
        <v>73</v>
      </c>
    </row>
    <row r="2" spans="1:26" x14ac:dyDescent="0.25">
      <c r="A2" s="3" t="s">
        <v>1</v>
      </c>
    </row>
    <row r="4" spans="1:26" ht="15" customHeight="1" x14ac:dyDescent="0.25">
      <c r="A4" s="45"/>
      <c r="B4" s="45"/>
      <c r="C4" s="126" t="s">
        <v>57</v>
      </c>
      <c r="D4" s="127"/>
      <c r="E4" s="127"/>
      <c r="F4" s="127"/>
      <c r="G4" s="127"/>
      <c r="H4" s="127"/>
      <c r="I4" s="127"/>
      <c r="J4" s="127"/>
      <c r="K4" s="127"/>
      <c r="L4" s="127"/>
      <c r="M4" s="128"/>
      <c r="N4" s="129" t="s">
        <v>58</v>
      </c>
      <c r="O4" s="126" t="s">
        <v>59</v>
      </c>
      <c r="P4" s="127"/>
      <c r="Q4" s="127"/>
      <c r="R4" s="127"/>
      <c r="S4" s="127"/>
      <c r="T4" s="127"/>
      <c r="U4" s="127"/>
      <c r="V4" s="127"/>
      <c r="W4" s="127"/>
      <c r="X4" s="128"/>
      <c r="Y4" s="115" t="s">
        <v>60</v>
      </c>
      <c r="Z4" s="115" t="s">
        <v>74</v>
      </c>
    </row>
    <row r="5" spans="1:26" ht="68.25" customHeight="1" x14ac:dyDescent="0.25">
      <c r="A5" s="45"/>
      <c r="B5" s="45"/>
      <c r="C5" s="45"/>
      <c r="D5" s="45" t="s">
        <v>24</v>
      </c>
      <c r="E5" s="45" t="s">
        <v>25</v>
      </c>
      <c r="F5" s="45" t="s">
        <v>26</v>
      </c>
      <c r="G5" s="45" t="s">
        <v>27</v>
      </c>
      <c r="H5" s="45" t="s">
        <v>28</v>
      </c>
      <c r="I5" s="45" t="s">
        <v>29</v>
      </c>
      <c r="J5" s="45" t="s">
        <v>61</v>
      </c>
      <c r="K5" s="46" t="s">
        <v>48</v>
      </c>
      <c r="L5" s="46" t="s">
        <v>49</v>
      </c>
      <c r="M5" s="45" t="s">
        <v>62</v>
      </c>
      <c r="N5" s="116"/>
      <c r="O5" s="45" t="s">
        <v>24</v>
      </c>
      <c r="P5" s="45" t="s">
        <v>25</v>
      </c>
      <c r="Q5" s="45" t="s">
        <v>26</v>
      </c>
      <c r="R5" s="45" t="s">
        <v>27</v>
      </c>
      <c r="S5" s="45" t="s">
        <v>28</v>
      </c>
      <c r="T5" s="45" t="s">
        <v>29</v>
      </c>
      <c r="U5" s="45" t="s">
        <v>61</v>
      </c>
      <c r="V5" s="46" t="s">
        <v>48</v>
      </c>
      <c r="W5" s="46" t="s">
        <v>49</v>
      </c>
      <c r="X5" s="45" t="s">
        <v>62</v>
      </c>
      <c r="Y5" s="116"/>
      <c r="Z5" s="116"/>
    </row>
    <row r="6" spans="1:26" ht="16.5" customHeight="1" x14ac:dyDescent="0.25">
      <c r="A6" s="121" t="s">
        <v>3</v>
      </c>
      <c r="B6" s="122"/>
      <c r="C6" s="57" t="s">
        <v>75</v>
      </c>
      <c r="D6" s="58">
        <v>0.80151399542187063</v>
      </c>
      <c r="E6" s="58">
        <v>9.3600658608088028E-2</v>
      </c>
      <c r="F6" s="58">
        <v>3.9877916549536166E-2</v>
      </c>
      <c r="G6" s="58">
        <v>0.12393076583269748</v>
      </c>
      <c r="H6" s="58">
        <v>0.24929721697923779</v>
      </c>
      <c r="I6" s="58">
        <v>2.100317256335087E-2</v>
      </c>
      <c r="J6" s="58">
        <v>6.3571744106662387E-2</v>
      </c>
      <c r="K6" s="58">
        <v>1.7479217702100317E-2</v>
      </c>
      <c r="L6" s="58">
        <v>3.9074735954379339E-2</v>
      </c>
      <c r="M6" s="58">
        <v>7.397293281394321E-2</v>
      </c>
      <c r="N6" s="59">
        <v>99604</v>
      </c>
      <c r="O6" s="58">
        <v>0.58972994853408889</v>
      </c>
      <c r="P6" s="58">
        <v>4.2086393338344998E-2</v>
      </c>
      <c r="Q6" s="58">
        <v>2.540912507951194E-2</v>
      </c>
      <c r="R6" s="58">
        <v>7.6412421210894588E-2</v>
      </c>
      <c r="S6" s="58">
        <v>0.12326374833747759</v>
      </c>
      <c r="T6" s="58">
        <v>1.001561325391777E-2</v>
      </c>
      <c r="U6" s="58">
        <v>4.695541548603481E-2</v>
      </c>
      <c r="V6" s="58">
        <v>1.2953218065113051E-2</v>
      </c>
      <c r="W6" s="58">
        <v>3.5274388480888222E-2</v>
      </c>
      <c r="X6" s="58">
        <v>3.7899728213728098E-2</v>
      </c>
      <c r="Y6" s="59">
        <v>86465</v>
      </c>
      <c r="Z6" s="60">
        <v>104838</v>
      </c>
    </row>
    <row r="7" spans="1:26" ht="16.5" customHeight="1" x14ac:dyDescent="0.25">
      <c r="A7" s="130"/>
      <c r="B7" s="131"/>
      <c r="C7" s="57" t="s">
        <v>76</v>
      </c>
      <c r="D7" s="58">
        <v>0.84186804235677437</v>
      </c>
      <c r="E7" s="58">
        <v>0.1310344827586207</v>
      </c>
      <c r="F7" s="58">
        <v>7.3554167797990774E-2</v>
      </c>
      <c r="G7" s="58">
        <v>0.21325006787944611</v>
      </c>
      <c r="H7" s="58">
        <v>0.18390804597701149</v>
      </c>
      <c r="I7" s="58">
        <v>8.9465109964702694E-2</v>
      </c>
      <c r="J7" s="58">
        <v>6.7843243732464475E-2</v>
      </c>
      <c r="K7" s="58">
        <v>5.2031858086704678E-2</v>
      </c>
      <c r="L7" s="58">
        <v>5.1950402751380215E-2</v>
      </c>
      <c r="M7" s="58">
        <v>8.094850212688931E-2</v>
      </c>
      <c r="N7" s="59">
        <v>110490</v>
      </c>
      <c r="O7" s="58">
        <v>0.52139394785661564</v>
      </c>
      <c r="P7" s="58">
        <v>5.2602182282420057E-2</v>
      </c>
      <c r="Q7" s="58">
        <v>4.9071432845943626E-2</v>
      </c>
      <c r="R7" s="58">
        <v>0.1124952624124793</v>
      </c>
      <c r="S7" s="58">
        <v>6.3573437593505019E-2</v>
      </c>
      <c r="T7" s="58">
        <v>4.3585805190401151E-2</v>
      </c>
      <c r="U7" s="58">
        <v>3.9087590512856318E-2</v>
      </c>
      <c r="V7" s="58">
        <v>3.9007799565139334E-2</v>
      </c>
      <c r="W7" s="58">
        <v>4.2488679659292657E-2</v>
      </c>
      <c r="X7" s="58">
        <v>3.6693862081346874E-2</v>
      </c>
      <c r="Y7" s="59">
        <v>100262</v>
      </c>
      <c r="Z7" s="60">
        <v>112670</v>
      </c>
    </row>
    <row r="8" spans="1:26" ht="16.5" customHeight="1" x14ac:dyDescent="0.25">
      <c r="A8" s="130"/>
      <c r="B8" s="131"/>
      <c r="C8" s="57" t="s">
        <v>77</v>
      </c>
      <c r="D8" s="58">
        <v>0.86251190943227041</v>
      </c>
      <c r="E8" s="58">
        <v>0.18074314857367035</v>
      </c>
      <c r="F8" s="58">
        <v>0.13564983466905789</v>
      </c>
      <c r="G8" s="58">
        <v>0.23895084907246539</v>
      </c>
      <c r="H8" s="58">
        <v>0.10689906405873452</v>
      </c>
      <c r="I8" s="58">
        <v>0.28458218909376226</v>
      </c>
      <c r="J8" s="58">
        <v>5.6728128677912909E-2</v>
      </c>
      <c r="K8" s="58">
        <v>0.12946253432718713</v>
      </c>
      <c r="L8" s="58">
        <v>4.8881914476265199E-2</v>
      </c>
      <c r="M8" s="58">
        <v>0.11731211119206411</v>
      </c>
      <c r="N8" s="59">
        <v>89215</v>
      </c>
      <c r="O8" s="58">
        <v>0.40808832382190757</v>
      </c>
      <c r="P8" s="58">
        <v>5.2192443834428955E-2</v>
      </c>
      <c r="Q8" s="58">
        <v>9.46206265501216E-2</v>
      </c>
      <c r="R8" s="58">
        <v>8.2183534397649832E-2</v>
      </c>
      <c r="S8" s="58">
        <v>2.2213393050639314E-2</v>
      </c>
      <c r="T8" s="58">
        <v>0.14937754340340484</v>
      </c>
      <c r="U8" s="58">
        <v>2.1816080329408367E-2</v>
      </c>
      <c r="V8" s="58">
        <v>8.318283609044283E-2</v>
      </c>
      <c r="W8" s="58">
        <v>3.3374268583399549E-2</v>
      </c>
      <c r="X8" s="58">
        <v>5.2950949938597128E-2</v>
      </c>
      <c r="Y8" s="59">
        <v>83058</v>
      </c>
      <c r="Z8" s="60">
        <v>89827</v>
      </c>
    </row>
    <row r="9" spans="1:26" ht="16.5" customHeight="1" x14ac:dyDescent="0.25">
      <c r="A9" s="130"/>
      <c r="B9" s="131"/>
      <c r="C9" s="57" t="s">
        <v>78</v>
      </c>
      <c r="D9" s="58">
        <v>0.88240905621979138</v>
      </c>
      <c r="E9" s="58">
        <v>0.22106334266090052</v>
      </c>
      <c r="F9" s="58">
        <v>0.18881963876876112</v>
      </c>
      <c r="G9" s="58">
        <v>0.17904689222420081</v>
      </c>
      <c r="H9" s="58">
        <v>4.9838887475621131E-2</v>
      </c>
      <c r="I9" s="58">
        <v>0.57970830153480879</v>
      </c>
      <c r="J9" s="58">
        <v>3.66742983125583E-2</v>
      </c>
      <c r="K9" s="58">
        <v>0.20660561349953363</v>
      </c>
      <c r="L9" s="58">
        <v>3.3091664546765029E-2</v>
      </c>
      <c r="M9" s="58">
        <v>0.21398287119477657</v>
      </c>
      <c r="N9" s="59">
        <v>47172</v>
      </c>
      <c r="O9" s="58">
        <v>0.25513606055145072</v>
      </c>
      <c r="P9" s="58">
        <v>3.7799603532167957E-2</v>
      </c>
      <c r="Q9" s="58">
        <v>0.12682465309064697</v>
      </c>
      <c r="R9" s="58">
        <v>2.6919264732384214E-2</v>
      </c>
      <c r="S9" s="58">
        <v>7.2760857812218414E-3</v>
      </c>
      <c r="T9" s="58">
        <v>0.32321138943953864</v>
      </c>
      <c r="U9" s="58">
        <v>1.02270679401694E-2</v>
      </c>
      <c r="V9" s="58">
        <v>0.10191025409983781</v>
      </c>
      <c r="W9" s="58">
        <v>1.6309244908992611E-2</v>
      </c>
      <c r="X9" s="58">
        <v>9.4386375923589838E-2</v>
      </c>
      <c r="Y9" s="59">
        <v>44392</v>
      </c>
      <c r="Z9" s="60">
        <v>47259</v>
      </c>
    </row>
    <row r="10" spans="1:26" ht="16.5" customHeight="1" x14ac:dyDescent="0.25">
      <c r="A10" s="112"/>
      <c r="B10" s="123"/>
      <c r="C10" s="57" t="s">
        <v>79</v>
      </c>
      <c r="D10" s="58">
        <v>0.89062282290650685</v>
      </c>
      <c r="E10" s="58">
        <v>0.2630625609586178</v>
      </c>
      <c r="F10" s="58">
        <v>0.23617110213180995</v>
      </c>
      <c r="G10" s="58">
        <v>9.6837118573220013E-2</v>
      </c>
      <c r="H10" s="58">
        <v>2.0342761599554133E-2</v>
      </c>
      <c r="I10" s="58">
        <v>0.78040964191166229</v>
      </c>
      <c r="J10" s="58">
        <v>2.131809948446426E-2</v>
      </c>
      <c r="K10" s="58">
        <v>0.23115507872370072</v>
      </c>
      <c r="L10" s="58">
        <v>1.6302076076355022E-2</v>
      </c>
      <c r="M10" s="58">
        <v>0.33454089452417446</v>
      </c>
      <c r="N10" s="59">
        <v>7177</v>
      </c>
      <c r="O10" s="58">
        <v>0.12937216449582906</v>
      </c>
      <c r="P10" s="58">
        <v>3.0440509293136249E-2</v>
      </c>
      <c r="Q10" s="58">
        <v>0.13522610859066295</v>
      </c>
      <c r="R10" s="58">
        <v>3.6587150592711838E-3</v>
      </c>
      <c r="S10" s="58">
        <v>1.3171374213376262E-3</v>
      </c>
      <c r="T10" s="58">
        <v>0.46363237231084442</v>
      </c>
      <c r="U10" s="58">
        <v>4.5368066734962683E-3</v>
      </c>
      <c r="V10" s="58">
        <v>9.2345968096004677E-2</v>
      </c>
      <c r="W10" s="58">
        <v>4.0977608663837258E-3</v>
      </c>
      <c r="X10" s="58">
        <v>0.13537245719303381</v>
      </c>
      <c r="Y10" s="59">
        <v>6833</v>
      </c>
      <c r="Z10" s="60">
        <v>7179</v>
      </c>
    </row>
    <row r="11" spans="1:26" ht="15" customHeight="1" x14ac:dyDescent="0.25">
      <c r="A11" s="117" t="s">
        <v>4</v>
      </c>
      <c r="B11" s="115" t="s">
        <v>63</v>
      </c>
      <c r="C11" s="57" t="s">
        <v>75</v>
      </c>
      <c r="D11" s="58">
        <v>0.15930902111324377</v>
      </c>
      <c r="E11" s="58">
        <v>3.838771593090211E-3</v>
      </c>
      <c r="F11" s="58">
        <v>0</v>
      </c>
      <c r="G11" s="58">
        <v>7.677543186180422E-3</v>
      </c>
      <c r="H11" s="58">
        <v>0.87715930902111328</v>
      </c>
      <c r="I11" s="58">
        <v>0</v>
      </c>
      <c r="J11" s="58">
        <v>0</v>
      </c>
      <c r="K11" s="58">
        <v>0</v>
      </c>
      <c r="L11" s="58">
        <v>1.9193857965451055E-3</v>
      </c>
      <c r="M11" s="58">
        <v>0.12667946257197696</v>
      </c>
      <c r="N11" s="59">
        <v>521</v>
      </c>
      <c r="O11" s="58">
        <v>0.1308641975308642</v>
      </c>
      <c r="P11" s="58">
        <v>2.4691358024691358E-3</v>
      </c>
      <c r="Q11" s="58">
        <v>0</v>
      </c>
      <c r="R11" s="58">
        <v>9.876543209876543E-3</v>
      </c>
      <c r="S11" s="58">
        <v>0.80493827160493825</v>
      </c>
      <c r="T11" s="58">
        <v>0</v>
      </c>
      <c r="U11" s="58">
        <v>0</v>
      </c>
      <c r="V11" s="58">
        <v>0</v>
      </c>
      <c r="W11" s="58">
        <v>2.4691358024691358E-3</v>
      </c>
      <c r="X11" s="58">
        <v>4.9382716049382713E-2</v>
      </c>
      <c r="Y11" s="59">
        <v>405</v>
      </c>
      <c r="Z11" s="60">
        <v>564</v>
      </c>
    </row>
    <row r="12" spans="1:26" ht="16.5" customHeight="1" x14ac:dyDescent="0.25">
      <c r="A12" s="118"/>
      <c r="B12" s="129"/>
      <c r="C12" s="57" t="s">
        <v>76</v>
      </c>
      <c r="D12" s="58">
        <v>0.13075780089153047</v>
      </c>
      <c r="E12" s="58">
        <v>2.9717682020802376E-3</v>
      </c>
      <c r="F12" s="58">
        <v>1.4858841010401188E-3</v>
      </c>
      <c r="G12" s="58">
        <v>4.6062407132243688E-2</v>
      </c>
      <c r="H12" s="58">
        <v>0.93759286775631501</v>
      </c>
      <c r="I12" s="58">
        <v>0</v>
      </c>
      <c r="J12" s="58">
        <v>7.429420505200594E-3</v>
      </c>
      <c r="K12" s="58">
        <v>0</v>
      </c>
      <c r="L12" s="58">
        <v>4.4576523031203564E-3</v>
      </c>
      <c r="M12" s="58">
        <v>0.1188707280832095</v>
      </c>
      <c r="N12" s="59">
        <v>673</v>
      </c>
      <c r="O12" s="58">
        <v>5.7347670250896057E-2</v>
      </c>
      <c r="P12" s="58">
        <v>0</v>
      </c>
      <c r="Q12" s="58">
        <v>0</v>
      </c>
      <c r="R12" s="58">
        <v>1.9713261648745518E-2</v>
      </c>
      <c r="S12" s="58">
        <v>0.86021505376344087</v>
      </c>
      <c r="T12" s="58">
        <v>0</v>
      </c>
      <c r="U12" s="58">
        <v>5.3763440860215058E-3</v>
      </c>
      <c r="V12" s="58">
        <v>0</v>
      </c>
      <c r="W12" s="58">
        <v>3.5842293906810036E-3</v>
      </c>
      <c r="X12" s="58">
        <v>5.3763440860215055E-2</v>
      </c>
      <c r="Y12" s="59">
        <v>558</v>
      </c>
      <c r="Z12" s="60">
        <v>695</v>
      </c>
    </row>
    <row r="13" spans="1:26" ht="16.5" customHeight="1" x14ac:dyDescent="0.25">
      <c r="A13" s="118"/>
      <c r="B13" s="129"/>
      <c r="C13" s="57" t="s">
        <v>77</v>
      </c>
      <c r="D13" s="58">
        <v>0.17832957110609482</v>
      </c>
      <c r="E13" s="58">
        <v>4.5146726862302479E-3</v>
      </c>
      <c r="F13" s="58">
        <v>0</v>
      </c>
      <c r="G13" s="58">
        <v>9.480812641083522E-2</v>
      </c>
      <c r="H13" s="58">
        <v>0.94130925507900676</v>
      </c>
      <c r="I13" s="58">
        <v>0</v>
      </c>
      <c r="J13" s="58">
        <v>6.7720090293453723E-3</v>
      </c>
      <c r="K13" s="58">
        <v>0</v>
      </c>
      <c r="L13" s="58">
        <v>6.7720090293453723E-3</v>
      </c>
      <c r="M13" s="58">
        <v>9.0293453724604969E-2</v>
      </c>
      <c r="N13" s="59">
        <v>443</v>
      </c>
      <c r="O13" s="58">
        <v>8.1081081081081086E-2</v>
      </c>
      <c r="P13" s="58">
        <v>0</v>
      </c>
      <c r="Q13" s="58">
        <v>0</v>
      </c>
      <c r="R13" s="58">
        <v>6.7567567567567571E-2</v>
      </c>
      <c r="S13" s="58">
        <v>0.80540540540540539</v>
      </c>
      <c r="T13" s="58">
        <v>0</v>
      </c>
      <c r="U13" s="58">
        <v>2.7027027027027029E-3</v>
      </c>
      <c r="V13" s="58">
        <v>0</v>
      </c>
      <c r="W13" s="58">
        <v>2.7027027027027029E-3</v>
      </c>
      <c r="X13" s="58">
        <v>4.0540540540540543E-2</v>
      </c>
      <c r="Y13" s="59">
        <v>370</v>
      </c>
      <c r="Z13" s="60">
        <v>444</v>
      </c>
    </row>
    <row r="14" spans="1:26" ht="16.5" customHeight="1" x14ac:dyDescent="0.25">
      <c r="A14" s="118"/>
      <c r="B14" s="129"/>
      <c r="C14" s="57" t="s">
        <v>78</v>
      </c>
      <c r="D14" s="58">
        <v>0.14184397163120568</v>
      </c>
      <c r="E14" s="58">
        <v>7.0921985815602835E-3</v>
      </c>
      <c r="F14" s="58">
        <v>0</v>
      </c>
      <c r="G14" s="58">
        <v>0.18439716312056736</v>
      </c>
      <c r="H14" s="58">
        <v>0.94326241134751776</v>
      </c>
      <c r="I14" s="58">
        <v>1.4184397163120567E-2</v>
      </c>
      <c r="J14" s="58">
        <v>7.0921985815602835E-3</v>
      </c>
      <c r="K14" s="58">
        <v>0</v>
      </c>
      <c r="L14" s="58">
        <v>1.4184397163120567E-2</v>
      </c>
      <c r="M14" s="58">
        <v>0.13475177304964539</v>
      </c>
      <c r="N14" s="59">
        <v>141</v>
      </c>
      <c r="O14" s="58">
        <v>4.065040650406504E-2</v>
      </c>
      <c r="P14" s="58">
        <v>8.130081300813009E-3</v>
      </c>
      <c r="Q14" s="58">
        <v>0</v>
      </c>
      <c r="R14" s="58">
        <v>5.6910569105691054E-2</v>
      </c>
      <c r="S14" s="58">
        <v>0.78861788617886175</v>
      </c>
      <c r="T14" s="58">
        <v>8.130081300813009E-3</v>
      </c>
      <c r="U14" s="58">
        <v>8.130081300813009E-3</v>
      </c>
      <c r="V14" s="58">
        <v>0</v>
      </c>
      <c r="W14" s="58">
        <v>8.130081300813009E-3</v>
      </c>
      <c r="X14" s="58">
        <v>8.1300813008130079E-2</v>
      </c>
      <c r="Y14" s="59">
        <v>123</v>
      </c>
      <c r="Z14" s="60">
        <v>142</v>
      </c>
    </row>
    <row r="15" spans="1:26" ht="16.5" customHeight="1" x14ac:dyDescent="0.25">
      <c r="A15" s="118"/>
      <c r="B15" s="116"/>
      <c r="C15" s="57" t="s">
        <v>79</v>
      </c>
      <c r="D15" s="58">
        <v>0.27272727272727271</v>
      </c>
      <c r="E15" s="58">
        <v>0</v>
      </c>
      <c r="F15" s="58">
        <v>0</v>
      </c>
      <c r="G15" s="58">
        <v>0</v>
      </c>
      <c r="H15" s="58">
        <v>0.90909090909090906</v>
      </c>
      <c r="I15" s="58">
        <v>0.18181818181818182</v>
      </c>
      <c r="J15" s="58">
        <v>0</v>
      </c>
      <c r="K15" s="58">
        <v>0</v>
      </c>
      <c r="L15" s="58">
        <v>0</v>
      </c>
      <c r="M15" s="58">
        <v>0</v>
      </c>
      <c r="N15" s="59">
        <v>11</v>
      </c>
      <c r="O15" s="58">
        <v>0.1111111111111111</v>
      </c>
      <c r="P15" s="58">
        <v>0</v>
      </c>
      <c r="Q15" s="58">
        <v>0</v>
      </c>
      <c r="R15" s="58">
        <v>0</v>
      </c>
      <c r="S15" s="58">
        <v>0.77777777777777779</v>
      </c>
      <c r="T15" s="58">
        <v>0.1111111111111111</v>
      </c>
      <c r="U15" s="58">
        <v>0</v>
      </c>
      <c r="V15" s="58">
        <v>0</v>
      </c>
      <c r="W15" s="58">
        <v>0</v>
      </c>
      <c r="X15" s="58">
        <v>0</v>
      </c>
      <c r="Y15" s="59">
        <v>9</v>
      </c>
      <c r="Z15" s="60">
        <v>11</v>
      </c>
    </row>
    <row r="16" spans="1:26" ht="15" customHeight="1" x14ac:dyDescent="0.25">
      <c r="A16" s="118"/>
      <c r="B16" s="115" t="s">
        <v>64</v>
      </c>
      <c r="C16" s="57" t="s">
        <v>75</v>
      </c>
      <c r="D16" s="58">
        <v>0.61445783132530118</v>
      </c>
      <c r="E16" s="58">
        <v>6.024096385542169E-3</v>
      </c>
      <c r="F16" s="58">
        <v>0</v>
      </c>
      <c r="G16" s="58">
        <v>4.9698795180722892E-2</v>
      </c>
      <c r="H16" s="58">
        <v>0.17018072289156627</v>
      </c>
      <c r="I16" s="58">
        <v>0</v>
      </c>
      <c r="J16" s="58">
        <v>6.024096385542169E-3</v>
      </c>
      <c r="K16" s="58">
        <v>0</v>
      </c>
      <c r="L16" s="58">
        <v>4.5180722891566263E-3</v>
      </c>
      <c r="M16" s="58">
        <v>0.5331325301204819</v>
      </c>
      <c r="N16" s="59">
        <v>664</v>
      </c>
      <c r="O16" s="58">
        <v>0.40890688259109309</v>
      </c>
      <c r="P16" s="58">
        <v>2.0242914979757085E-3</v>
      </c>
      <c r="Q16" s="58">
        <v>0</v>
      </c>
      <c r="R16" s="58">
        <v>2.2267206477732792E-2</v>
      </c>
      <c r="S16" s="58">
        <v>0.10121457489878542</v>
      </c>
      <c r="T16" s="58">
        <v>0</v>
      </c>
      <c r="U16" s="58">
        <v>6.0728744939271256E-3</v>
      </c>
      <c r="V16" s="58">
        <v>0</v>
      </c>
      <c r="W16" s="58">
        <v>6.0728744939271256E-3</v>
      </c>
      <c r="X16" s="58">
        <v>0.45344129554655871</v>
      </c>
      <c r="Y16" s="59">
        <v>494</v>
      </c>
      <c r="Z16" s="60">
        <v>789</v>
      </c>
    </row>
    <row r="17" spans="1:26" ht="16.5" customHeight="1" x14ac:dyDescent="0.25">
      <c r="A17" s="118"/>
      <c r="B17" s="129"/>
      <c r="C17" s="57" t="s">
        <v>76</v>
      </c>
      <c r="D17" s="58">
        <v>0.62091503267973858</v>
      </c>
      <c r="E17" s="58">
        <v>4.9019607843137254E-3</v>
      </c>
      <c r="F17" s="58">
        <v>0</v>
      </c>
      <c r="G17" s="58">
        <v>9.0686274509803919E-2</v>
      </c>
      <c r="H17" s="58">
        <v>0.1576797385620915</v>
      </c>
      <c r="I17" s="58">
        <v>5.7189542483660127E-3</v>
      </c>
      <c r="J17" s="58">
        <v>1.6339869281045752E-3</v>
      </c>
      <c r="K17" s="58">
        <v>0</v>
      </c>
      <c r="L17" s="58">
        <v>1.6339869281045752E-3</v>
      </c>
      <c r="M17" s="58">
        <v>0.68872549019607843</v>
      </c>
      <c r="N17" s="59">
        <v>1224</v>
      </c>
      <c r="O17" s="58">
        <v>0.23375262054507337</v>
      </c>
      <c r="P17" s="58">
        <v>1.0482180293501049E-3</v>
      </c>
      <c r="Q17" s="58">
        <v>0</v>
      </c>
      <c r="R17" s="58">
        <v>3.7735849056603772E-2</v>
      </c>
      <c r="S17" s="58">
        <v>7.2327044025157231E-2</v>
      </c>
      <c r="T17" s="58">
        <v>1.0482180293501049E-3</v>
      </c>
      <c r="U17" s="58">
        <v>1.0482180293501049E-3</v>
      </c>
      <c r="V17" s="58">
        <v>0</v>
      </c>
      <c r="W17" s="58">
        <v>2.0964360587002098E-3</v>
      </c>
      <c r="X17" s="58">
        <v>0.65094339622641506</v>
      </c>
      <c r="Y17" s="59">
        <v>954</v>
      </c>
      <c r="Z17" s="60">
        <v>1343</v>
      </c>
    </row>
    <row r="18" spans="1:26" ht="16.5" customHeight="1" x14ac:dyDescent="0.25">
      <c r="A18" s="118"/>
      <c r="B18" s="129"/>
      <c r="C18" s="57" t="s">
        <v>77</v>
      </c>
      <c r="D18" s="58">
        <v>0.69060190073917638</v>
      </c>
      <c r="E18" s="58">
        <v>4.2238648363252373E-3</v>
      </c>
      <c r="F18" s="58">
        <v>2.1119324181626186E-3</v>
      </c>
      <c r="G18" s="58">
        <v>7.0749736008447736E-2</v>
      </c>
      <c r="H18" s="58">
        <v>0.13516367476240759</v>
      </c>
      <c r="I18" s="58">
        <v>3.907074973600845E-2</v>
      </c>
      <c r="J18" s="58">
        <v>2.1119324181626186E-3</v>
      </c>
      <c r="K18" s="58">
        <v>0</v>
      </c>
      <c r="L18" s="58">
        <v>2.1119324181626186E-3</v>
      </c>
      <c r="M18" s="58">
        <v>0.8289334741288279</v>
      </c>
      <c r="N18" s="59">
        <v>947</v>
      </c>
      <c r="O18" s="58">
        <v>0.13788659793814434</v>
      </c>
      <c r="P18" s="58">
        <v>1.288659793814433E-3</v>
      </c>
      <c r="Q18" s="58">
        <v>0</v>
      </c>
      <c r="R18" s="58">
        <v>1.9329896907216496E-2</v>
      </c>
      <c r="S18" s="58">
        <v>3.0927835051546393E-2</v>
      </c>
      <c r="T18" s="58">
        <v>1.804123711340206E-2</v>
      </c>
      <c r="U18" s="58">
        <v>2.5773195876288659E-3</v>
      </c>
      <c r="V18" s="58">
        <v>0</v>
      </c>
      <c r="W18" s="58">
        <v>1.288659793814433E-3</v>
      </c>
      <c r="X18" s="58">
        <v>0.78865979381443296</v>
      </c>
      <c r="Y18" s="59">
        <v>776</v>
      </c>
      <c r="Z18" s="60">
        <v>984</v>
      </c>
    </row>
    <row r="19" spans="1:26" ht="16.5" customHeight="1" x14ac:dyDescent="0.25">
      <c r="A19" s="118"/>
      <c r="B19" s="129"/>
      <c r="C19" s="57" t="s">
        <v>78</v>
      </c>
      <c r="D19" s="58">
        <v>0.75170068027210879</v>
      </c>
      <c r="E19" s="58">
        <v>6.8027210884353739E-3</v>
      </c>
      <c r="F19" s="58">
        <v>0</v>
      </c>
      <c r="G19" s="58">
        <v>4.4217687074829932E-2</v>
      </c>
      <c r="H19" s="58">
        <v>9.1836734693877556E-2</v>
      </c>
      <c r="I19" s="58">
        <v>7.4829931972789115E-2</v>
      </c>
      <c r="J19" s="58">
        <v>3.4013605442176869E-3</v>
      </c>
      <c r="K19" s="58">
        <v>0</v>
      </c>
      <c r="L19" s="58">
        <v>0</v>
      </c>
      <c r="M19" s="58">
        <v>0.92176870748299322</v>
      </c>
      <c r="N19" s="59">
        <v>294</v>
      </c>
      <c r="O19" s="58">
        <v>8.984375E-2</v>
      </c>
      <c r="P19" s="58">
        <v>0</v>
      </c>
      <c r="Q19" s="58">
        <v>0</v>
      </c>
      <c r="R19" s="58">
        <v>3.90625E-3</v>
      </c>
      <c r="S19" s="58">
        <v>0</v>
      </c>
      <c r="T19" s="58">
        <v>3.125E-2</v>
      </c>
      <c r="U19" s="58">
        <v>0</v>
      </c>
      <c r="V19" s="58">
        <v>0</v>
      </c>
      <c r="W19" s="58">
        <v>0</v>
      </c>
      <c r="X19" s="58">
        <v>0.875</v>
      </c>
      <c r="Y19" s="59">
        <v>256</v>
      </c>
      <c r="Z19" s="60">
        <v>295</v>
      </c>
    </row>
    <row r="20" spans="1:26" ht="16.5" customHeight="1" x14ac:dyDescent="0.25">
      <c r="A20" s="118"/>
      <c r="B20" s="116"/>
      <c r="C20" s="57" t="s">
        <v>79</v>
      </c>
      <c r="D20" s="58">
        <v>0.61111111111111116</v>
      </c>
      <c r="E20" s="58">
        <v>0</v>
      </c>
      <c r="F20" s="58">
        <v>0</v>
      </c>
      <c r="G20" s="58">
        <v>0</v>
      </c>
      <c r="H20" s="58">
        <v>0</v>
      </c>
      <c r="I20" s="58">
        <v>0.22222222222222221</v>
      </c>
      <c r="J20" s="58">
        <v>0</v>
      </c>
      <c r="K20" s="58">
        <v>0</v>
      </c>
      <c r="L20" s="58">
        <v>0</v>
      </c>
      <c r="M20" s="58">
        <v>0.94444444444444442</v>
      </c>
      <c r="N20" s="59">
        <v>18</v>
      </c>
      <c r="O20" s="58">
        <v>6.6666666666666666E-2</v>
      </c>
      <c r="P20" s="58">
        <v>0</v>
      </c>
      <c r="Q20" s="58">
        <v>0</v>
      </c>
      <c r="R20" s="58">
        <v>0</v>
      </c>
      <c r="S20" s="58">
        <v>0</v>
      </c>
      <c r="T20" s="58">
        <v>0</v>
      </c>
      <c r="U20" s="58">
        <v>0</v>
      </c>
      <c r="V20" s="58">
        <v>0</v>
      </c>
      <c r="W20" s="58">
        <v>0</v>
      </c>
      <c r="X20" s="58">
        <v>0.93333333333333335</v>
      </c>
      <c r="Y20" s="59">
        <v>15</v>
      </c>
      <c r="Z20" s="60">
        <v>18</v>
      </c>
    </row>
    <row r="21" spans="1:26" ht="15" customHeight="1" x14ac:dyDescent="0.25">
      <c r="A21" s="118"/>
      <c r="B21" s="115" t="s">
        <v>65</v>
      </c>
      <c r="C21" s="57" t="s">
        <v>75</v>
      </c>
      <c r="D21" s="58">
        <v>0.88461538461538458</v>
      </c>
      <c r="E21" s="58">
        <v>0</v>
      </c>
      <c r="F21" s="58">
        <v>0</v>
      </c>
      <c r="G21" s="58">
        <v>3.8461538461538464E-2</v>
      </c>
      <c r="H21" s="58">
        <v>0.11538461538461539</v>
      </c>
      <c r="I21" s="58">
        <v>0</v>
      </c>
      <c r="J21" s="58">
        <v>3.8461538461538464E-2</v>
      </c>
      <c r="K21" s="58">
        <v>0</v>
      </c>
      <c r="L21" s="58">
        <v>0</v>
      </c>
      <c r="M21" s="58">
        <v>3.8461538461538464E-2</v>
      </c>
      <c r="N21" s="59">
        <v>26</v>
      </c>
      <c r="O21" s="58">
        <v>0.90909090909090906</v>
      </c>
      <c r="P21" s="58">
        <v>0</v>
      </c>
      <c r="Q21" s="58">
        <v>0</v>
      </c>
      <c r="R21" s="58">
        <v>0</v>
      </c>
      <c r="S21" s="58">
        <v>9.0909090909090912E-2</v>
      </c>
      <c r="T21" s="58">
        <v>0</v>
      </c>
      <c r="U21" s="58">
        <v>0</v>
      </c>
      <c r="V21" s="58">
        <v>0</v>
      </c>
      <c r="W21" s="58">
        <v>0</v>
      </c>
      <c r="X21" s="58">
        <v>0</v>
      </c>
      <c r="Y21" s="59">
        <v>22</v>
      </c>
      <c r="Z21" s="60">
        <v>32</v>
      </c>
    </row>
    <row r="22" spans="1:26" ht="16.5" customHeight="1" x14ac:dyDescent="0.25">
      <c r="A22" s="118"/>
      <c r="B22" s="129"/>
      <c r="C22" s="57" t="s">
        <v>76</v>
      </c>
      <c r="D22" s="58">
        <v>0.97222222222222221</v>
      </c>
      <c r="E22" s="58">
        <v>0</v>
      </c>
      <c r="F22" s="58">
        <v>0</v>
      </c>
      <c r="G22" s="58">
        <v>4.1666666666666664E-2</v>
      </c>
      <c r="H22" s="58">
        <v>2.7777777777777776E-2</v>
      </c>
      <c r="I22" s="58">
        <v>0</v>
      </c>
      <c r="J22" s="58">
        <v>0</v>
      </c>
      <c r="K22" s="58">
        <v>0</v>
      </c>
      <c r="L22" s="58">
        <v>0</v>
      </c>
      <c r="M22" s="58">
        <v>2.7777777777777776E-2</v>
      </c>
      <c r="N22" s="59">
        <v>72</v>
      </c>
      <c r="O22" s="58">
        <v>0.96078431372549022</v>
      </c>
      <c r="P22" s="58">
        <v>0</v>
      </c>
      <c r="Q22" s="58">
        <v>0</v>
      </c>
      <c r="R22" s="58">
        <v>0</v>
      </c>
      <c r="S22" s="58">
        <v>1.9607843137254902E-2</v>
      </c>
      <c r="T22" s="58">
        <v>0</v>
      </c>
      <c r="U22" s="58">
        <v>0</v>
      </c>
      <c r="V22" s="58">
        <v>0</v>
      </c>
      <c r="W22" s="58">
        <v>0</v>
      </c>
      <c r="X22" s="58">
        <v>1.9607843137254902E-2</v>
      </c>
      <c r="Y22" s="59">
        <v>51</v>
      </c>
      <c r="Z22" s="60">
        <v>78</v>
      </c>
    </row>
    <row r="23" spans="1:26" ht="16.5" customHeight="1" x14ac:dyDescent="0.25">
      <c r="A23" s="118"/>
      <c r="B23" s="129"/>
      <c r="C23" s="57" t="s">
        <v>77</v>
      </c>
      <c r="D23" s="58">
        <v>0.94285714285714284</v>
      </c>
      <c r="E23" s="58">
        <v>2.8571428571428571E-2</v>
      </c>
      <c r="F23" s="58">
        <v>9.5238095238095247E-3</v>
      </c>
      <c r="G23" s="58">
        <v>4.7619047619047616E-2</v>
      </c>
      <c r="H23" s="58">
        <v>6.6666666666666666E-2</v>
      </c>
      <c r="I23" s="58">
        <v>9.5238095238095247E-3</v>
      </c>
      <c r="J23" s="58">
        <v>9.5238095238095247E-3</v>
      </c>
      <c r="K23" s="58">
        <v>0</v>
      </c>
      <c r="L23" s="58">
        <v>0</v>
      </c>
      <c r="M23" s="58">
        <v>4.7619047619047616E-2</v>
      </c>
      <c r="N23" s="59">
        <v>105</v>
      </c>
      <c r="O23" s="58">
        <v>0.92771084337349397</v>
      </c>
      <c r="P23" s="58">
        <v>0</v>
      </c>
      <c r="Q23" s="58">
        <v>0</v>
      </c>
      <c r="R23" s="58">
        <v>1.2048192771084338E-2</v>
      </c>
      <c r="S23" s="58">
        <v>1.2048192771084338E-2</v>
      </c>
      <c r="T23" s="58">
        <v>0</v>
      </c>
      <c r="U23" s="58">
        <v>1.2048192771084338E-2</v>
      </c>
      <c r="V23" s="58">
        <v>0</v>
      </c>
      <c r="W23" s="58">
        <v>0</v>
      </c>
      <c r="X23" s="58">
        <v>3.614457831325301E-2</v>
      </c>
      <c r="Y23" s="59">
        <v>83</v>
      </c>
      <c r="Z23" s="60">
        <v>112</v>
      </c>
    </row>
    <row r="24" spans="1:26" ht="16.5" customHeight="1" x14ac:dyDescent="0.25">
      <c r="A24" s="118"/>
      <c r="B24" s="129"/>
      <c r="C24" s="57" t="s">
        <v>78</v>
      </c>
      <c r="D24" s="58">
        <v>1</v>
      </c>
      <c r="E24" s="58">
        <v>3.7735849056603772E-2</v>
      </c>
      <c r="F24" s="58">
        <v>3.7735849056603772E-2</v>
      </c>
      <c r="G24" s="58">
        <v>7.5471698113207544E-2</v>
      </c>
      <c r="H24" s="58">
        <v>0</v>
      </c>
      <c r="I24" s="58">
        <v>3.7735849056603772E-2</v>
      </c>
      <c r="J24" s="58">
        <v>0</v>
      </c>
      <c r="K24" s="58">
        <v>0</v>
      </c>
      <c r="L24" s="58">
        <v>0</v>
      </c>
      <c r="M24" s="58">
        <v>5.6603773584905662E-2</v>
      </c>
      <c r="N24" s="59">
        <v>53</v>
      </c>
      <c r="O24" s="58">
        <v>0.88235294117647056</v>
      </c>
      <c r="P24" s="58">
        <v>0</v>
      </c>
      <c r="Q24" s="58">
        <v>0</v>
      </c>
      <c r="R24" s="58">
        <v>0</v>
      </c>
      <c r="S24" s="58">
        <v>0</v>
      </c>
      <c r="T24" s="58">
        <v>2.9411764705882353E-2</v>
      </c>
      <c r="U24" s="58">
        <v>0</v>
      </c>
      <c r="V24" s="58">
        <v>0</v>
      </c>
      <c r="W24" s="58">
        <v>0</v>
      </c>
      <c r="X24" s="58">
        <v>8.8235294117647065E-2</v>
      </c>
      <c r="Y24" s="59">
        <v>34</v>
      </c>
      <c r="Z24" s="60">
        <v>56</v>
      </c>
    </row>
    <row r="25" spans="1:26" ht="16.5" customHeight="1" x14ac:dyDescent="0.25">
      <c r="A25" s="118"/>
      <c r="B25" s="116"/>
      <c r="C25" s="57" t="s">
        <v>79</v>
      </c>
      <c r="D25" s="58">
        <v>1</v>
      </c>
      <c r="E25" s="58">
        <v>0.1111111111111111</v>
      </c>
      <c r="F25" s="58">
        <v>0</v>
      </c>
      <c r="G25" s="58">
        <v>0</v>
      </c>
      <c r="H25" s="58">
        <v>0</v>
      </c>
      <c r="I25" s="58">
        <v>0.16666666666666666</v>
      </c>
      <c r="J25" s="58">
        <v>0</v>
      </c>
      <c r="K25" s="58">
        <v>0</v>
      </c>
      <c r="L25" s="58">
        <v>0</v>
      </c>
      <c r="M25" s="58">
        <v>0.1111111111111111</v>
      </c>
      <c r="N25" s="59">
        <v>18</v>
      </c>
      <c r="O25" s="58">
        <v>0.8125</v>
      </c>
      <c r="P25" s="58">
        <v>6.25E-2</v>
      </c>
      <c r="Q25" s="58">
        <v>0</v>
      </c>
      <c r="R25" s="58">
        <v>0</v>
      </c>
      <c r="S25" s="58">
        <v>0</v>
      </c>
      <c r="T25" s="58">
        <v>6.25E-2</v>
      </c>
      <c r="U25" s="58">
        <v>0</v>
      </c>
      <c r="V25" s="58">
        <v>0</v>
      </c>
      <c r="W25" s="58">
        <v>0</v>
      </c>
      <c r="X25" s="58">
        <v>6.25E-2</v>
      </c>
      <c r="Y25" s="59">
        <v>16</v>
      </c>
      <c r="Z25" s="60">
        <v>18</v>
      </c>
    </row>
    <row r="26" spans="1:26" ht="15" customHeight="1" x14ac:dyDescent="0.25">
      <c r="A26" s="118"/>
      <c r="B26" s="115" t="s">
        <v>66</v>
      </c>
      <c r="C26" s="57" t="s">
        <v>75</v>
      </c>
      <c r="D26" s="58">
        <v>0.23485894653777867</v>
      </c>
      <c r="E26" s="58">
        <v>9.1734069836259622E-3</v>
      </c>
      <c r="F26" s="58">
        <v>2.2686920497139475E-3</v>
      </c>
      <c r="G26" s="58">
        <v>0.32008285657920693</v>
      </c>
      <c r="H26" s="58">
        <v>0.77007299270072993</v>
      </c>
      <c r="I26" s="58">
        <v>2.0122312093115012E-2</v>
      </c>
      <c r="J26" s="58">
        <v>2.0714144801736042E-3</v>
      </c>
      <c r="K26" s="58">
        <v>1.9727756954034326E-2</v>
      </c>
      <c r="L26" s="58">
        <v>5.1292168080489245E-3</v>
      </c>
      <c r="M26" s="58">
        <v>4.76425330439929E-2</v>
      </c>
      <c r="N26" s="59">
        <v>10138</v>
      </c>
      <c r="O26" s="58">
        <v>0.13621301775147929</v>
      </c>
      <c r="P26" s="58">
        <v>5.3254437869822485E-3</v>
      </c>
      <c r="Q26" s="58">
        <v>1.1834319526627219E-3</v>
      </c>
      <c r="R26" s="58">
        <v>0.22355029585798816</v>
      </c>
      <c r="S26" s="58">
        <v>0.58189349112426036</v>
      </c>
      <c r="T26" s="58">
        <v>9.9408284023668643E-3</v>
      </c>
      <c r="U26" s="58">
        <v>2.1301775147928993E-3</v>
      </c>
      <c r="V26" s="58">
        <v>1.2071005917159764E-2</v>
      </c>
      <c r="W26" s="58">
        <v>3.9053254437869823E-3</v>
      </c>
      <c r="X26" s="58">
        <v>2.3786982248520709E-2</v>
      </c>
      <c r="Y26" s="59">
        <v>8450</v>
      </c>
      <c r="Z26" s="60">
        <v>10972</v>
      </c>
    </row>
    <row r="27" spans="1:26" ht="16.5" customHeight="1" x14ac:dyDescent="0.25">
      <c r="A27" s="118"/>
      <c r="B27" s="129"/>
      <c r="C27" s="57" t="s">
        <v>76</v>
      </c>
      <c r="D27" s="58">
        <v>0.18793475653633965</v>
      </c>
      <c r="E27" s="58">
        <v>7.0760374190453343E-3</v>
      </c>
      <c r="F27" s="58">
        <v>1.0793955384984409E-3</v>
      </c>
      <c r="G27" s="58">
        <v>0.64931638282561766</v>
      </c>
      <c r="H27" s="58">
        <v>0.73806668265771169</v>
      </c>
      <c r="I27" s="58">
        <v>0.10014391940513312</v>
      </c>
      <c r="J27" s="58">
        <v>2.6385224274406332E-3</v>
      </c>
      <c r="K27" s="58">
        <v>4.9052530582873594E-2</v>
      </c>
      <c r="L27" s="58">
        <v>5.0371791796593908E-3</v>
      </c>
      <c r="M27" s="58">
        <v>4.3175821539937632E-2</v>
      </c>
      <c r="N27" s="59">
        <v>8338</v>
      </c>
      <c r="O27" s="58">
        <v>6.5264293419633232E-2</v>
      </c>
      <c r="P27" s="58">
        <v>1.6181229773462784E-3</v>
      </c>
      <c r="Q27" s="58">
        <v>6.7421790722761602E-4</v>
      </c>
      <c r="R27" s="58">
        <v>0.4557713052858684</v>
      </c>
      <c r="S27" s="58">
        <v>0.37014563106796117</v>
      </c>
      <c r="T27" s="58">
        <v>4.4902912621359224E-2</v>
      </c>
      <c r="U27" s="58">
        <v>2.0226537216828477E-3</v>
      </c>
      <c r="V27" s="58">
        <v>3.3845738942826324E-2</v>
      </c>
      <c r="W27" s="58">
        <v>3.1014023732470336E-3</v>
      </c>
      <c r="X27" s="58">
        <v>2.2653721682847898E-2</v>
      </c>
      <c r="Y27" s="59">
        <v>7416</v>
      </c>
      <c r="Z27" s="60">
        <v>8552</v>
      </c>
    </row>
    <row r="28" spans="1:26" ht="16.5" customHeight="1" x14ac:dyDescent="0.25">
      <c r="A28" s="118"/>
      <c r="B28" s="129"/>
      <c r="C28" s="57" t="s">
        <v>77</v>
      </c>
      <c r="D28" s="58">
        <v>0.19328760411562959</v>
      </c>
      <c r="E28" s="58">
        <v>7.5943165115139634E-3</v>
      </c>
      <c r="F28" s="58">
        <v>7.3493385595296422E-4</v>
      </c>
      <c r="G28" s="58">
        <v>0.84247917687408136</v>
      </c>
      <c r="H28" s="58">
        <v>0.65776580107790295</v>
      </c>
      <c r="I28" s="58">
        <v>0.31773640372366485</v>
      </c>
      <c r="J28" s="58">
        <v>2.2048015678588929E-3</v>
      </c>
      <c r="K28" s="58">
        <v>0.13473787359137679</v>
      </c>
      <c r="L28" s="58">
        <v>2.6947574718275357E-3</v>
      </c>
      <c r="M28" s="58">
        <v>5.0465458108770213E-2</v>
      </c>
      <c r="N28" s="59">
        <v>4082</v>
      </c>
      <c r="O28" s="58">
        <v>4.2603863455940728E-2</v>
      </c>
      <c r="P28" s="58">
        <v>7.9386080973802594E-4</v>
      </c>
      <c r="Q28" s="58">
        <v>0</v>
      </c>
      <c r="R28" s="58">
        <v>0.50912939931198731</v>
      </c>
      <c r="S28" s="58">
        <v>0.17967716327070654</v>
      </c>
      <c r="T28" s="58">
        <v>0.14765811061127282</v>
      </c>
      <c r="U28" s="58">
        <v>1.0584810796507012E-3</v>
      </c>
      <c r="V28" s="58">
        <v>9.0235512040222288E-2</v>
      </c>
      <c r="W28" s="58">
        <v>2.1169621593014024E-3</v>
      </c>
      <c r="X28" s="58">
        <v>2.6726647261180205E-2</v>
      </c>
      <c r="Y28" s="59">
        <v>3779</v>
      </c>
      <c r="Z28" s="60">
        <v>4121</v>
      </c>
    </row>
    <row r="29" spans="1:26" ht="16.5" customHeight="1" x14ac:dyDescent="0.25">
      <c r="A29" s="118"/>
      <c r="B29" s="129"/>
      <c r="C29" s="57" t="s">
        <v>78</v>
      </c>
      <c r="D29" s="58">
        <v>0.2339930151338766</v>
      </c>
      <c r="E29" s="58">
        <v>9.3131548311990685E-3</v>
      </c>
      <c r="F29" s="58">
        <v>3.4924330616996507E-3</v>
      </c>
      <c r="G29" s="58">
        <v>0.89522700814901046</v>
      </c>
      <c r="H29" s="58">
        <v>0.54714784633294533</v>
      </c>
      <c r="I29" s="58">
        <v>0.60186263096623982</v>
      </c>
      <c r="J29" s="58">
        <v>2.3282887077997671E-3</v>
      </c>
      <c r="K29" s="58">
        <v>0.28288707799767171</v>
      </c>
      <c r="L29" s="58">
        <v>0</v>
      </c>
      <c r="M29" s="58">
        <v>7.5669383003492435E-2</v>
      </c>
      <c r="N29" s="59">
        <v>859</v>
      </c>
      <c r="O29" s="58">
        <v>2.4479804161566709E-2</v>
      </c>
      <c r="P29" s="58">
        <v>0</v>
      </c>
      <c r="Q29" s="58">
        <v>0</v>
      </c>
      <c r="R29" s="58">
        <v>0.36107711138310894</v>
      </c>
      <c r="S29" s="58">
        <v>9.7919216646266835E-2</v>
      </c>
      <c r="T29" s="58">
        <v>0.27539779681762544</v>
      </c>
      <c r="U29" s="58">
        <v>2.4479804161566705E-3</v>
      </c>
      <c r="V29" s="58">
        <v>0.19583843329253367</v>
      </c>
      <c r="W29" s="58">
        <v>0</v>
      </c>
      <c r="X29" s="58">
        <v>4.2839657282741736E-2</v>
      </c>
      <c r="Y29" s="59">
        <v>817</v>
      </c>
      <c r="Z29" s="60">
        <v>862</v>
      </c>
    </row>
    <row r="30" spans="1:26" ht="16.5" customHeight="1" x14ac:dyDescent="0.25">
      <c r="A30" s="118"/>
      <c r="B30" s="116"/>
      <c r="C30" s="57" t="s">
        <v>79</v>
      </c>
      <c r="D30" s="58">
        <v>0.23684210526315788</v>
      </c>
      <c r="E30" s="58">
        <v>0</v>
      </c>
      <c r="F30" s="58">
        <v>0</v>
      </c>
      <c r="G30" s="58">
        <v>0.84210526315789469</v>
      </c>
      <c r="H30" s="58">
        <v>0.47368421052631576</v>
      </c>
      <c r="I30" s="58">
        <v>0.73684210526315785</v>
      </c>
      <c r="J30" s="58">
        <v>0</v>
      </c>
      <c r="K30" s="58">
        <v>0.28947368421052633</v>
      </c>
      <c r="L30" s="58">
        <v>0</v>
      </c>
      <c r="M30" s="58">
        <v>0</v>
      </c>
      <c r="N30" s="59">
        <v>38</v>
      </c>
      <c r="O30" s="58">
        <v>0</v>
      </c>
      <c r="P30" s="58">
        <v>0</v>
      </c>
      <c r="Q30" s="58">
        <v>0</v>
      </c>
      <c r="R30" s="58">
        <v>0.22857142857142856</v>
      </c>
      <c r="S30" s="58">
        <v>0.11428571428571428</v>
      </c>
      <c r="T30" s="58">
        <v>0.42857142857142855</v>
      </c>
      <c r="U30" s="58">
        <v>0</v>
      </c>
      <c r="V30" s="58">
        <v>0.22857142857142856</v>
      </c>
      <c r="W30" s="58">
        <v>0</v>
      </c>
      <c r="X30" s="58">
        <v>0</v>
      </c>
      <c r="Y30" s="59">
        <v>35</v>
      </c>
      <c r="Z30" s="60">
        <v>38</v>
      </c>
    </row>
    <row r="31" spans="1:26" ht="15" customHeight="1" x14ac:dyDescent="0.25">
      <c r="A31" s="118"/>
      <c r="B31" s="115" t="s">
        <v>67</v>
      </c>
      <c r="C31" s="57" t="s">
        <v>75</v>
      </c>
      <c r="D31" s="58">
        <v>0.2005249343832021</v>
      </c>
      <c r="E31" s="58">
        <v>7.874015748031496E-3</v>
      </c>
      <c r="F31" s="58">
        <v>3.1496062992125984E-3</v>
      </c>
      <c r="G31" s="58">
        <v>7.6115485564304461E-2</v>
      </c>
      <c r="H31" s="58">
        <v>0.87244094488188972</v>
      </c>
      <c r="I31" s="58">
        <v>4.1994750656167978E-3</v>
      </c>
      <c r="J31" s="58">
        <v>1.0498687664041995E-2</v>
      </c>
      <c r="K31" s="58">
        <v>1.1023622047244094E-2</v>
      </c>
      <c r="L31" s="58">
        <v>1.5748031496062992E-3</v>
      </c>
      <c r="M31" s="58">
        <v>3.2545931758530183E-2</v>
      </c>
      <c r="N31" s="59">
        <v>1905</v>
      </c>
      <c r="O31" s="58">
        <v>0.12566489361702127</v>
      </c>
      <c r="P31" s="58">
        <v>6.6489361702127658E-4</v>
      </c>
      <c r="Q31" s="58">
        <v>1.9946808510638296E-3</v>
      </c>
      <c r="R31" s="58">
        <v>4.1888297872340427E-2</v>
      </c>
      <c r="S31" s="58">
        <v>0.78656914893617025</v>
      </c>
      <c r="T31" s="58">
        <v>3.9893617021276593E-3</v>
      </c>
      <c r="U31" s="58">
        <v>1.1303191489361703E-2</v>
      </c>
      <c r="V31" s="58">
        <v>7.9787234042553185E-3</v>
      </c>
      <c r="W31" s="58">
        <v>1.3297872340425532E-3</v>
      </c>
      <c r="X31" s="58">
        <v>1.8617021276595744E-2</v>
      </c>
      <c r="Y31" s="59">
        <v>1504</v>
      </c>
      <c r="Z31" s="60">
        <v>2041</v>
      </c>
    </row>
    <row r="32" spans="1:26" ht="16.5" customHeight="1" x14ac:dyDescent="0.25">
      <c r="A32" s="118"/>
      <c r="B32" s="129"/>
      <c r="C32" s="57" t="s">
        <v>76</v>
      </c>
      <c r="D32" s="58">
        <v>0.21293471629042099</v>
      </c>
      <c r="E32" s="58">
        <v>1.525320317266626E-2</v>
      </c>
      <c r="F32" s="58">
        <v>1.8303843807199512E-3</v>
      </c>
      <c r="G32" s="58">
        <v>0.1720561317876754</v>
      </c>
      <c r="H32" s="58">
        <v>0.87248322147651003</v>
      </c>
      <c r="I32" s="58">
        <v>2.9896278218425869E-2</v>
      </c>
      <c r="J32" s="58">
        <v>1.9524100061012812E-2</v>
      </c>
      <c r="K32" s="58">
        <v>2.867602196461257E-2</v>
      </c>
      <c r="L32" s="58">
        <v>4.2708968883465532E-3</v>
      </c>
      <c r="M32" s="58">
        <v>3.4167175106772425E-2</v>
      </c>
      <c r="N32" s="59">
        <v>1639</v>
      </c>
      <c r="O32" s="58">
        <v>0.1078779276082328</v>
      </c>
      <c r="P32" s="58">
        <v>5.6777856635911996E-3</v>
      </c>
      <c r="Q32" s="58">
        <v>0</v>
      </c>
      <c r="R32" s="58">
        <v>6.5294535131298792E-2</v>
      </c>
      <c r="S32" s="58">
        <v>0.74591909155429381</v>
      </c>
      <c r="T32" s="58">
        <v>1.8452803406671398E-2</v>
      </c>
      <c r="U32" s="58">
        <v>1.4904187366926898E-2</v>
      </c>
      <c r="V32" s="58">
        <v>2.2001419446415899E-2</v>
      </c>
      <c r="W32" s="58">
        <v>4.2583392476933995E-3</v>
      </c>
      <c r="X32" s="58">
        <v>1.5613910574875798E-2</v>
      </c>
      <c r="Y32" s="59">
        <v>1409</v>
      </c>
      <c r="Z32" s="60">
        <v>1677</v>
      </c>
    </row>
    <row r="33" spans="1:26" ht="16.5" customHeight="1" x14ac:dyDescent="0.25">
      <c r="A33" s="118"/>
      <c r="B33" s="129"/>
      <c r="C33" s="57" t="s">
        <v>77</v>
      </c>
      <c r="D33" s="58">
        <v>0.23745173745173745</v>
      </c>
      <c r="E33" s="58">
        <v>1.9305019305019305E-2</v>
      </c>
      <c r="F33" s="58">
        <v>1.9305019305019305E-3</v>
      </c>
      <c r="G33" s="58">
        <v>0.26640926640926643</v>
      </c>
      <c r="H33" s="58">
        <v>0.90154440154440152</v>
      </c>
      <c r="I33" s="58">
        <v>6.1776061776061778E-2</v>
      </c>
      <c r="J33" s="58">
        <v>3.2818532818532815E-2</v>
      </c>
      <c r="K33" s="58">
        <v>6.9498069498069498E-2</v>
      </c>
      <c r="L33" s="58">
        <v>3.8610038610038611E-3</v>
      </c>
      <c r="M33" s="58">
        <v>4.0540540540540543E-2</v>
      </c>
      <c r="N33" s="59">
        <v>518</v>
      </c>
      <c r="O33" s="58">
        <v>8.8362068965517238E-2</v>
      </c>
      <c r="P33" s="58">
        <v>8.6206896551724137E-3</v>
      </c>
      <c r="Q33" s="58">
        <v>2.1551724137931034E-3</v>
      </c>
      <c r="R33" s="58">
        <v>8.6206896551724144E-2</v>
      </c>
      <c r="S33" s="58">
        <v>0.68534482758620685</v>
      </c>
      <c r="T33" s="58">
        <v>2.3706896551724137E-2</v>
      </c>
      <c r="U33" s="58">
        <v>2.8017241379310345E-2</v>
      </c>
      <c r="V33" s="58">
        <v>5.3879310344827583E-2</v>
      </c>
      <c r="W33" s="58">
        <v>2.1551724137931034E-3</v>
      </c>
      <c r="X33" s="58">
        <v>2.1551724137931036E-2</v>
      </c>
      <c r="Y33" s="59">
        <v>464</v>
      </c>
      <c r="Z33" s="60">
        <v>520</v>
      </c>
    </row>
    <row r="34" spans="1:26" ht="16.5" customHeight="1" x14ac:dyDescent="0.25">
      <c r="A34" s="118"/>
      <c r="B34" s="129"/>
      <c r="C34" s="57" t="s">
        <v>78</v>
      </c>
      <c r="D34" s="58">
        <v>0.25</v>
      </c>
      <c r="E34" s="58">
        <v>0</v>
      </c>
      <c r="F34" s="58">
        <v>1.9230769230769232E-2</v>
      </c>
      <c r="G34" s="58">
        <v>0.5</v>
      </c>
      <c r="H34" s="58">
        <v>0.92307692307692313</v>
      </c>
      <c r="I34" s="58">
        <v>0.23076923076923078</v>
      </c>
      <c r="J34" s="58">
        <v>5.7692307692307696E-2</v>
      </c>
      <c r="K34" s="58">
        <v>0.15384615384615385</v>
      </c>
      <c r="L34" s="58">
        <v>0</v>
      </c>
      <c r="M34" s="58">
        <v>7.6923076923076927E-2</v>
      </c>
      <c r="N34" s="59">
        <v>52</v>
      </c>
      <c r="O34" s="58">
        <v>4.0816326530612242E-2</v>
      </c>
      <c r="P34" s="58">
        <v>0</v>
      </c>
      <c r="Q34" s="58">
        <v>2.0408163265306121E-2</v>
      </c>
      <c r="R34" s="58">
        <v>0.14285714285714285</v>
      </c>
      <c r="S34" s="58">
        <v>0.55102040816326525</v>
      </c>
      <c r="T34" s="58">
        <v>4.0816326530612242E-2</v>
      </c>
      <c r="U34" s="58">
        <v>2.0408163265306121E-2</v>
      </c>
      <c r="V34" s="58">
        <v>0.14285714285714285</v>
      </c>
      <c r="W34" s="58">
        <v>0</v>
      </c>
      <c r="X34" s="58">
        <v>4.0816326530612242E-2</v>
      </c>
      <c r="Y34" s="59">
        <v>49</v>
      </c>
      <c r="Z34" s="60">
        <v>52</v>
      </c>
    </row>
    <row r="35" spans="1:26" ht="16.5" customHeight="1" x14ac:dyDescent="0.25">
      <c r="A35" s="118"/>
      <c r="B35" s="116"/>
      <c r="C35" s="57" t="s">
        <v>79</v>
      </c>
      <c r="D35" s="60">
        <v>0</v>
      </c>
      <c r="E35" s="60">
        <v>0</v>
      </c>
      <c r="F35" s="60">
        <v>0</v>
      </c>
      <c r="G35" s="60">
        <v>0</v>
      </c>
      <c r="H35" s="60">
        <v>0</v>
      </c>
      <c r="I35" s="60">
        <v>0</v>
      </c>
      <c r="J35" s="60">
        <v>0</v>
      </c>
      <c r="K35" s="60">
        <v>0</v>
      </c>
      <c r="L35" s="60">
        <v>0</v>
      </c>
      <c r="M35" s="60">
        <v>0</v>
      </c>
      <c r="N35" s="60">
        <v>0</v>
      </c>
      <c r="O35" s="60">
        <v>0</v>
      </c>
      <c r="P35" s="60">
        <v>0</v>
      </c>
      <c r="Q35" s="60">
        <v>0</v>
      </c>
      <c r="R35" s="60">
        <v>0</v>
      </c>
      <c r="S35" s="60">
        <v>0</v>
      </c>
      <c r="T35" s="60">
        <v>0</v>
      </c>
      <c r="U35" s="60">
        <v>0</v>
      </c>
      <c r="V35" s="60">
        <v>0</v>
      </c>
      <c r="W35" s="60">
        <v>0</v>
      </c>
      <c r="X35" s="60">
        <v>0</v>
      </c>
      <c r="Y35" s="60">
        <v>0</v>
      </c>
      <c r="Z35" s="60">
        <v>0</v>
      </c>
    </row>
    <row r="36" spans="1:26" ht="15" customHeight="1" x14ac:dyDescent="0.25">
      <c r="A36" s="118"/>
      <c r="B36" s="115" t="s">
        <v>68</v>
      </c>
      <c r="C36" s="57" t="s">
        <v>75</v>
      </c>
      <c r="D36" s="58">
        <v>0.40519048029167742</v>
      </c>
      <c r="E36" s="58">
        <v>1.7167628398357879E-2</v>
      </c>
      <c r="F36" s="58">
        <v>2.1818390606608675E-3</v>
      </c>
      <c r="G36" s="58">
        <v>0.19745643498980853</v>
      </c>
      <c r="H36" s="58">
        <v>0.72060976660063736</v>
      </c>
      <c r="I36" s="58">
        <v>1.7684379754830191E-2</v>
      </c>
      <c r="J36" s="58">
        <v>9.2153991904228745E-3</v>
      </c>
      <c r="K36" s="58">
        <v>6.6029339993684151E-4</v>
      </c>
      <c r="L36" s="58">
        <v>2.029684494588465E-2</v>
      </c>
      <c r="M36" s="58">
        <v>6.3703958889558751E-2</v>
      </c>
      <c r="N36" s="59">
        <v>34833</v>
      </c>
      <c r="O36" s="58">
        <v>0.26800580462842738</v>
      </c>
      <c r="P36" s="58">
        <v>5.0790498739784621E-3</v>
      </c>
      <c r="Q36" s="58">
        <v>9.1652027801115098E-4</v>
      </c>
      <c r="R36" s="58">
        <v>0.12915298250973803</v>
      </c>
      <c r="S36" s="58">
        <v>0.52909951882685402</v>
      </c>
      <c r="T36" s="58">
        <v>7.5994806385091271E-3</v>
      </c>
      <c r="U36" s="58">
        <v>8.4014358817688841E-3</v>
      </c>
      <c r="V36" s="58">
        <v>3.0550675933705031E-4</v>
      </c>
      <c r="W36" s="58">
        <v>1.920873749331704E-2</v>
      </c>
      <c r="X36" s="58">
        <v>3.2230963110058811E-2</v>
      </c>
      <c r="Y36" s="59">
        <v>26186</v>
      </c>
      <c r="Z36" s="60">
        <v>39925</v>
      </c>
    </row>
    <row r="37" spans="1:26" ht="16.5" customHeight="1" x14ac:dyDescent="0.25">
      <c r="A37" s="118"/>
      <c r="B37" s="129"/>
      <c r="C37" s="57" t="s">
        <v>76</v>
      </c>
      <c r="D37" s="58">
        <v>0.39066602368322351</v>
      </c>
      <c r="E37" s="58">
        <v>1.3020414724320849E-2</v>
      </c>
      <c r="F37" s="58">
        <v>2.0361142367250709E-3</v>
      </c>
      <c r="G37" s="58">
        <v>0.4945078497562021</v>
      </c>
      <c r="H37" s="58">
        <v>0.77511654074907577</v>
      </c>
      <c r="I37" s="58">
        <v>7.7318759041954663E-2</v>
      </c>
      <c r="J37" s="58">
        <v>1.1573701977174087E-2</v>
      </c>
      <c r="K37" s="58">
        <v>5.8940148957831E-4</v>
      </c>
      <c r="L37" s="58">
        <v>3.8793334404972409E-2</v>
      </c>
      <c r="M37" s="58">
        <v>8.9696190323099181E-2</v>
      </c>
      <c r="N37" s="59">
        <v>18663</v>
      </c>
      <c r="O37" s="58">
        <v>0.15537436096550833</v>
      </c>
      <c r="P37" s="58">
        <v>3.1709053258267002E-3</v>
      </c>
      <c r="Q37" s="58">
        <v>5.8241118229470008E-4</v>
      </c>
      <c r="R37" s="58">
        <v>0.31961431437261373</v>
      </c>
      <c r="S37" s="58">
        <v>0.41150585646799975</v>
      </c>
      <c r="T37" s="58">
        <v>2.7955736750145604E-2</v>
      </c>
      <c r="U37" s="58">
        <v>9.3832912703035003E-3</v>
      </c>
      <c r="V37" s="58">
        <v>3.2356176794150004E-4</v>
      </c>
      <c r="W37" s="58">
        <v>3.4297547401799001E-2</v>
      </c>
      <c r="X37" s="58">
        <v>3.7792014495567204E-2</v>
      </c>
      <c r="Y37" s="59">
        <v>15453</v>
      </c>
      <c r="Z37" s="60">
        <v>19239</v>
      </c>
    </row>
    <row r="38" spans="1:26" ht="16.5" customHeight="1" x14ac:dyDescent="0.25">
      <c r="A38" s="118"/>
      <c r="B38" s="129"/>
      <c r="C38" s="57" t="s">
        <v>77</v>
      </c>
      <c r="D38" s="58">
        <v>0.45515579273541057</v>
      </c>
      <c r="E38" s="58">
        <v>1.4288173523842315E-2</v>
      </c>
      <c r="F38" s="58">
        <v>8.6073334480977798E-4</v>
      </c>
      <c r="G38" s="58">
        <v>0.74057496987433291</v>
      </c>
      <c r="H38" s="58">
        <v>0.77586503701153386</v>
      </c>
      <c r="I38" s="58">
        <v>0.21397830951971078</v>
      </c>
      <c r="J38" s="58">
        <v>1.050094680667929E-2</v>
      </c>
      <c r="K38" s="58">
        <v>1.7214666896195557E-4</v>
      </c>
      <c r="L38" s="58">
        <v>4.5102427268032361E-2</v>
      </c>
      <c r="M38" s="58">
        <v>0.15217765536236874</v>
      </c>
      <c r="N38" s="59">
        <v>5809</v>
      </c>
      <c r="O38" s="58">
        <v>0.12775932799374878</v>
      </c>
      <c r="P38" s="58">
        <v>1.3674545809728462E-3</v>
      </c>
      <c r="Q38" s="58">
        <v>1.9535065442469231E-4</v>
      </c>
      <c r="R38" s="58">
        <v>0.45575307677280719</v>
      </c>
      <c r="S38" s="58">
        <v>0.24223481148661849</v>
      </c>
      <c r="T38" s="58">
        <v>7.149833951943739E-2</v>
      </c>
      <c r="U38" s="58">
        <v>7.0326235592889233E-3</v>
      </c>
      <c r="V38" s="58">
        <v>1.9535065442469231E-4</v>
      </c>
      <c r="W38" s="58">
        <v>3.4772416487595235E-2</v>
      </c>
      <c r="X38" s="58">
        <v>5.9191248290681772E-2</v>
      </c>
      <c r="Y38" s="59">
        <v>5119</v>
      </c>
      <c r="Z38" s="60">
        <v>5849</v>
      </c>
    </row>
    <row r="39" spans="1:26" ht="16.5" customHeight="1" x14ac:dyDescent="0.25">
      <c r="A39" s="118"/>
      <c r="B39" s="129"/>
      <c r="C39" s="57" t="s">
        <v>78</v>
      </c>
      <c r="D39" s="58">
        <v>0.55020632737276476</v>
      </c>
      <c r="E39" s="58">
        <v>1.5130674002751032E-2</v>
      </c>
      <c r="F39" s="58">
        <v>2.751031636863824E-3</v>
      </c>
      <c r="G39" s="58">
        <v>0.84456671251719395</v>
      </c>
      <c r="H39" s="58">
        <v>0.7510316368638239</v>
      </c>
      <c r="I39" s="58">
        <v>0.42503438789546077</v>
      </c>
      <c r="J39" s="58">
        <v>1.1004126547455296E-2</v>
      </c>
      <c r="K39" s="58">
        <v>2.751031636863824E-3</v>
      </c>
      <c r="L39" s="58">
        <v>4.5392022008253097E-2</v>
      </c>
      <c r="M39" s="58">
        <v>0.2517193947730399</v>
      </c>
      <c r="N39" s="59">
        <v>727</v>
      </c>
      <c r="O39" s="58">
        <v>0.12705530642750373</v>
      </c>
      <c r="P39" s="58">
        <v>0</v>
      </c>
      <c r="Q39" s="58">
        <v>0</v>
      </c>
      <c r="R39" s="58">
        <v>0.42899850523168909</v>
      </c>
      <c r="S39" s="58">
        <v>0.16442451420029897</v>
      </c>
      <c r="T39" s="58">
        <v>0.15097159940209268</v>
      </c>
      <c r="U39" s="58">
        <v>4.4843049327354259E-3</v>
      </c>
      <c r="V39" s="58">
        <v>0</v>
      </c>
      <c r="W39" s="58">
        <v>3.4379671150971597E-2</v>
      </c>
      <c r="X39" s="58">
        <v>8.9686098654708515E-2</v>
      </c>
      <c r="Y39" s="59">
        <v>669</v>
      </c>
      <c r="Z39" s="60">
        <v>730</v>
      </c>
    </row>
    <row r="40" spans="1:26" ht="16.5" customHeight="1" x14ac:dyDescent="0.25">
      <c r="A40" s="118"/>
      <c r="B40" s="116"/>
      <c r="C40" s="57" t="s">
        <v>79</v>
      </c>
      <c r="D40" s="58">
        <v>0.73333333333333328</v>
      </c>
      <c r="E40" s="58">
        <v>6.6666666666666666E-2</v>
      </c>
      <c r="F40" s="58">
        <v>0</v>
      </c>
      <c r="G40" s="58">
        <v>0.8</v>
      </c>
      <c r="H40" s="58">
        <v>0.66666666666666663</v>
      </c>
      <c r="I40" s="58">
        <v>0.33333333333333331</v>
      </c>
      <c r="J40" s="58">
        <v>0.13333333333333333</v>
      </c>
      <c r="K40" s="58">
        <v>0</v>
      </c>
      <c r="L40" s="58">
        <v>6.6666666666666666E-2</v>
      </c>
      <c r="M40" s="58">
        <v>0.2</v>
      </c>
      <c r="N40" s="59">
        <v>15</v>
      </c>
      <c r="O40" s="58">
        <v>0.15384615384615385</v>
      </c>
      <c r="P40" s="58">
        <v>0</v>
      </c>
      <c r="Q40" s="58">
        <v>0</v>
      </c>
      <c r="R40" s="58">
        <v>0.38461538461538464</v>
      </c>
      <c r="S40" s="58">
        <v>0.30769230769230771</v>
      </c>
      <c r="T40" s="58">
        <v>0</v>
      </c>
      <c r="U40" s="58">
        <v>0</v>
      </c>
      <c r="V40" s="58">
        <v>0</v>
      </c>
      <c r="W40" s="58">
        <v>7.6923076923076927E-2</v>
      </c>
      <c r="X40" s="58">
        <v>7.6923076923076927E-2</v>
      </c>
      <c r="Y40" s="59">
        <v>13</v>
      </c>
      <c r="Z40" s="60">
        <v>15</v>
      </c>
    </row>
    <row r="41" spans="1:26" ht="15" customHeight="1" x14ac:dyDescent="0.25">
      <c r="A41" s="118"/>
      <c r="B41" s="115" t="s">
        <v>69</v>
      </c>
      <c r="C41" s="57" t="s">
        <v>75</v>
      </c>
      <c r="D41" s="58">
        <v>0.39152464302164902</v>
      </c>
      <c r="E41" s="58">
        <v>7.738369415016122E-2</v>
      </c>
      <c r="F41" s="58">
        <v>3.5006909258406264E-2</v>
      </c>
      <c r="G41" s="58">
        <v>0.20082911100875173</v>
      </c>
      <c r="H41" s="58">
        <v>0.67710732381391059</v>
      </c>
      <c r="I41" s="58">
        <v>8.7517273146015661E-3</v>
      </c>
      <c r="J41" s="58">
        <v>5.9419622293873792E-2</v>
      </c>
      <c r="K41" s="58">
        <v>4.6061722708429292E-3</v>
      </c>
      <c r="L41" s="58">
        <v>1.3818516812528789E-3</v>
      </c>
      <c r="M41" s="58">
        <v>9.4887148779364341E-2</v>
      </c>
      <c r="N41" s="59">
        <v>2171</v>
      </c>
      <c r="O41" s="58">
        <v>0.24286483575659665</v>
      </c>
      <c r="P41" s="58">
        <v>3.8233710285406571E-2</v>
      </c>
      <c r="Q41" s="58">
        <v>1.9386106623586429E-2</v>
      </c>
      <c r="R41" s="58">
        <v>0.10608508346795907</v>
      </c>
      <c r="S41" s="58">
        <v>0.47388260635433493</v>
      </c>
      <c r="T41" s="58">
        <v>2.6925148088314485E-3</v>
      </c>
      <c r="U41" s="58">
        <v>4.2003231017770599E-2</v>
      </c>
      <c r="V41" s="58">
        <v>3.2310177705977385E-3</v>
      </c>
      <c r="W41" s="58">
        <v>1.6155088852988692E-3</v>
      </c>
      <c r="X41" s="58">
        <v>7.0005385029617659E-2</v>
      </c>
      <c r="Y41" s="59">
        <v>1857</v>
      </c>
      <c r="Z41" s="60">
        <v>2303</v>
      </c>
    </row>
    <row r="42" spans="1:26" ht="16.5" customHeight="1" x14ac:dyDescent="0.25">
      <c r="A42" s="118"/>
      <c r="B42" s="129"/>
      <c r="C42" s="57" t="s">
        <v>76</v>
      </c>
      <c r="D42" s="58">
        <v>0.35130970724191063</v>
      </c>
      <c r="E42" s="58">
        <v>5.8038007190549565E-2</v>
      </c>
      <c r="F42" s="58">
        <v>3.0303030303030304E-2</v>
      </c>
      <c r="G42" s="58">
        <v>0.5095017976373909</v>
      </c>
      <c r="H42" s="58">
        <v>0.75192604006163333</v>
      </c>
      <c r="I42" s="58">
        <v>5.9065228556753981E-2</v>
      </c>
      <c r="J42" s="58">
        <v>0.12378017462763226</v>
      </c>
      <c r="K42" s="58">
        <v>1.1813045711350795E-2</v>
      </c>
      <c r="L42" s="58">
        <v>1.5408320493066256E-3</v>
      </c>
      <c r="M42" s="58">
        <v>7.0878274268104779E-2</v>
      </c>
      <c r="N42" s="59">
        <v>1947</v>
      </c>
      <c r="O42" s="58">
        <v>0.1368421052631579</v>
      </c>
      <c r="P42" s="58">
        <v>2.1606648199445983E-2</v>
      </c>
      <c r="Q42" s="58">
        <v>1.3296398891966758E-2</v>
      </c>
      <c r="R42" s="58">
        <v>0.26537396121883655</v>
      </c>
      <c r="S42" s="58">
        <v>0.39889196675900279</v>
      </c>
      <c r="T42" s="58">
        <v>2.7146814404432132E-2</v>
      </c>
      <c r="U42" s="58">
        <v>9.0858725761772854E-2</v>
      </c>
      <c r="V42" s="58">
        <v>5.5401662049861496E-3</v>
      </c>
      <c r="W42" s="58">
        <v>1.6620498614958448E-3</v>
      </c>
      <c r="X42" s="58">
        <v>3.8781163434903045E-2</v>
      </c>
      <c r="Y42" s="59">
        <v>1805</v>
      </c>
      <c r="Z42" s="60">
        <v>1979</v>
      </c>
    </row>
    <row r="43" spans="1:26" ht="16.5" customHeight="1" x14ac:dyDescent="0.25">
      <c r="A43" s="118"/>
      <c r="B43" s="129"/>
      <c r="C43" s="57" t="s">
        <v>77</v>
      </c>
      <c r="D43" s="58">
        <v>0.32635983263598328</v>
      </c>
      <c r="E43" s="58">
        <v>7.1966527196652724E-2</v>
      </c>
      <c r="F43" s="58">
        <v>3.0125523012552301E-2</v>
      </c>
      <c r="G43" s="58">
        <v>0.72384937238493718</v>
      </c>
      <c r="H43" s="58">
        <v>0.74309623430962346</v>
      </c>
      <c r="I43" s="58">
        <v>0.2192468619246862</v>
      </c>
      <c r="J43" s="58">
        <v>0.12635983263598327</v>
      </c>
      <c r="K43" s="58">
        <v>4.686192468619247E-2</v>
      </c>
      <c r="L43" s="58">
        <v>8.3682008368200832E-4</v>
      </c>
      <c r="M43" s="58">
        <v>6.443514644351464E-2</v>
      </c>
      <c r="N43" s="59">
        <v>1195</v>
      </c>
      <c r="O43" s="58">
        <v>0.10061242344706911</v>
      </c>
      <c r="P43" s="58">
        <v>2.7121609798775152E-2</v>
      </c>
      <c r="Q43" s="58">
        <v>2.4496937882764653E-2</v>
      </c>
      <c r="R43" s="58">
        <v>0.35258092738407698</v>
      </c>
      <c r="S43" s="58">
        <v>0.26071741032370954</v>
      </c>
      <c r="T43" s="58">
        <v>9.9737532808398949E-2</v>
      </c>
      <c r="U43" s="58">
        <v>7.0866141732283464E-2</v>
      </c>
      <c r="V43" s="58">
        <v>3.2370953630796152E-2</v>
      </c>
      <c r="W43" s="58">
        <v>0</v>
      </c>
      <c r="X43" s="58">
        <v>3.1496062992125984E-2</v>
      </c>
      <c r="Y43" s="59">
        <v>1143</v>
      </c>
      <c r="Z43" s="60">
        <v>1197</v>
      </c>
    </row>
    <row r="44" spans="1:26" ht="16.5" customHeight="1" x14ac:dyDescent="0.25">
      <c r="A44" s="118"/>
      <c r="B44" s="129"/>
      <c r="C44" s="57" t="s">
        <v>78</v>
      </c>
      <c r="D44" s="58">
        <v>0.39583333333333331</v>
      </c>
      <c r="E44" s="58">
        <v>0.10416666666666667</v>
      </c>
      <c r="F44" s="58">
        <v>4.7619047619047616E-2</v>
      </c>
      <c r="G44" s="58">
        <v>0.8125</v>
      </c>
      <c r="H44" s="58">
        <v>0.69345238095238093</v>
      </c>
      <c r="I44" s="58">
        <v>0.47619047619047616</v>
      </c>
      <c r="J44" s="58">
        <v>9.5238095238095233E-2</v>
      </c>
      <c r="K44" s="58">
        <v>0.11607142857142858</v>
      </c>
      <c r="L44" s="58">
        <v>0</v>
      </c>
      <c r="M44" s="58">
        <v>6.25E-2</v>
      </c>
      <c r="N44" s="59">
        <v>336</v>
      </c>
      <c r="O44" s="58">
        <v>7.3846153846153853E-2</v>
      </c>
      <c r="P44" s="58">
        <v>0.04</v>
      </c>
      <c r="Q44" s="58">
        <v>2.4615384615384615E-2</v>
      </c>
      <c r="R44" s="58">
        <v>0.31692307692307692</v>
      </c>
      <c r="S44" s="58">
        <v>0.15384615384615385</v>
      </c>
      <c r="T44" s="58">
        <v>0.23692307692307693</v>
      </c>
      <c r="U44" s="58">
        <v>0.04</v>
      </c>
      <c r="V44" s="58">
        <v>9.5384615384615387E-2</v>
      </c>
      <c r="W44" s="58">
        <v>0</v>
      </c>
      <c r="X44" s="58">
        <v>1.8461538461538463E-2</v>
      </c>
      <c r="Y44" s="59">
        <v>325</v>
      </c>
      <c r="Z44" s="60">
        <v>336</v>
      </c>
    </row>
    <row r="45" spans="1:26" ht="16.5" customHeight="1" x14ac:dyDescent="0.25">
      <c r="A45" s="118"/>
      <c r="B45" s="116"/>
      <c r="C45" s="57" t="s">
        <v>79</v>
      </c>
      <c r="D45" s="58">
        <v>0.5</v>
      </c>
      <c r="E45" s="58">
        <v>0.14705882352941177</v>
      </c>
      <c r="F45" s="58">
        <v>0.11764705882352941</v>
      </c>
      <c r="G45" s="58">
        <v>0.76470588235294112</v>
      </c>
      <c r="H45" s="58">
        <v>0.70588235294117652</v>
      </c>
      <c r="I45" s="58">
        <v>0.61764705882352944</v>
      </c>
      <c r="J45" s="58">
        <v>8.8235294117647065E-2</v>
      </c>
      <c r="K45" s="58">
        <v>5.8823529411764705E-2</v>
      </c>
      <c r="L45" s="58">
        <v>0</v>
      </c>
      <c r="M45" s="58">
        <v>2.9411764705882353E-2</v>
      </c>
      <c r="N45" s="59">
        <v>34</v>
      </c>
      <c r="O45" s="58">
        <v>0.11764705882352941</v>
      </c>
      <c r="P45" s="58">
        <v>2.9411764705882353E-2</v>
      </c>
      <c r="Q45" s="58">
        <v>2.9411764705882353E-2</v>
      </c>
      <c r="R45" s="58">
        <v>0.17647058823529413</v>
      </c>
      <c r="S45" s="58">
        <v>8.8235294117647065E-2</v>
      </c>
      <c r="T45" s="58">
        <v>0.44117647058823528</v>
      </c>
      <c r="U45" s="58">
        <v>5.8823529411764705E-2</v>
      </c>
      <c r="V45" s="58">
        <v>2.9411764705882353E-2</v>
      </c>
      <c r="W45" s="58">
        <v>0</v>
      </c>
      <c r="X45" s="58">
        <v>2.9411764705882353E-2</v>
      </c>
      <c r="Y45" s="59">
        <v>34</v>
      </c>
      <c r="Z45" s="60">
        <v>34</v>
      </c>
    </row>
    <row r="46" spans="1:26" ht="15" customHeight="1" x14ac:dyDescent="0.25">
      <c r="A46" s="118"/>
      <c r="B46" s="115" t="s">
        <v>70</v>
      </c>
      <c r="C46" s="61" t="s">
        <v>75</v>
      </c>
      <c r="D46" s="58">
        <v>0.45977974622935119</v>
      </c>
      <c r="E46" s="58">
        <v>9.0256164711515444E-2</v>
      </c>
      <c r="F46" s="58">
        <v>3.782619104620541E-2</v>
      </c>
      <c r="G46" s="58">
        <v>8.6665070624850377E-2</v>
      </c>
      <c r="H46" s="58">
        <v>0.40064639693559972</v>
      </c>
      <c r="I46" s="58">
        <v>0</v>
      </c>
      <c r="J46" s="58">
        <v>0.39753411539382333</v>
      </c>
      <c r="K46" s="58">
        <v>0</v>
      </c>
      <c r="L46" s="58">
        <v>2.0349533157768733E-3</v>
      </c>
      <c r="M46" s="58">
        <v>0.12185779267416806</v>
      </c>
      <c r="N46" s="59">
        <v>8354</v>
      </c>
      <c r="O46" s="58">
        <v>0.27792553191489361</v>
      </c>
      <c r="P46" s="58">
        <v>4.4326241134751775E-2</v>
      </c>
      <c r="Q46" s="58">
        <v>2.1719858156028369E-2</v>
      </c>
      <c r="R46" s="58">
        <v>3.2653664302600471E-2</v>
      </c>
      <c r="S46" s="58">
        <v>0.1833628841607565</v>
      </c>
      <c r="T46" s="58">
        <v>0</v>
      </c>
      <c r="U46" s="58">
        <v>0.3603723404255319</v>
      </c>
      <c r="V46" s="58">
        <v>0</v>
      </c>
      <c r="W46" s="58">
        <v>1.3297872340425532E-3</v>
      </c>
      <c r="X46" s="58">
        <v>7.8309692671394801E-2</v>
      </c>
      <c r="Y46" s="59">
        <v>6768</v>
      </c>
      <c r="Z46" s="60">
        <v>9108</v>
      </c>
    </row>
    <row r="47" spans="1:26" ht="16.5" customHeight="1" x14ac:dyDescent="0.25">
      <c r="A47" s="118"/>
      <c r="B47" s="129"/>
      <c r="C47" s="61" t="s">
        <v>76</v>
      </c>
      <c r="D47" s="58">
        <v>0.44606741573033709</v>
      </c>
      <c r="E47" s="58">
        <v>0.1057784911717496</v>
      </c>
      <c r="F47" s="58">
        <v>4.7351524879614769E-2</v>
      </c>
      <c r="G47" s="58">
        <v>0.12584269662921349</v>
      </c>
      <c r="H47" s="58">
        <v>0.39213483146067418</v>
      </c>
      <c r="I47" s="58">
        <v>1.6051364365971107E-4</v>
      </c>
      <c r="J47" s="58">
        <v>0.62889245585874798</v>
      </c>
      <c r="K47" s="58">
        <v>1.6051364365971107E-4</v>
      </c>
      <c r="L47" s="58">
        <v>6.420545746388443E-4</v>
      </c>
      <c r="M47" s="58">
        <v>8.6516853932584264E-2</v>
      </c>
      <c r="N47" s="59">
        <v>6230</v>
      </c>
      <c r="O47" s="58">
        <v>0.19180269694819022</v>
      </c>
      <c r="P47" s="58">
        <v>3.7792760823278919E-2</v>
      </c>
      <c r="Q47" s="58">
        <v>2.0759403832505324E-2</v>
      </c>
      <c r="R47" s="58">
        <v>3.47764371894961E-2</v>
      </c>
      <c r="S47" s="58">
        <v>0.11710432931156849</v>
      </c>
      <c r="T47" s="58">
        <v>0</v>
      </c>
      <c r="U47" s="58">
        <v>0.55021291696238472</v>
      </c>
      <c r="V47" s="58">
        <v>1.7743080198722499E-4</v>
      </c>
      <c r="W47" s="58">
        <v>3.5486160397444998E-4</v>
      </c>
      <c r="X47" s="58">
        <v>4.7019162526614623E-2</v>
      </c>
      <c r="Y47" s="59">
        <v>5636</v>
      </c>
      <c r="Z47" s="60">
        <v>6372</v>
      </c>
    </row>
    <row r="48" spans="1:26" ht="16.5" customHeight="1" x14ac:dyDescent="0.25">
      <c r="A48" s="118"/>
      <c r="B48" s="129"/>
      <c r="C48" s="61" t="s">
        <v>77</v>
      </c>
      <c r="D48" s="58">
        <v>0.48469387755102039</v>
      </c>
      <c r="E48" s="58">
        <v>0.15269679300291544</v>
      </c>
      <c r="F48" s="58">
        <v>7.4708454810495623E-2</v>
      </c>
      <c r="G48" s="58">
        <v>0.16654518950437316</v>
      </c>
      <c r="H48" s="58">
        <v>0.38265306122448978</v>
      </c>
      <c r="I48" s="58">
        <v>0</v>
      </c>
      <c r="J48" s="58">
        <v>0.73906705539358597</v>
      </c>
      <c r="K48" s="58">
        <v>0</v>
      </c>
      <c r="L48" s="58">
        <v>7.2886297376093293E-4</v>
      </c>
      <c r="M48" s="58">
        <v>7.033527696793003E-2</v>
      </c>
      <c r="N48" s="59">
        <v>2744</v>
      </c>
      <c r="O48" s="58">
        <v>0.15044939429464635</v>
      </c>
      <c r="P48" s="58">
        <v>5.3145760062524423E-2</v>
      </c>
      <c r="Q48" s="58">
        <v>3.5169988276670575E-2</v>
      </c>
      <c r="R48" s="58">
        <v>4.2203985932004688E-2</v>
      </c>
      <c r="S48" s="58">
        <v>7.6983196561156708E-2</v>
      </c>
      <c r="T48" s="58">
        <v>0</v>
      </c>
      <c r="U48" s="58">
        <v>0.61117624071903087</v>
      </c>
      <c r="V48" s="58">
        <v>0</v>
      </c>
      <c r="W48" s="58">
        <v>3.9077764751856197E-4</v>
      </c>
      <c r="X48" s="58">
        <v>3.048065650644783E-2</v>
      </c>
      <c r="Y48" s="59">
        <v>2559</v>
      </c>
      <c r="Z48" s="60">
        <v>2760</v>
      </c>
    </row>
    <row r="49" spans="1:26" ht="16.5" customHeight="1" x14ac:dyDescent="0.25">
      <c r="A49" s="118"/>
      <c r="B49" s="129"/>
      <c r="C49" s="61" t="s">
        <v>78</v>
      </c>
      <c r="D49" s="58">
        <v>0.51016949152542368</v>
      </c>
      <c r="E49" s="58">
        <v>0.23220338983050848</v>
      </c>
      <c r="F49" s="58">
        <v>0.11186440677966102</v>
      </c>
      <c r="G49" s="58">
        <v>0.26440677966101694</v>
      </c>
      <c r="H49" s="58">
        <v>0.38644067796610171</v>
      </c>
      <c r="I49" s="58">
        <v>5.084745762711864E-3</v>
      </c>
      <c r="J49" s="58">
        <v>0.78813559322033899</v>
      </c>
      <c r="K49" s="58">
        <v>0</v>
      </c>
      <c r="L49" s="58">
        <v>1.6949152542372881E-3</v>
      </c>
      <c r="M49" s="58">
        <v>7.1186440677966104E-2</v>
      </c>
      <c r="N49" s="59">
        <v>590</v>
      </c>
      <c r="O49" s="58">
        <v>0.1357142857142857</v>
      </c>
      <c r="P49" s="58">
        <v>8.3928571428571422E-2</v>
      </c>
      <c r="Q49" s="58">
        <v>4.1071428571428571E-2</v>
      </c>
      <c r="R49" s="58">
        <v>4.2857142857142858E-2</v>
      </c>
      <c r="S49" s="58">
        <v>0.05</v>
      </c>
      <c r="T49" s="58">
        <v>3.5714285714285713E-3</v>
      </c>
      <c r="U49" s="58">
        <v>0.61428571428571432</v>
      </c>
      <c r="V49" s="58">
        <v>0</v>
      </c>
      <c r="W49" s="58">
        <v>1.7857142857142857E-3</v>
      </c>
      <c r="X49" s="58">
        <v>2.6785714285714284E-2</v>
      </c>
      <c r="Y49" s="59">
        <v>560</v>
      </c>
      <c r="Z49" s="60">
        <v>592</v>
      </c>
    </row>
    <row r="50" spans="1:26" ht="16.5" customHeight="1" x14ac:dyDescent="0.25">
      <c r="A50" s="119"/>
      <c r="B50" s="116"/>
      <c r="C50" s="57" t="s">
        <v>79</v>
      </c>
      <c r="D50" s="58">
        <v>0.66666666666666663</v>
      </c>
      <c r="E50" s="58">
        <v>0.35555555555555557</v>
      </c>
      <c r="F50" s="58">
        <v>6.6666666666666666E-2</v>
      </c>
      <c r="G50" s="58">
        <v>0.31111111111111112</v>
      </c>
      <c r="H50" s="58">
        <v>0.51111111111111107</v>
      </c>
      <c r="I50" s="58">
        <v>0</v>
      </c>
      <c r="J50" s="58">
        <v>0.8</v>
      </c>
      <c r="K50" s="58">
        <v>0</v>
      </c>
      <c r="L50" s="58">
        <v>0</v>
      </c>
      <c r="M50" s="58">
        <v>2.2222222222222223E-2</v>
      </c>
      <c r="N50" s="59">
        <v>45</v>
      </c>
      <c r="O50" s="58">
        <v>0.11627906976744186</v>
      </c>
      <c r="P50" s="58">
        <v>0.13953488372093023</v>
      </c>
      <c r="Q50" s="58">
        <v>0</v>
      </c>
      <c r="R50" s="58">
        <v>4.6511627906976744E-2</v>
      </c>
      <c r="S50" s="58">
        <v>4.6511627906976744E-2</v>
      </c>
      <c r="T50" s="58">
        <v>0</v>
      </c>
      <c r="U50" s="58">
        <v>0.62790697674418605</v>
      </c>
      <c r="V50" s="58">
        <v>0</v>
      </c>
      <c r="W50" s="58">
        <v>0</v>
      </c>
      <c r="X50" s="58">
        <v>2.3255813953488372E-2</v>
      </c>
      <c r="Y50" s="59">
        <v>43</v>
      </c>
      <c r="Z50" s="60">
        <v>45</v>
      </c>
    </row>
    <row r="51" spans="1:26" ht="16.5" customHeight="1" x14ac:dyDescent="0.25">
      <c r="A51" s="117" t="s">
        <v>71</v>
      </c>
      <c r="B51" s="115" t="s">
        <v>71</v>
      </c>
      <c r="C51" s="57" t="s">
        <v>75</v>
      </c>
      <c r="D51" s="58">
        <v>0.18125564588979223</v>
      </c>
      <c r="E51" s="58">
        <v>1.2375790424570913E-2</v>
      </c>
      <c r="F51" s="58">
        <v>5.3297199638663055E-3</v>
      </c>
      <c r="G51" s="58">
        <v>6.1427280939476058E-3</v>
      </c>
      <c r="H51" s="58">
        <v>0.77344173441734421</v>
      </c>
      <c r="I51" s="58">
        <v>1.4453477868112015E-3</v>
      </c>
      <c r="J51" s="58">
        <v>2.9855465221318881E-2</v>
      </c>
      <c r="K51" s="58">
        <v>5.8717253839205062E-4</v>
      </c>
      <c r="L51" s="58">
        <v>3.1616982836495033E-3</v>
      </c>
      <c r="M51" s="58">
        <v>0.13008130081300814</v>
      </c>
      <c r="N51" s="59">
        <v>22140</v>
      </c>
      <c r="O51" s="58">
        <v>0.16118916206723533</v>
      </c>
      <c r="P51" s="58">
        <v>7.0245860511791271E-3</v>
      </c>
      <c r="Q51" s="58">
        <v>3.8258906171600602E-3</v>
      </c>
      <c r="R51" s="58">
        <v>3.6377320622177621E-3</v>
      </c>
      <c r="S51" s="58">
        <v>0.70741344706472653</v>
      </c>
      <c r="T51" s="58">
        <v>7.5263421976919217E-4</v>
      </c>
      <c r="U51" s="58">
        <v>2.5652282990466634E-2</v>
      </c>
      <c r="V51" s="58">
        <v>2.5087807325639737E-4</v>
      </c>
      <c r="W51" s="58">
        <v>2.1324636226793779E-3</v>
      </c>
      <c r="X51" s="58">
        <v>8.8120923231309586E-2</v>
      </c>
      <c r="Y51" s="59">
        <v>15944</v>
      </c>
      <c r="Z51" s="60">
        <v>28260</v>
      </c>
    </row>
    <row r="52" spans="1:26" ht="16.5" customHeight="1" x14ac:dyDescent="0.25">
      <c r="A52" s="118"/>
      <c r="B52" s="129"/>
      <c r="C52" s="57" t="s">
        <v>76</v>
      </c>
      <c r="D52" s="58">
        <v>0.14344381450792265</v>
      </c>
      <c r="E52" s="58">
        <v>1.0793720017444396E-2</v>
      </c>
      <c r="F52" s="58">
        <v>4.8698938799244078E-3</v>
      </c>
      <c r="G52" s="58">
        <v>1.4755051606338131E-2</v>
      </c>
      <c r="H52" s="58">
        <v>0.83300625090856228</v>
      </c>
      <c r="I52" s="58">
        <v>3.0891117895042886E-3</v>
      </c>
      <c r="J52" s="58">
        <v>7.5337985172263408E-2</v>
      </c>
      <c r="K52" s="58">
        <v>6.5416484954208462E-4</v>
      </c>
      <c r="L52" s="58">
        <v>2.725686873092019E-3</v>
      </c>
      <c r="M52" s="58">
        <v>9.3363861026311959E-2</v>
      </c>
      <c r="N52" s="59">
        <v>27516</v>
      </c>
      <c r="O52" s="58">
        <v>0.10702406574055957</v>
      </c>
      <c r="P52" s="58">
        <v>4.157699080414792E-3</v>
      </c>
      <c r="Q52" s="58">
        <v>2.6413617687341029E-3</v>
      </c>
      <c r="R52" s="58">
        <v>9.0980238700841317E-3</v>
      </c>
      <c r="S52" s="58">
        <v>0.7423204852279397</v>
      </c>
      <c r="T52" s="58">
        <v>1.9565642731363725E-3</v>
      </c>
      <c r="U52" s="58">
        <v>7.3468988456270784E-2</v>
      </c>
      <c r="V52" s="58">
        <v>2.4457053414204656E-4</v>
      </c>
      <c r="W52" s="58">
        <v>2.0543924867931912E-3</v>
      </c>
      <c r="X52" s="58">
        <v>5.7033848561925261E-2</v>
      </c>
      <c r="Y52" s="59">
        <v>20444</v>
      </c>
      <c r="Z52" s="60">
        <v>30609</v>
      </c>
    </row>
    <row r="53" spans="1:26" ht="16.5" customHeight="1" x14ac:dyDescent="0.25">
      <c r="A53" s="118"/>
      <c r="B53" s="129"/>
      <c r="C53" s="57" t="s">
        <v>77</v>
      </c>
      <c r="D53" s="58">
        <v>0.1418177747929259</v>
      </c>
      <c r="E53" s="58">
        <v>1.2592343854936199E-2</v>
      </c>
      <c r="F53" s="58">
        <v>5.0369375419744792E-3</v>
      </c>
      <c r="G53" s="58">
        <v>2.9158271770763376E-2</v>
      </c>
      <c r="H53" s="58">
        <v>0.83809044101186481</v>
      </c>
      <c r="I53" s="58">
        <v>5.5406312961719271E-3</v>
      </c>
      <c r="J53" s="58">
        <v>0.11086859189612716</v>
      </c>
      <c r="K53" s="58">
        <v>6.7159167226326397E-4</v>
      </c>
      <c r="L53" s="58">
        <v>4.0855160062681891E-3</v>
      </c>
      <c r="M53" s="58">
        <v>9.2008059100067166E-2</v>
      </c>
      <c r="N53" s="59">
        <v>17868</v>
      </c>
      <c r="O53" s="58">
        <v>8.9419544452608371E-2</v>
      </c>
      <c r="P53" s="58">
        <v>4.2615723732549599E-3</v>
      </c>
      <c r="Q53" s="58">
        <v>2.204261572373255E-3</v>
      </c>
      <c r="R53" s="58">
        <v>1.7854518736223367E-2</v>
      </c>
      <c r="S53" s="58">
        <v>0.71285819250551063</v>
      </c>
      <c r="T53" s="58">
        <v>3.0124908155767819E-3</v>
      </c>
      <c r="U53" s="58">
        <v>0.11366642174871418</v>
      </c>
      <c r="V53" s="58">
        <v>3.673769287288758E-4</v>
      </c>
      <c r="W53" s="58">
        <v>3.6737692872887582E-3</v>
      </c>
      <c r="X53" s="58">
        <v>5.2681851579720794E-2</v>
      </c>
      <c r="Y53" s="59">
        <v>13610</v>
      </c>
      <c r="Z53" s="60">
        <v>18641</v>
      </c>
    </row>
    <row r="54" spans="1:26" ht="16.5" customHeight="1" x14ac:dyDescent="0.25">
      <c r="A54" s="118"/>
      <c r="B54" s="116"/>
      <c r="C54" s="57" t="s">
        <v>78</v>
      </c>
      <c r="D54" s="58">
        <v>0.15860319937573156</v>
      </c>
      <c r="E54" s="58">
        <v>1.424112368318377E-2</v>
      </c>
      <c r="F54" s="58">
        <v>5.6574326960593052E-3</v>
      </c>
      <c r="G54" s="58">
        <v>7.140070230198986E-2</v>
      </c>
      <c r="H54" s="58">
        <v>0.85836909871244638</v>
      </c>
      <c r="I54" s="58">
        <v>1.3460788138899726E-2</v>
      </c>
      <c r="J54" s="58">
        <v>0.10573546625048771</v>
      </c>
      <c r="K54" s="58">
        <v>5.8525165821303156E-4</v>
      </c>
      <c r="L54" s="58">
        <v>3.1213421771361686E-3</v>
      </c>
      <c r="M54" s="58">
        <v>0.10944206008583691</v>
      </c>
      <c r="N54" s="59">
        <v>5126</v>
      </c>
      <c r="O54" s="58">
        <v>8.3977074507849483E-2</v>
      </c>
      <c r="P54" s="58">
        <v>4.23623224520309E-3</v>
      </c>
      <c r="Q54" s="58">
        <v>1.4951407924246199E-3</v>
      </c>
      <c r="R54" s="58">
        <v>4.2113132319960132E-2</v>
      </c>
      <c r="S54" s="58">
        <v>0.68602043359082976</v>
      </c>
      <c r="T54" s="58">
        <v>7.97408422626464E-3</v>
      </c>
      <c r="U54" s="58">
        <v>0.10740094692250186</v>
      </c>
      <c r="V54" s="58">
        <v>7.4757039621230995E-4</v>
      </c>
      <c r="W54" s="58">
        <v>3.2394717169200102E-3</v>
      </c>
      <c r="X54" s="58">
        <v>6.2795913281834037E-2</v>
      </c>
      <c r="Y54" s="59">
        <v>4013</v>
      </c>
      <c r="Z54" s="60">
        <v>5236</v>
      </c>
    </row>
    <row r="55" spans="1:26" ht="16.5" customHeight="1" x14ac:dyDescent="0.25">
      <c r="A55" s="118"/>
      <c r="B55" s="115" t="s">
        <v>72</v>
      </c>
      <c r="C55" s="57" t="s">
        <v>75</v>
      </c>
      <c r="D55" s="58">
        <v>0.14476534296028881</v>
      </c>
      <c r="E55" s="58">
        <v>1.0830324909747292E-2</v>
      </c>
      <c r="F55" s="58">
        <v>8.6642599277978339E-3</v>
      </c>
      <c r="G55" s="58">
        <v>3.9711191335740073E-3</v>
      </c>
      <c r="H55" s="58">
        <v>0.82129963898916969</v>
      </c>
      <c r="I55" s="58">
        <v>0</v>
      </c>
      <c r="J55" s="58">
        <v>7.2924187725631764E-2</v>
      </c>
      <c r="K55" s="58">
        <v>0</v>
      </c>
      <c r="L55" s="58">
        <v>1.0830324909747292E-3</v>
      </c>
      <c r="M55" s="58">
        <v>5.1624548736462092E-2</v>
      </c>
      <c r="N55" s="59">
        <v>2770</v>
      </c>
      <c r="O55" s="58">
        <v>0.13166144200626959</v>
      </c>
      <c r="P55" s="58">
        <v>4.1797283176593526E-3</v>
      </c>
      <c r="Q55" s="58">
        <v>5.2246603970741903E-3</v>
      </c>
      <c r="R55" s="58">
        <v>3.134796238244514E-3</v>
      </c>
      <c r="S55" s="58">
        <v>0.75391849529780564</v>
      </c>
      <c r="T55" s="58">
        <v>0</v>
      </c>
      <c r="U55" s="58">
        <v>6.8443051201671892E-2</v>
      </c>
      <c r="V55" s="58">
        <v>0</v>
      </c>
      <c r="W55" s="58">
        <v>1.0449320794148381E-3</v>
      </c>
      <c r="X55" s="58">
        <v>3.2392894461859979E-2</v>
      </c>
      <c r="Y55" s="59">
        <v>1914</v>
      </c>
      <c r="Z55" s="60">
        <v>3397</v>
      </c>
    </row>
    <row r="56" spans="1:26" ht="16.5" customHeight="1" x14ac:dyDescent="0.25">
      <c r="A56" s="118"/>
      <c r="B56" s="129"/>
      <c r="C56" s="57" t="s">
        <v>76</v>
      </c>
      <c r="D56" s="58">
        <v>0.13124108416547789</v>
      </c>
      <c r="E56" s="58">
        <v>1.1412268188302425E-2</v>
      </c>
      <c r="F56" s="58">
        <v>8.2025677603423681E-3</v>
      </c>
      <c r="G56" s="58">
        <v>6.4194008559201139E-3</v>
      </c>
      <c r="H56" s="58">
        <v>0.81704707560627676</v>
      </c>
      <c r="I56" s="58">
        <v>3.566333808844508E-4</v>
      </c>
      <c r="J56" s="58">
        <v>0.13195435092724678</v>
      </c>
      <c r="K56" s="58">
        <v>0</v>
      </c>
      <c r="L56" s="58">
        <v>0</v>
      </c>
      <c r="M56" s="58">
        <v>3.9942938659058486E-2</v>
      </c>
      <c r="N56" s="59">
        <v>2804</v>
      </c>
      <c r="O56" s="58">
        <v>0.10541727672035139</v>
      </c>
      <c r="P56" s="58">
        <v>3.4163006344558322E-3</v>
      </c>
      <c r="Q56" s="58">
        <v>5.3684724255734506E-3</v>
      </c>
      <c r="R56" s="58">
        <v>2.9282576866764276E-3</v>
      </c>
      <c r="S56" s="58">
        <v>0.72425573450463643</v>
      </c>
      <c r="T56" s="58">
        <v>0</v>
      </c>
      <c r="U56" s="58">
        <v>0.13030746705710103</v>
      </c>
      <c r="V56" s="58">
        <v>0</v>
      </c>
      <c r="W56" s="58">
        <v>0</v>
      </c>
      <c r="X56" s="58">
        <v>2.8306490971205467E-2</v>
      </c>
      <c r="Y56" s="59">
        <v>2049</v>
      </c>
      <c r="Z56" s="60">
        <v>3111</v>
      </c>
    </row>
    <row r="57" spans="1:26" ht="16.5" customHeight="1" x14ac:dyDescent="0.25">
      <c r="A57" s="118"/>
      <c r="B57" s="129"/>
      <c r="C57" s="57" t="s">
        <v>77</v>
      </c>
      <c r="D57" s="58">
        <v>0.1357566765578635</v>
      </c>
      <c r="E57" s="58">
        <v>1.9287833827893175E-2</v>
      </c>
      <c r="F57" s="58">
        <v>6.6765578635014835E-3</v>
      </c>
      <c r="G57" s="58">
        <v>1.3353115727002967E-2</v>
      </c>
      <c r="H57" s="58">
        <v>0.81008902077151335</v>
      </c>
      <c r="I57" s="58">
        <v>7.4183976261127599E-4</v>
      </c>
      <c r="J57" s="58">
        <v>0.18249258160237389</v>
      </c>
      <c r="K57" s="58">
        <v>0</v>
      </c>
      <c r="L57" s="58">
        <v>1.483679525222552E-3</v>
      </c>
      <c r="M57" s="58">
        <v>2.5222551928783383E-2</v>
      </c>
      <c r="N57" s="59">
        <v>1348</v>
      </c>
      <c r="O57" s="58">
        <v>8.0659945004582956E-2</v>
      </c>
      <c r="P57" s="58">
        <v>6.416131989000917E-3</v>
      </c>
      <c r="Q57" s="58">
        <v>1.8331805682859762E-3</v>
      </c>
      <c r="R57" s="58">
        <v>5.4995417048579283E-3</v>
      </c>
      <c r="S57" s="58">
        <v>0.71127406049495878</v>
      </c>
      <c r="T57" s="58">
        <v>0</v>
      </c>
      <c r="U57" s="58">
        <v>0.1759853345554537</v>
      </c>
      <c r="V57" s="58">
        <v>0</v>
      </c>
      <c r="W57" s="58">
        <v>1.8331805682859762E-3</v>
      </c>
      <c r="X57" s="58">
        <v>1.6498625114573784E-2</v>
      </c>
      <c r="Y57" s="59">
        <v>1091</v>
      </c>
      <c r="Z57" s="60">
        <v>1406</v>
      </c>
    </row>
    <row r="58" spans="1:26" ht="16.5" customHeight="1" x14ac:dyDescent="0.25">
      <c r="A58" s="119"/>
      <c r="B58" s="116"/>
      <c r="C58" s="57" t="s">
        <v>78</v>
      </c>
      <c r="D58" s="58">
        <v>0.16287878787878787</v>
      </c>
      <c r="E58" s="58">
        <v>2.2727272727272728E-2</v>
      </c>
      <c r="F58" s="58">
        <v>1.1363636363636364E-2</v>
      </c>
      <c r="G58" s="58">
        <v>2.6515151515151516E-2</v>
      </c>
      <c r="H58" s="58">
        <v>0.82954545454545459</v>
      </c>
      <c r="I58" s="58">
        <v>0</v>
      </c>
      <c r="J58" s="58">
        <v>0.21212121212121213</v>
      </c>
      <c r="K58" s="58">
        <v>3.787878787878788E-3</v>
      </c>
      <c r="L58" s="58">
        <v>0</v>
      </c>
      <c r="M58" s="58">
        <v>2.2727272727272728E-2</v>
      </c>
      <c r="N58" s="59">
        <v>264</v>
      </c>
      <c r="O58" s="58">
        <v>6.8807339449541288E-2</v>
      </c>
      <c r="P58" s="58">
        <v>4.5871559633027525E-3</v>
      </c>
      <c r="Q58" s="58">
        <v>4.5871559633027525E-3</v>
      </c>
      <c r="R58" s="58">
        <v>9.1743119266055051E-3</v>
      </c>
      <c r="S58" s="58">
        <v>0.68807339449541283</v>
      </c>
      <c r="T58" s="58">
        <v>0</v>
      </c>
      <c r="U58" s="58">
        <v>0.21100917431192662</v>
      </c>
      <c r="V58" s="58">
        <v>4.5871559633027525E-3</v>
      </c>
      <c r="W58" s="58">
        <v>0</v>
      </c>
      <c r="X58" s="58">
        <v>9.1743119266055051E-3</v>
      </c>
      <c r="Y58" s="59">
        <v>218</v>
      </c>
      <c r="Z58" s="60">
        <v>270</v>
      </c>
    </row>
    <row r="60" spans="1:26" ht="15" customHeight="1" x14ac:dyDescent="0.25">
      <c r="A60" t="s">
        <v>268</v>
      </c>
    </row>
    <row r="61" spans="1:26" x14ac:dyDescent="0.25">
      <c r="A61" s="10" t="s">
        <v>260</v>
      </c>
    </row>
    <row r="62" spans="1:26" x14ac:dyDescent="0.25">
      <c r="A62" s="9" t="s">
        <v>259</v>
      </c>
    </row>
    <row r="65" spans="4:4" x14ac:dyDescent="0.25">
      <c r="D65">
        <v>100</v>
      </c>
    </row>
    <row r="124" spans="4:25" x14ac:dyDescent="0.25">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row>
    <row r="125" spans="4:25" x14ac:dyDescent="0.25">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row>
    <row r="126" spans="4:25" x14ac:dyDescent="0.25">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row>
    <row r="127" spans="4:25" x14ac:dyDescent="0.25">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row>
    <row r="128" spans="4:25" x14ac:dyDescent="0.25">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row>
    <row r="129" spans="4:25" x14ac:dyDescent="0.25">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row>
    <row r="130" spans="4:25" x14ac:dyDescent="0.25">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row>
    <row r="131" spans="4:25" x14ac:dyDescent="0.25">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row>
    <row r="132" spans="4:25" x14ac:dyDescent="0.25">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row>
    <row r="133" spans="4:25" x14ac:dyDescent="0.25">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row>
    <row r="134" spans="4:25" x14ac:dyDescent="0.25">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row>
    <row r="135" spans="4:25" x14ac:dyDescent="0.25">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row>
    <row r="136" spans="4:25" x14ac:dyDescent="0.25">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row>
    <row r="137" spans="4:25" x14ac:dyDescent="0.25">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row>
    <row r="138" spans="4:25" x14ac:dyDescent="0.25">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row>
    <row r="139" spans="4:25" x14ac:dyDescent="0.25">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row>
    <row r="140" spans="4:25" x14ac:dyDescent="0.25">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row>
    <row r="141" spans="4:25" x14ac:dyDescent="0.25">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row>
    <row r="142" spans="4:25" x14ac:dyDescent="0.25">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row>
    <row r="143" spans="4:25" x14ac:dyDescent="0.25">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3"/>
    </row>
    <row r="144" spans="4:25" x14ac:dyDescent="0.25">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row>
    <row r="145" spans="4:25" x14ac:dyDescent="0.25">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row>
    <row r="146" spans="4:25" x14ac:dyDescent="0.25">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row>
    <row r="147" spans="4:25" x14ac:dyDescent="0.25">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row>
    <row r="148" spans="4:25" x14ac:dyDescent="0.25">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row>
    <row r="149" spans="4:25" x14ac:dyDescent="0.25">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row>
    <row r="150" spans="4:25" x14ac:dyDescent="0.25">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row>
    <row r="151" spans="4:25" x14ac:dyDescent="0.25">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row>
    <row r="152" spans="4:25" x14ac:dyDescent="0.25">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row>
    <row r="153" spans="4:25" x14ac:dyDescent="0.25">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row>
    <row r="154" spans="4:25" x14ac:dyDescent="0.25">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row>
    <row r="155" spans="4:25" x14ac:dyDescent="0.25">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row>
    <row r="156" spans="4:25" x14ac:dyDescent="0.25">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row>
    <row r="157" spans="4:25" x14ac:dyDescent="0.25">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row>
    <row r="158" spans="4:25" x14ac:dyDescent="0.25">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row>
    <row r="159" spans="4:25" x14ac:dyDescent="0.25">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row>
    <row r="160" spans="4:25" x14ac:dyDescent="0.25">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row>
    <row r="161" spans="4:25" x14ac:dyDescent="0.25">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row>
    <row r="162" spans="4:25" x14ac:dyDescent="0.25">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row>
    <row r="163" spans="4:25" x14ac:dyDescent="0.25">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row>
    <row r="164" spans="4:25" x14ac:dyDescent="0.25">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row>
    <row r="165" spans="4:25" x14ac:dyDescent="0.25">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row>
    <row r="166" spans="4:25" x14ac:dyDescent="0.25">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row>
    <row r="167" spans="4:25" x14ac:dyDescent="0.25">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row>
    <row r="168" spans="4:25" x14ac:dyDescent="0.25">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row>
    <row r="169" spans="4:25" x14ac:dyDescent="0.25">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row>
    <row r="170" spans="4:25" x14ac:dyDescent="0.25">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row>
    <row r="171" spans="4:25" x14ac:dyDescent="0.25">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row>
    <row r="172" spans="4:25" x14ac:dyDescent="0.25">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row>
    <row r="173" spans="4:25" x14ac:dyDescent="0.25">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row>
    <row r="174" spans="4:25" x14ac:dyDescent="0.25">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row>
    <row r="175" spans="4:25" x14ac:dyDescent="0.25">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row>
    <row r="176" spans="4:25" x14ac:dyDescent="0.25">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row>
    <row r="177" spans="4:25" x14ac:dyDescent="0.25">
      <c r="D177" s="2"/>
      <c r="E177" s="2"/>
      <c r="F177" s="2"/>
      <c r="G177" s="2"/>
      <c r="H177" s="2"/>
      <c r="I177" s="2"/>
      <c r="J177" s="2"/>
      <c r="K177" s="2"/>
      <c r="L177" s="2"/>
      <c r="M177" s="2"/>
      <c r="N177" s="2"/>
      <c r="O177" s="2"/>
      <c r="P177" s="2"/>
      <c r="Q177" s="2"/>
      <c r="R177" s="2"/>
      <c r="S177" s="2"/>
      <c r="T177" s="2"/>
      <c r="U177" s="2"/>
      <c r="V177" s="2"/>
      <c r="W177" s="2"/>
      <c r="X177" s="2"/>
      <c r="Y177" s="2"/>
    </row>
    <row r="178" spans="4:25" x14ac:dyDescent="0.25">
      <c r="D178" s="2"/>
      <c r="E178" s="2"/>
      <c r="F178" s="2"/>
      <c r="G178" s="2"/>
      <c r="H178" s="2"/>
      <c r="I178" s="2"/>
      <c r="J178" s="2"/>
      <c r="K178" s="2"/>
      <c r="L178" s="2"/>
      <c r="M178" s="2"/>
      <c r="N178" s="2"/>
      <c r="O178" s="2"/>
      <c r="P178" s="2"/>
      <c r="Q178" s="2"/>
      <c r="R178" s="2"/>
      <c r="S178" s="2"/>
      <c r="T178" s="2"/>
      <c r="U178" s="2"/>
      <c r="V178" s="2"/>
      <c r="W178" s="2"/>
      <c r="X178" s="2"/>
      <c r="Y178" s="2"/>
    </row>
    <row r="179" spans="4:25" x14ac:dyDescent="0.25">
      <c r="D179" s="2"/>
      <c r="E179" s="2"/>
      <c r="F179" s="2"/>
      <c r="G179" s="2"/>
      <c r="H179" s="2"/>
      <c r="I179" s="2"/>
      <c r="J179" s="2"/>
      <c r="K179" s="2"/>
      <c r="L179" s="2"/>
      <c r="M179" s="2"/>
      <c r="N179" s="2"/>
      <c r="O179" s="2"/>
      <c r="P179" s="2"/>
      <c r="Q179" s="2"/>
      <c r="R179" s="2"/>
      <c r="S179" s="2"/>
      <c r="T179" s="2"/>
      <c r="U179" s="2"/>
      <c r="V179" s="2"/>
      <c r="W179" s="2"/>
      <c r="X179" s="2"/>
      <c r="Y179" s="2"/>
    </row>
    <row r="180" spans="4:25" x14ac:dyDescent="0.25">
      <c r="D180" s="2"/>
      <c r="E180" s="2"/>
      <c r="F180" s="2"/>
      <c r="G180" s="2"/>
      <c r="H180" s="2"/>
      <c r="I180" s="2"/>
      <c r="J180" s="2"/>
      <c r="K180" s="2"/>
      <c r="L180" s="2"/>
      <c r="M180" s="2"/>
      <c r="N180" s="2"/>
      <c r="O180" s="2"/>
      <c r="P180" s="2"/>
      <c r="Q180" s="2"/>
      <c r="R180" s="2"/>
      <c r="S180" s="2"/>
      <c r="T180" s="2"/>
      <c r="U180" s="2"/>
      <c r="V180" s="2"/>
      <c r="W180" s="2"/>
      <c r="X180" s="2"/>
      <c r="Y180" s="2"/>
    </row>
    <row r="181" spans="4:25" x14ac:dyDescent="0.25">
      <c r="D181" s="2"/>
      <c r="E181" s="2"/>
      <c r="F181" s="2"/>
      <c r="G181" s="2"/>
      <c r="H181" s="2"/>
      <c r="I181" s="2"/>
      <c r="J181" s="2"/>
      <c r="K181" s="2"/>
      <c r="L181" s="2"/>
      <c r="M181" s="2"/>
      <c r="N181" s="2"/>
      <c r="O181" s="2"/>
      <c r="P181" s="2"/>
      <c r="Q181" s="2"/>
      <c r="R181" s="2"/>
      <c r="S181" s="2"/>
      <c r="T181" s="2"/>
      <c r="U181" s="2"/>
      <c r="V181" s="2"/>
      <c r="W181" s="2"/>
      <c r="X181" s="2"/>
      <c r="Y181" s="2"/>
    </row>
    <row r="182" spans="4:25" x14ac:dyDescent="0.25">
      <c r="D182" s="2"/>
      <c r="E182" s="2"/>
      <c r="F182" s="2"/>
      <c r="G182" s="2"/>
      <c r="H182" s="2"/>
      <c r="I182" s="2"/>
      <c r="J182" s="2"/>
      <c r="K182" s="2"/>
      <c r="L182" s="2"/>
      <c r="M182" s="2"/>
      <c r="N182" s="2"/>
      <c r="O182" s="2"/>
      <c r="P182" s="2"/>
      <c r="Q182" s="2"/>
      <c r="R182" s="2"/>
      <c r="S182" s="2"/>
      <c r="T182" s="2"/>
      <c r="U182" s="2"/>
      <c r="V182" s="2"/>
      <c r="W182" s="2"/>
      <c r="X182" s="2"/>
      <c r="Y182" s="2"/>
    </row>
    <row r="183" spans="4:25" x14ac:dyDescent="0.25">
      <c r="D183" s="2"/>
      <c r="E183" s="2"/>
      <c r="F183" s="2"/>
      <c r="G183" s="2"/>
      <c r="H183" s="2"/>
      <c r="I183" s="2"/>
      <c r="J183" s="2"/>
      <c r="K183" s="2"/>
      <c r="L183" s="2"/>
      <c r="M183" s="2"/>
      <c r="N183" s="2"/>
      <c r="O183" s="2"/>
      <c r="P183" s="2"/>
      <c r="Q183" s="2"/>
      <c r="R183" s="2"/>
      <c r="S183" s="2"/>
      <c r="T183" s="2"/>
      <c r="U183" s="2"/>
      <c r="V183" s="2"/>
      <c r="W183" s="2"/>
      <c r="X183" s="2"/>
      <c r="Y183" s="2"/>
    </row>
  </sheetData>
  <mergeCells count="18">
    <mergeCell ref="C4:M4"/>
    <mergeCell ref="N4:N5"/>
    <mergeCell ref="O4:X4"/>
    <mergeCell ref="Y4:Y5"/>
    <mergeCell ref="Z4:Z5"/>
    <mergeCell ref="A51:A58"/>
    <mergeCell ref="B51:B54"/>
    <mergeCell ref="B55:B58"/>
    <mergeCell ref="A11:A50"/>
    <mergeCell ref="B11:B15"/>
    <mergeCell ref="B16:B20"/>
    <mergeCell ref="B21:B25"/>
    <mergeCell ref="B26:B30"/>
    <mergeCell ref="B31:B35"/>
    <mergeCell ref="B36:B40"/>
    <mergeCell ref="B41:B45"/>
    <mergeCell ref="B46:B50"/>
    <mergeCell ref="A6:B10"/>
  </mergeCells>
  <hyperlinks>
    <hyperlink ref="A2" location="Sommaire!A1" display="retour au 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workbookViewId="0">
      <selection activeCell="A2" sqref="A2"/>
    </sheetView>
  </sheetViews>
  <sheetFormatPr baseColWidth="10" defaultRowHeight="15" x14ac:dyDescent="0.25"/>
  <cols>
    <col min="2" max="2" width="63.85546875" bestFit="1" customWidth="1"/>
    <col min="3" max="3" width="9.5703125" bestFit="1" customWidth="1"/>
    <col min="4" max="4" width="12.28515625" bestFit="1" customWidth="1"/>
    <col min="5" max="5" width="7.7109375" bestFit="1" customWidth="1"/>
    <col min="6" max="6" width="6.140625" bestFit="1" customWidth="1"/>
    <col min="7" max="7" width="16.85546875" bestFit="1" customWidth="1"/>
    <col min="8" max="8" width="8.85546875" bestFit="1" customWidth="1"/>
    <col min="9" max="9" width="6.140625" bestFit="1" customWidth="1"/>
    <col min="10" max="10" width="6.28515625" bestFit="1" customWidth="1"/>
    <col min="11" max="11" width="9.42578125" bestFit="1" customWidth="1"/>
    <col min="12" max="12" width="6.42578125" bestFit="1" customWidth="1"/>
    <col min="13" max="13" width="16.5703125" bestFit="1" customWidth="1"/>
    <col min="14" max="14" width="8.85546875" bestFit="1" customWidth="1"/>
    <col min="15" max="15" width="13.28515625" bestFit="1" customWidth="1"/>
  </cols>
  <sheetData>
    <row r="1" spans="1:15" ht="21" x14ac:dyDescent="0.35">
      <c r="A1" s="62" t="s">
        <v>81</v>
      </c>
    </row>
    <row r="2" spans="1:15" x14ac:dyDescent="0.25">
      <c r="A2" s="3" t="s">
        <v>1</v>
      </c>
    </row>
    <row r="4" spans="1:15" ht="16.5" x14ac:dyDescent="0.25">
      <c r="A4" s="45"/>
      <c r="B4" s="45"/>
      <c r="C4" s="126" t="s">
        <v>82</v>
      </c>
      <c r="D4" s="127"/>
      <c r="E4" s="127"/>
      <c r="F4" s="127"/>
      <c r="G4" s="127"/>
      <c r="H4" s="128"/>
      <c r="I4" s="126" t="s">
        <v>83</v>
      </c>
      <c r="J4" s="127"/>
      <c r="K4" s="127"/>
      <c r="L4" s="127"/>
      <c r="M4" s="127"/>
      <c r="N4" s="128"/>
      <c r="O4" s="115" t="s">
        <v>84</v>
      </c>
    </row>
    <row r="5" spans="1:15" ht="27" customHeight="1" x14ac:dyDescent="0.25">
      <c r="A5" s="45"/>
      <c r="B5" s="45"/>
      <c r="C5" s="45" t="s">
        <v>2</v>
      </c>
      <c r="D5" s="45" t="s">
        <v>85</v>
      </c>
      <c r="E5" s="45" t="s">
        <v>86</v>
      </c>
      <c r="F5" s="45" t="s">
        <v>87</v>
      </c>
      <c r="G5" s="45" t="s">
        <v>88</v>
      </c>
      <c r="H5" s="45" t="s">
        <v>89</v>
      </c>
      <c r="I5" s="45" t="s">
        <v>20</v>
      </c>
      <c r="J5" s="45" t="s">
        <v>90</v>
      </c>
      <c r="K5" s="45" t="s">
        <v>91</v>
      </c>
      <c r="L5" s="45" t="s">
        <v>92</v>
      </c>
      <c r="M5" s="45" t="s">
        <v>93</v>
      </c>
      <c r="N5" s="45" t="s">
        <v>89</v>
      </c>
      <c r="O5" s="116"/>
    </row>
    <row r="6" spans="1:15" ht="16.5" x14ac:dyDescent="0.25">
      <c r="A6" s="45" t="s">
        <v>3</v>
      </c>
      <c r="B6" s="45" t="s">
        <v>2</v>
      </c>
      <c r="C6" s="63">
        <v>0.97756880695906001</v>
      </c>
      <c r="D6" s="63">
        <v>0.95054357290345048</v>
      </c>
      <c r="E6" s="63">
        <v>0.1040320864188317</v>
      </c>
      <c r="F6" s="63">
        <v>4.1965541928225714E-2</v>
      </c>
      <c r="G6" s="63">
        <v>1.3052383677057159E-2</v>
      </c>
      <c r="H6" s="63">
        <v>8.77622155329447E-3</v>
      </c>
      <c r="I6" s="63">
        <v>0.88732437191277402</v>
      </c>
      <c r="J6" s="63">
        <v>0.79364408068042669</v>
      </c>
      <c r="K6" s="63">
        <v>5.1214435571477139E-2</v>
      </c>
      <c r="L6" s="63">
        <v>2.6566382786996266E-2</v>
      </c>
      <c r="M6" s="63">
        <v>1.1247384409560692E-2</v>
      </c>
      <c r="N6" s="63">
        <v>4.6520884643132575E-3</v>
      </c>
      <c r="O6" s="64">
        <v>361773</v>
      </c>
    </row>
    <row r="7" spans="1:15" ht="16.5" x14ac:dyDescent="0.25">
      <c r="A7" s="117" t="s">
        <v>4</v>
      </c>
      <c r="B7" s="52" t="s">
        <v>63</v>
      </c>
      <c r="C7" s="63">
        <v>0.96390086206896552</v>
      </c>
      <c r="D7" s="63">
        <v>0.93696120689655171</v>
      </c>
      <c r="E7" s="63">
        <v>2.6939655172413791E-2</v>
      </c>
      <c r="F7" s="63">
        <v>1.5625E-2</v>
      </c>
      <c r="G7" s="63">
        <v>0.10075431034482758</v>
      </c>
      <c r="H7" s="63">
        <v>2.6939655172413795E-3</v>
      </c>
      <c r="I7" s="63">
        <v>0.78933189655172409</v>
      </c>
      <c r="J7" s="63">
        <v>0.68426724137931039</v>
      </c>
      <c r="K7" s="63">
        <v>1.1853448275862068E-2</v>
      </c>
      <c r="L7" s="63">
        <v>1.1314655172413793E-2</v>
      </c>
      <c r="M7" s="63">
        <v>8.0818965517241381E-2</v>
      </c>
      <c r="N7" s="63">
        <v>1.0775862068965517E-3</v>
      </c>
      <c r="O7" s="64">
        <v>1856</v>
      </c>
    </row>
    <row r="8" spans="1:15" ht="16.5" x14ac:dyDescent="0.25">
      <c r="A8" s="118"/>
      <c r="B8" s="52" t="s">
        <v>64</v>
      </c>
      <c r="C8" s="63">
        <v>0.91776027996500442</v>
      </c>
      <c r="D8" s="63">
        <v>0.88276465441819774</v>
      </c>
      <c r="E8" s="63">
        <v>6.7949839603382911E-2</v>
      </c>
      <c r="F8" s="63">
        <v>4.3161271507728201E-2</v>
      </c>
      <c r="G8" s="63">
        <v>3.2079323417906094E-3</v>
      </c>
      <c r="H8" s="63">
        <v>8.7489063867016627E-3</v>
      </c>
      <c r="I8" s="63">
        <v>0.72761738116068819</v>
      </c>
      <c r="J8" s="63">
        <v>0.65879265091863515</v>
      </c>
      <c r="K8" s="63">
        <v>3.3245844269466314E-2</v>
      </c>
      <c r="L8" s="63">
        <v>3.0621172353455819E-2</v>
      </c>
      <c r="M8" s="63">
        <v>2.0414114902303879E-3</v>
      </c>
      <c r="N8" s="63">
        <v>2.9163021289005542E-3</v>
      </c>
      <c r="O8" s="64">
        <v>3429</v>
      </c>
    </row>
    <row r="9" spans="1:15" ht="16.5" x14ac:dyDescent="0.25">
      <c r="A9" s="118"/>
      <c r="B9" s="52" t="s">
        <v>65</v>
      </c>
      <c r="C9" s="63">
        <v>0.92567567567567566</v>
      </c>
      <c r="D9" s="63">
        <v>0.90540540540540537</v>
      </c>
      <c r="E9" s="63">
        <v>1.6891891891891893E-2</v>
      </c>
      <c r="F9" s="63">
        <v>3.7162162162162164E-2</v>
      </c>
      <c r="G9" s="63">
        <v>0</v>
      </c>
      <c r="H9" s="63">
        <v>1.0135135135135136E-2</v>
      </c>
      <c r="I9" s="63">
        <v>0.69594594594594594</v>
      </c>
      <c r="J9" s="63">
        <v>0.64189189189189189</v>
      </c>
      <c r="K9" s="63">
        <v>1.0135135135135136E-2</v>
      </c>
      <c r="L9" s="63">
        <v>3.7162162162162164E-2</v>
      </c>
      <c r="M9" s="63">
        <v>0</v>
      </c>
      <c r="N9" s="63">
        <v>6.7567567567567571E-3</v>
      </c>
      <c r="O9" s="64">
        <v>296</v>
      </c>
    </row>
    <row r="10" spans="1:15" ht="16.5" x14ac:dyDescent="0.25">
      <c r="A10" s="118"/>
      <c r="B10" s="52" t="s">
        <v>66</v>
      </c>
      <c r="C10" s="63">
        <v>0.95559177021796704</v>
      </c>
      <c r="D10" s="63">
        <v>0.902098187003463</v>
      </c>
      <c r="E10" s="63">
        <v>7.1623548584233046E-2</v>
      </c>
      <c r="F10" s="63">
        <v>5.0926869016092891E-2</v>
      </c>
      <c r="G10" s="63">
        <v>6.2415970666123449E-2</v>
      </c>
      <c r="H10" s="63">
        <v>1.4666938276634752E-2</v>
      </c>
      <c r="I10" s="63">
        <v>0.83507842737828475</v>
      </c>
      <c r="J10" s="63">
        <v>0.706661234467305</v>
      </c>
      <c r="K10" s="63">
        <v>3.1370951313913223E-2</v>
      </c>
      <c r="L10" s="63">
        <v>3.560806681605215E-2</v>
      </c>
      <c r="M10" s="63">
        <v>5.500101853738032E-2</v>
      </c>
      <c r="N10" s="63">
        <v>6.4371562436341409E-3</v>
      </c>
      <c r="O10" s="64">
        <v>24545</v>
      </c>
    </row>
    <row r="11" spans="1:15" ht="16.5" x14ac:dyDescent="0.25">
      <c r="A11" s="118"/>
      <c r="B11" s="52" t="s">
        <v>67</v>
      </c>
      <c r="C11" s="63">
        <v>0.95897435897435901</v>
      </c>
      <c r="D11" s="63">
        <v>0.90279720279720277</v>
      </c>
      <c r="E11" s="63">
        <v>5.011655011655012E-2</v>
      </c>
      <c r="F11" s="63">
        <v>2.4941724941724943E-2</v>
      </c>
      <c r="G11" s="63">
        <v>0.15058275058275059</v>
      </c>
      <c r="H11" s="63">
        <v>4.662004662004662E-3</v>
      </c>
      <c r="I11" s="63">
        <v>0.79860139860139856</v>
      </c>
      <c r="J11" s="63">
        <v>0.62167832167832171</v>
      </c>
      <c r="K11" s="63">
        <v>2.3310023310023312E-2</v>
      </c>
      <c r="L11" s="63">
        <v>1.724941724941725E-2</v>
      </c>
      <c r="M11" s="63">
        <v>0.13449883449883449</v>
      </c>
      <c r="N11" s="63">
        <v>1.8648018648018648E-3</v>
      </c>
      <c r="O11" s="64">
        <v>4290</v>
      </c>
    </row>
    <row r="12" spans="1:15" ht="16.5" x14ac:dyDescent="0.25">
      <c r="A12" s="118"/>
      <c r="B12" s="52" t="s">
        <v>68</v>
      </c>
      <c r="C12" s="63">
        <v>0.91315125155874566</v>
      </c>
      <c r="D12" s="63">
        <v>0.82729097600291979</v>
      </c>
      <c r="E12" s="63">
        <v>0.13023510447398035</v>
      </c>
      <c r="F12" s="63">
        <v>7.5123939292557562E-2</v>
      </c>
      <c r="G12" s="63">
        <v>5.5582590711396332E-2</v>
      </c>
      <c r="H12" s="63">
        <v>2.5092004014720642E-2</v>
      </c>
      <c r="I12" s="63">
        <v>0.7214331336111196</v>
      </c>
      <c r="J12" s="63">
        <v>0.56860001824873019</v>
      </c>
      <c r="K12" s="63">
        <v>5.147662641807841E-2</v>
      </c>
      <c r="L12" s="63">
        <v>4.8587244137595423E-2</v>
      </c>
      <c r="M12" s="63">
        <v>4.2702028650506402E-2</v>
      </c>
      <c r="N12" s="63">
        <v>1.0067216156209131E-2</v>
      </c>
      <c r="O12" s="64">
        <v>65758</v>
      </c>
    </row>
    <row r="13" spans="1:15" ht="16.5" x14ac:dyDescent="0.25">
      <c r="A13" s="118"/>
      <c r="B13" s="52" t="s">
        <v>69</v>
      </c>
      <c r="C13" s="63">
        <v>0.97161908018464693</v>
      </c>
      <c r="D13" s="63">
        <v>0.91126688322790217</v>
      </c>
      <c r="E13" s="63">
        <v>9.7281586595999323E-2</v>
      </c>
      <c r="F13" s="63">
        <v>6.4455462472217478E-2</v>
      </c>
      <c r="G13" s="63">
        <v>5.7274747820140193E-2</v>
      </c>
      <c r="H13" s="63">
        <v>1.9319541802017438E-2</v>
      </c>
      <c r="I13" s="63">
        <v>0.8828859634125491</v>
      </c>
      <c r="J13" s="63">
        <v>0.72679090442810734</v>
      </c>
      <c r="K13" s="63">
        <v>5.0265002564540945E-2</v>
      </c>
      <c r="L13" s="63">
        <v>4.5477859463156092E-2</v>
      </c>
      <c r="M13" s="63">
        <v>5.2145665925799285E-2</v>
      </c>
      <c r="N13" s="63">
        <v>8.206531030945461E-3</v>
      </c>
      <c r="O13" s="64">
        <v>5849</v>
      </c>
    </row>
    <row r="14" spans="1:15" ht="16.5" x14ac:dyDescent="0.25">
      <c r="A14" s="118"/>
      <c r="B14" s="52" t="s">
        <v>70</v>
      </c>
      <c r="C14" s="63">
        <v>0.95158128939979869</v>
      </c>
      <c r="D14" s="63">
        <v>0.85204216771732799</v>
      </c>
      <c r="E14" s="63">
        <v>0.18138475393335807</v>
      </c>
      <c r="F14" s="63">
        <v>6.5105684165916194E-2</v>
      </c>
      <c r="G14" s="63">
        <v>4.5399163002595749E-2</v>
      </c>
      <c r="H14" s="63">
        <v>3.5598876940191766E-2</v>
      </c>
      <c r="I14" s="63">
        <v>0.82460136674259676</v>
      </c>
      <c r="J14" s="63">
        <v>0.62970811039889818</v>
      </c>
      <c r="K14" s="63">
        <v>0.10054563754833924</v>
      </c>
      <c r="L14" s="63">
        <v>4.1426074058377921E-2</v>
      </c>
      <c r="M14" s="63">
        <v>3.9677914922922074E-2</v>
      </c>
      <c r="N14" s="63">
        <v>1.3243629814059438E-2</v>
      </c>
      <c r="O14" s="64">
        <v>18877</v>
      </c>
    </row>
    <row r="15" spans="1:15" ht="16.5" x14ac:dyDescent="0.25">
      <c r="A15" s="119"/>
      <c r="B15" s="52" t="s">
        <v>2</v>
      </c>
      <c r="C15" s="63">
        <v>0.93252201761409126</v>
      </c>
      <c r="D15" s="63">
        <v>0.85559647718174536</v>
      </c>
      <c r="E15" s="63">
        <v>0.11863891112890312</v>
      </c>
      <c r="F15" s="63">
        <v>6.4779823859087274E-2</v>
      </c>
      <c r="G15" s="63">
        <v>5.7830264211369095E-2</v>
      </c>
      <c r="H15" s="63">
        <v>2.2842273819055244E-2</v>
      </c>
      <c r="I15" s="63">
        <v>0.77068855084067256</v>
      </c>
      <c r="J15" s="63">
        <v>0.61856685348278628</v>
      </c>
      <c r="K15" s="63">
        <v>5.2730184147317852E-2</v>
      </c>
      <c r="L15" s="63">
        <v>4.265812650120096E-2</v>
      </c>
      <c r="M15" s="63">
        <v>4.7606084867894319E-2</v>
      </c>
      <c r="N15" s="63">
        <v>9.1273018414731785E-3</v>
      </c>
      <c r="O15" s="64">
        <v>124900</v>
      </c>
    </row>
    <row r="16" spans="1:15" ht="16.5" x14ac:dyDescent="0.25">
      <c r="A16" s="117" t="s">
        <v>5</v>
      </c>
      <c r="B16" s="52" t="s">
        <v>71</v>
      </c>
      <c r="C16" s="63">
        <v>0.8779880598457932</v>
      </c>
      <c r="D16" s="63">
        <v>0.77710100790370529</v>
      </c>
      <c r="E16" s="63">
        <v>8.6215647886302663E-2</v>
      </c>
      <c r="F16" s="63">
        <v>5.6280666134918909E-2</v>
      </c>
      <c r="G16" s="63">
        <v>8.1985836173349771E-2</v>
      </c>
      <c r="H16" s="63">
        <v>3.2992531361032557E-2</v>
      </c>
      <c r="I16" s="63">
        <v>0.65273245836656757</v>
      </c>
      <c r="J16" s="63">
        <v>0.49718415391680565</v>
      </c>
      <c r="K16" s="63">
        <v>4.0146955744084306E-2</v>
      </c>
      <c r="L16" s="63">
        <v>3.7995794358639694E-2</v>
      </c>
      <c r="M16" s="63">
        <v>6.6057573780001447E-2</v>
      </c>
      <c r="N16" s="63">
        <v>1.1347980567036474E-2</v>
      </c>
      <c r="O16" s="64">
        <v>82746</v>
      </c>
    </row>
    <row r="17" spans="1:15" ht="16.5" x14ac:dyDescent="0.25">
      <c r="A17" s="118"/>
      <c r="B17" s="52" t="s">
        <v>72</v>
      </c>
      <c r="C17" s="63">
        <v>0.87805474095796676</v>
      </c>
      <c r="D17" s="63">
        <v>0.78421309872922773</v>
      </c>
      <c r="E17" s="63">
        <v>7.5635386119257089E-2</v>
      </c>
      <c r="F17" s="63">
        <v>3.44574780058651E-2</v>
      </c>
      <c r="G17" s="63">
        <v>0.12768817204301075</v>
      </c>
      <c r="H17" s="63">
        <v>2.0405669599217986E-2</v>
      </c>
      <c r="I17" s="63">
        <v>0.64418377321603126</v>
      </c>
      <c r="J17" s="63">
        <v>0.47409579667644186</v>
      </c>
      <c r="K17" s="63">
        <v>3.44574780058651E-2</v>
      </c>
      <c r="L17" s="63">
        <v>2.3826979472140762E-2</v>
      </c>
      <c r="M17" s="63">
        <v>0.10593841642228739</v>
      </c>
      <c r="N17" s="63">
        <v>5.8651026392961877E-3</v>
      </c>
      <c r="O17" s="64">
        <v>8184</v>
      </c>
    </row>
    <row r="18" spans="1:15" ht="16.5" x14ac:dyDescent="0.25">
      <c r="A18" s="119"/>
      <c r="B18" s="52" t="s">
        <v>2</v>
      </c>
      <c r="C18" s="63">
        <v>0.87799406136588587</v>
      </c>
      <c r="D18" s="63">
        <v>0.77774111954250524</v>
      </c>
      <c r="E18" s="63">
        <v>8.5263389420433294E-2</v>
      </c>
      <c r="F18" s="63">
        <v>5.4316507203343231E-2</v>
      </c>
      <c r="G18" s="63">
        <v>8.6099197184647536E-2</v>
      </c>
      <c r="H18" s="63">
        <v>3.1859672275376665E-2</v>
      </c>
      <c r="I18" s="63">
        <v>0.65196304849884523</v>
      </c>
      <c r="J18" s="63">
        <v>0.49510612559111405</v>
      </c>
      <c r="K18" s="63">
        <v>3.963488397668536E-2</v>
      </c>
      <c r="L18" s="63">
        <v>3.6720554272517324E-2</v>
      </c>
      <c r="M18" s="63">
        <v>6.9646981194325303E-2</v>
      </c>
      <c r="N18" s="63">
        <v>1.0854503464203233E-2</v>
      </c>
      <c r="O18" s="64">
        <v>90930</v>
      </c>
    </row>
    <row r="19" spans="1:15" ht="16.5" x14ac:dyDescent="0.25">
      <c r="A19" s="45"/>
      <c r="B19" s="52"/>
      <c r="C19" s="63"/>
      <c r="D19" s="63"/>
      <c r="E19" s="63"/>
      <c r="F19" s="63"/>
      <c r="G19" s="63"/>
      <c r="H19" s="63"/>
      <c r="I19" s="63"/>
      <c r="J19" s="63"/>
      <c r="K19" s="63"/>
      <c r="L19" s="63"/>
      <c r="M19" s="63"/>
      <c r="N19" s="63"/>
      <c r="O19" s="64"/>
    </row>
    <row r="20" spans="1:15" ht="16.5" x14ac:dyDescent="0.25">
      <c r="A20" s="117" t="s">
        <v>94</v>
      </c>
      <c r="B20" s="52" t="s">
        <v>95</v>
      </c>
      <c r="C20" s="63">
        <v>0.95840603220573484</v>
      </c>
      <c r="D20" s="63">
        <v>0.91345474716917852</v>
      </c>
      <c r="E20" s="63">
        <v>0.10515723919514688</v>
      </c>
      <c r="F20" s="63">
        <v>4.9414807671840782E-2</v>
      </c>
      <c r="G20" s="63">
        <v>2.7655134824829314E-2</v>
      </c>
      <c r="H20" s="63">
        <v>1.4751555298981839E-2</v>
      </c>
      <c r="I20" s="63">
        <v>0.83193740748027056</v>
      </c>
      <c r="J20" s="63">
        <v>0.72051704620584456</v>
      </c>
      <c r="K20" s="63">
        <v>5.0624215900331865E-2</v>
      </c>
      <c r="L20" s="63">
        <v>3.1863875459978264E-2</v>
      </c>
      <c r="M20" s="63">
        <v>2.2607871151259881E-2</v>
      </c>
      <c r="N20" s="63">
        <v>6.3243987628560094E-3</v>
      </c>
      <c r="O20" s="64">
        <v>310069</v>
      </c>
    </row>
    <row r="21" spans="1:15" ht="16.5" x14ac:dyDescent="0.25">
      <c r="A21" s="119"/>
      <c r="B21" s="52" t="s">
        <v>96</v>
      </c>
      <c r="C21" s="63">
        <v>0.94490419909245182</v>
      </c>
      <c r="D21" s="63">
        <v>0.89046999633691415</v>
      </c>
      <c r="E21" s="63">
        <v>0.10316819544431735</v>
      </c>
      <c r="F21" s="63">
        <v>4.8180791974104228E-2</v>
      </c>
      <c r="G21" s="63">
        <v>4.1860100024669764E-2</v>
      </c>
      <c r="H21" s="63">
        <v>1.626335344292688E-2</v>
      </c>
      <c r="I21" s="63">
        <v>0.81706997989040642</v>
      </c>
      <c r="J21" s="63">
        <v>0.69519388189912312</v>
      </c>
      <c r="K21" s="63">
        <v>4.8670449363445396E-2</v>
      </c>
      <c r="L21" s="63">
        <v>3.1390402715168915E-2</v>
      </c>
      <c r="M21" s="63">
        <v>3.4903974821891795E-2</v>
      </c>
      <c r="N21" s="63">
        <v>6.9112710907772469E-3</v>
      </c>
      <c r="O21" s="64">
        <v>267534</v>
      </c>
    </row>
    <row r="22" spans="1:15" ht="16.5" x14ac:dyDescent="0.25">
      <c r="A22" s="45"/>
      <c r="B22" s="45"/>
      <c r="C22" s="63"/>
      <c r="D22" s="63"/>
      <c r="E22" s="63"/>
      <c r="F22" s="63"/>
      <c r="G22" s="63"/>
      <c r="H22" s="63"/>
      <c r="I22" s="63"/>
      <c r="J22" s="63"/>
      <c r="K22" s="63"/>
      <c r="L22" s="63"/>
      <c r="M22" s="63"/>
      <c r="N22" s="63"/>
      <c r="O22" s="64"/>
    </row>
    <row r="23" spans="1:15" ht="16.5" x14ac:dyDescent="0.25">
      <c r="A23" s="117" t="s">
        <v>97</v>
      </c>
      <c r="B23" s="52" t="s">
        <v>98</v>
      </c>
      <c r="C23" s="63">
        <v>0.94851422215159698</v>
      </c>
      <c r="D23" s="63">
        <v>0.91144922930239947</v>
      </c>
      <c r="E23" s="63">
        <v>0.11794851422215159</v>
      </c>
      <c r="F23" s="63">
        <v>4.6003495947878593E-2</v>
      </c>
      <c r="G23" s="63">
        <v>3.0549817257269983E-2</v>
      </c>
      <c r="H23" s="63">
        <v>1.120292388368028E-2</v>
      </c>
      <c r="I23" s="63">
        <v>0.80990783410138245</v>
      </c>
      <c r="J23" s="63">
        <v>0.69648816144922931</v>
      </c>
      <c r="K23" s="63">
        <v>5.4226918798665182E-2</v>
      </c>
      <c r="L23" s="63">
        <v>2.8921023359288096E-2</v>
      </c>
      <c r="M23" s="63">
        <v>2.4868901954552679E-2</v>
      </c>
      <c r="N23" s="63">
        <v>5.4028285396472272E-3</v>
      </c>
      <c r="O23" s="64">
        <v>25172</v>
      </c>
    </row>
    <row r="24" spans="1:15" ht="16.5" x14ac:dyDescent="0.25">
      <c r="A24" s="118"/>
      <c r="B24" s="52" t="s">
        <v>99</v>
      </c>
      <c r="C24" s="63">
        <v>0.96745753921949951</v>
      </c>
      <c r="D24" s="63">
        <v>0.93206275119927395</v>
      </c>
      <c r="E24" s="63">
        <v>7.5262543757292882E-2</v>
      </c>
      <c r="F24" s="63">
        <v>4.6220666407364192E-2</v>
      </c>
      <c r="G24" s="63">
        <v>3.0273564112537274E-2</v>
      </c>
      <c r="H24" s="63">
        <v>1.6465707247504215E-2</v>
      </c>
      <c r="I24" s="63">
        <v>0.83813042914559832</v>
      </c>
      <c r="J24" s="63">
        <v>0.74186438480487493</v>
      </c>
      <c r="K24" s="63">
        <v>3.6302346687410864E-2</v>
      </c>
      <c r="L24" s="63">
        <v>2.9625307921690651E-2</v>
      </c>
      <c r="M24" s="63">
        <v>2.4179955918579021E-2</v>
      </c>
      <c r="N24" s="63">
        <v>6.1584338130429147E-3</v>
      </c>
      <c r="O24" s="64">
        <v>15426</v>
      </c>
    </row>
    <row r="25" spans="1:15" ht="16.5" x14ac:dyDescent="0.25">
      <c r="A25" s="118"/>
      <c r="B25" s="52" t="s">
        <v>100</v>
      </c>
      <c r="C25" s="63">
        <v>0.96765356653671897</v>
      </c>
      <c r="D25" s="63">
        <v>0.92045095353492778</v>
      </c>
      <c r="E25" s="63">
        <v>8.6819091771151616E-2</v>
      </c>
      <c r="F25" s="63">
        <v>4.0775471499315138E-2</v>
      </c>
      <c r="G25" s="63">
        <v>6.3428511221156891E-2</v>
      </c>
      <c r="H25" s="63">
        <v>1.770097987567169E-2</v>
      </c>
      <c r="I25" s="63">
        <v>0.84585396691602566</v>
      </c>
      <c r="J25" s="63">
        <v>0.71794331471920769</v>
      </c>
      <c r="K25" s="63">
        <v>3.8352123063955329E-2</v>
      </c>
      <c r="L25" s="63">
        <v>2.7078284690759666E-2</v>
      </c>
      <c r="M25" s="63">
        <v>5.4894110209672324E-2</v>
      </c>
      <c r="N25" s="63">
        <v>7.5861342324307236E-3</v>
      </c>
      <c r="O25" s="64">
        <v>9491</v>
      </c>
    </row>
    <row r="26" spans="1:15" ht="16.5" x14ac:dyDescent="0.25">
      <c r="A26" s="118"/>
      <c r="B26" s="52" t="s">
        <v>101</v>
      </c>
      <c r="C26" s="63">
        <v>0.95459072632705011</v>
      </c>
      <c r="D26" s="63">
        <v>0.92043232874691061</v>
      </c>
      <c r="E26" s="63">
        <v>9.8269947249990774E-2</v>
      </c>
      <c r="F26" s="63">
        <v>3.8216090597218637E-2</v>
      </c>
      <c r="G26" s="63">
        <v>2.9916263971374819E-2</v>
      </c>
      <c r="H26" s="63">
        <v>1.0033568187686746E-2</v>
      </c>
      <c r="I26" s="63">
        <v>0.8166291637463573</v>
      </c>
      <c r="J26" s="63">
        <v>0.71762145412962486</v>
      </c>
      <c r="K26" s="63">
        <v>4.4081301412814931E-2</v>
      </c>
      <c r="L26" s="63">
        <v>2.5563466007598953E-2</v>
      </c>
      <c r="M26" s="63">
        <v>2.4973256114205613E-2</v>
      </c>
      <c r="N26" s="63">
        <v>4.3896860821129513E-3</v>
      </c>
      <c r="O26" s="64">
        <v>27109</v>
      </c>
    </row>
    <row r="27" spans="1:15" ht="16.5" x14ac:dyDescent="0.25">
      <c r="A27" s="118"/>
      <c r="B27" s="52" t="s">
        <v>102</v>
      </c>
      <c r="C27" s="63">
        <v>0.97217612027726252</v>
      </c>
      <c r="D27" s="63">
        <v>0.9440593576100752</v>
      </c>
      <c r="E27" s="63">
        <v>7.3318363760617011E-2</v>
      </c>
      <c r="F27" s="63">
        <v>2.8409645611637217E-2</v>
      </c>
      <c r="G27" s="63">
        <v>4.0124963389631944E-2</v>
      </c>
      <c r="H27" s="63">
        <v>5.8576588889973644E-3</v>
      </c>
      <c r="I27" s="63">
        <v>0.86410231377526114</v>
      </c>
      <c r="J27" s="63">
        <v>0.76998926095870346</v>
      </c>
      <c r="K27" s="63">
        <v>3.6903251000683396E-2</v>
      </c>
      <c r="L27" s="63">
        <v>1.9427901981841258E-2</v>
      </c>
      <c r="M27" s="63">
        <v>3.4657815093234401E-2</v>
      </c>
      <c r="N27" s="63">
        <v>3.124084740798594E-3</v>
      </c>
      <c r="O27" s="64">
        <v>10243</v>
      </c>
    </row>
    <row r="28" spans="1:15" ht="16.5" x14ac:dyDescent="0.25">
      <c r="A28" s="118"/>
      <c r="B28" s="52" t="s">
        <v>103</v>
      </c>
      <c r="C28" s="63">
        <v>0.98070325900514577</v>
      </c>
      <c r="D28" s="63">
        <v>0.92324185248713553</v>
      </c>
      <c r="E28" s="63">
        <v>7.1183533447684397E-2</v>
      </c>
      <c r="F28" s="63">
        <v>4.974271012006861E-2</v>
      </c>
      <c r="G28" s="63">
        <v>2.4442538593481989E-2</v>
      </c>
      <c r="H28" s="63">
        <v>4.4168096054888507E-2</v>
      </c>
      <c r="I28" s="63">
        <v>0.84219554030874788</v>
      </c>
      <c r="J28" s="63">
        <v>0.74914236706689541</v>
      </c>
      <c r="K28" s="63">
        <v>3.5162950257289882E-2</v>
      </c>
      <c r="L28" s="63">
        <v>3.3876500857632934E-2</v>
      </c>
      <c r="M28" s="63">
        <v>2.0583190394511151E-2</v>
      </c>
      <c r="N28" s="63">
        <v>3.4305317324185248E-3</v>
      </c>
      <c r="O28" s="64">
        <v>2332</v>
      </c>
    </row>
    <row r="29" spans="1:15" ht="16.5" x14ac:dyDescent="0.25">
      <c r="A29" s="118"/>
      <c r="B29" s="52" t="s">
        <v>104</v>
      </c>
      <c r="C29" s="63">
        <v>0.9197551290536069</v>
      </c>
      <c r="D29" s="63">
        <v>0.81698496738205539</v>
      </c>
      <c r="E29" s="63">
        <v>0.14704074879455423</v>
      </c>
      <c r="F29" s="63">
        <v>7.7833979389240804E-2</v>
      </c>
      <c r="G29" s="63">
        <v>2.5645268034414297E-2</v>
      </c>
      <c r="H29" s="63">
        <v>3.1979767419873309E-2</v>
      </c>
      <c r="I29" s="63">
        <v>0.79630329961236646</v>
      </c>
      <c r="J29" s="63">
        <v>0.64096624751819986</v>
      </c>
      <c r="K29" s="63">
        <v>7.6912167911506096E-2</v>
      </c>
      <c r="L29" s="63">
        <v>4.7059657747943649E-2</v>
      </c>
      <c r="M29" s="63">
        <v>1.8790772430745957E-2</v>
      </c>
      <c r="N29" s="63">
        <v>1.257445400397088E-2</v>
      </c>
      <c r="O29" s="64">
        <v>42308</v>
      </c>
    </row>
    <row r="30" spans="1:15" ht="16.5" x14ac:dyDescent="0.25">
      <c r="A30" s="118"/>
      <c r="B30" s="52" t="s">
        <v>105</v>
      </c>
      <c r="C30" s="63">
        <v>0.96201506438811046</v>
      </c>
      <c r="D30" s="63">
        <v>0.92095245808698467</v>
      </c>
      <c r="E30" s="63">
        <v>9.4111930023487486E-2</v>
      </c>
      <c r="F30" s="63">
        <v>3.9928727626144002E-2</v>
      </c>
      <c r="G30" s="63">
        <v>4.4626224993925649E-2</v>
      </c>
      <c r="H30" s="63">
        <v>1.6522232121163036E-2</v>
      </c>
      <c r="I30" s="63">
        <v>0.8394751761561513</v>
      </c>
      <c r="J30" s="63">
        <v>0.72641127399368266</v>
      </c>
      <c r="K30" s="63">
        <v>4.3735320320725683E-2</v>
      </c>
      <c r="L30" s="63">
        <v>2.5269296185308172E-2</v>
      </c>
      <c r="M30" s="63">
        <v>3.6284117599416861E-2</v>
      </c>
      <c r="N30" s="63">
        <v>7.7751680570178989E-3</v>
      </c>
      <c r="O30" s="64">
        <v>12347</v>
      </c>
    </row>
    <row r="31" spans="1:15" ht="16.5" x14ac:dyDescent="0.25">
      <c r="A31" s="118"/>
      <c r="B31" s="52" t="s">
        <v>106</v>
      </c>
      <c r="C31" s="63">
        <v>0.95174197999310106</v>
      </c>
      <c r="D31" s="63">
        <v>0.90579510175922728</v>
      </c>
      <c r="E31" s="63">
        <v>0.13045877888927215</v>
      </c>
      <c r="F31" s="63">
        <v>4.2704380820972748E-2</v>
      </c>
      <c r="G31" s="63">
        <v>4.9430838220075886E-2</v>
      </c>
      <c r="H31" s="63">
        <v>1.2763021731631597E-2</v>
      </c>
      <c r="I31" s="63">
        <v>0.79841324594687824</v>
      </c>
      <c r="J31" s="63">
        <v>0.66795446705760608</v>
      </c>
      <c r="K31" s="63">
        <v>5.6640220765781304E-2</v>
      </c>
      <c r="L31" s="63">
        <v>2.5664022076578131E-2</v>
      </c>
      <c r="M31" s="63">
        <v>4.1566057261124528E-2</v>
      </c>
      <c r="N31" s="63">
        <v>6.5884787857882028E-3</v>
      </c>
      <c r="O31" s="64">
        <v>28990</v>
      </c>
    </row>
    <row r="32" spans="1:15" ht="16.5" x14ac:dyDescent="0.25">
      <c r="A32" s="118"/>
      <c r="B32" s="52" t="s">
        <v>107</v>
      </c>
      <c r="C32" s="63">
        <v>0.96906774820061692</v>
      </c>
      <c r="D32" s="63">
        <v>0.93056666285844858</v>
      </c>
      <c r="E32" s="63">
        <v>7.0661487490003422E-2</v>
      </c>
      <c r="F32" s="63">
        <v>4.2871015651776534E-2</v>
      </c>
      <c r="G32" s="63">
        <v>2.9075745458699873E-2</v>
      </c>
      <c r="H32" s="63">
        <v>1.6879926882211814E-2</v>
      </c>
      <c r="I32" s="63">
        <v>0.84816634296812521</v>
      </c>
      <c r="J32" s="63">
        <v>0.75139952016451506</v>
      </c>
      <c r="K32" s="63">
        <v>3.5444990289043757E-2</v>
      </c>
      <c r="L32" s="63">
        <v>3.0875128527362048E-2</v>
      </c>
      <c r="M32" s="63">
        <v>2.5191362961270423E-2</v>
      </c>
      <c r="N32" s="63">
        <v>5.2553410259339652E-3</v>
      </c>
      <c r="O32" s="64">
        <v>35012</v>
      </c>
    </row>
    <row r="33" spans="1:15" ht="16.5" x14ac:dyDescent="0.25">
      <c r="A33" s="118"/>
      <c r="B33" s="52" t="s">
        <v>108</v>
      </c>
      <c r="C33" s="63">
        <v>0.98544660724031286</v>
      </c>
      <c r="D33" s="63">
        <v>0.93851191559032199</v>
      </c>
      <c r="E33" s="63">
        <v>8.2772421320720393E-2</v>
      </c>
      <c r="F33" s="63">
        <v>3.6383481899217758E-2</v>
      </c>
      <c r="G33" s="63">
        <v>3.0744042204839003E-2</v>
      </c>
      <c r="H33" s="63">
        <v>3.6747316718209931E-2</v>
      </c>
      <c r="I33" s="63">
        <v>0.8712024740767691</v>
      </c>
      <c r="J33" s="63">
        <v>0.76969255957795157</v>
      </c>
      <c r="K33" s="63">
        <v>4.2750591231580863E-2</v>
      </c>
      <c r="L33" s="63">
        <v>2.4558850281971984E-2</v>
      </c>
      <c r="M33" s="63">
        <v>2.7651446243405493E-2</v>
      </c>
      <c r="N33" s="63">
        <v>6.5490267418591959E-3</v>
      </c>
      <c r="O33" s="64">
        <v>5497</v>
      </c>
    </row>
    <row r="34" spans="1:15" ht="16.5" x14ac:dyDescent="0.25">
      <c r="A34" s="118"/>
      <c r="B34" s="52" t="s">
        <v>109</v>
      </c>
      <c r="C34" s="63">
        <v>0.94567139340567907</v>
      </c>
      <c r="D34" s="63">
        <v>0.88912387754394484</v>
      </c>
      <c r="E34" s="63">
        <v>0.14814686405713692</v>
      </c>
      <c r="F34" s="63">
        <v>4.6285060499947996E-2</v>
      </c>
      <c r="G34" s="63">
        <v>3.8172173490968346E-2</v>
      </c>
      <c r="H34" s="63">
        <v>1.5740387615712653E-2</v>
      </c>
      <c r="I34" s="63">
        <v>0.80445862080920849</v>
      </c>
      <c r="J34" s="63">
        <v>0.66934784869812436</v>
      </c>
      <c r="K34" s="63">
        <v>7.0034323752730304E-2</v>
      </c>
      <c r="L34" s="63">
        <v>2.6973615781992165E-2</v>
      </c>
      <c r="M34" s="63">
        <v>3.2174184377491942E-2</v>
      </c>
      <c r="N34" s="63">
        <v>5.9286481988697435E-3</v>
      </c>
      <c r="O34" s="64">
        <v>28843</v>
      </c>
    </row>
    <row r="35" spans="1:15" ht="16.5" x14ac:dyDescent="0.25">
      <c r="A35" s="118"/>
      <c r="B35" s="52" t="s">
        <v>110</v>
      </c>
      <c r="C35" s="63">
        <v>0.95532153260138919</v>
      </c>
      <c r="D35" s="63">
        <v>0.91996414967510642</v>
      </c>
      <c r="E35" s="63">
        <v>0.1002464709836433</v>
      </c>
      <c r="F35" s="63">
        <v>4.512659645978042E-2</v>
      </c>
      <c r="G35" s="63">
        <v>2.7066995294644857E-2</v>
      </c>
      <c r="H35" s="63">
        <v>1.2816491149451041E-2</v>
      </c>
      <c r="I35" s="63">
        <v>0.82917320188214205</v>
      </c>
      <c r="J35" s="63">
        <v>0.7257898274703114</v>
      </c>
      <c r="K35" s="63">
        <v>4.6202106206587497E-2</v>
      </c>
      <c r="L35" s="63">
        <v>2.9979834192247368E-2</v>
      </c>
      <c r="M35" s="63">
        <v>2.1062065874971992E-2</v>
      </c>
      <c r="N35" s="63">
        <v>6.1393681380237505E-3</v>
      </c>
      <c r="O35" s="64">
        <v>22315</v>
      </c>
    </row>
    <row r="36" spans="1:15" ht="16.5" x14ac:dyDescent="0.25">
      <c r="A36" s="118"/>
      <c r="B36" s="52" t="s">
        <v>111</v>
      </c>
      <c r="C36" s="63">
        <v>0.97316276537833424</v>
      </c>
      <c r="D36" s="63">
        <v>0.92716385410996194</v>
      </c>
      <c r="E36" s="63">
        <v>9.0528034839412089E-2</v>
      </c>
      <c r="F36" s="63">
        <v>4.2297223734349486E-2</v>
      </c>
      <c r="G36" s="63">
        <v>3.8813282525857376E-2</v>
      </c>
      <c r="H36" s="63">
        <v>2.6456178551986936E-2</v>
      </c>
      <c r="I36" s="63">
        <v>0.83826891671203052</v>
      </c>
      <c r="J36" s="63">
        <v>0.72498639085465433</v>
      </c>
      <c r="K36" s="63">
        <v>4.1643984757757213E-2</v>
      </c>
      <c r="L36" s="63">
        <v>2.9559063690800219E-2</v>
      </c>
      <c r="M36" s="63">
        <v>3.2988568317909632E-2</v>
      </c>
      <c r="N36" s="63">
        <v>9.0909090909090905E-3</v>
      </c>
      <c r="O36" s="64">
        <v>18370</v>
      </c>
    </row>
    <row r="37" spans="1:15" ht="16.5" x14ac:dyDescent="0.25">
      <c r="A37" s="118"/>
      <c r="B37" s="52" t="s">
        <v>112</v>
      </c>
      <c r="C37" s="63">
        <v>0.9553195500534154</v>
      </c>
      <c r="D37" s="63">
        <v>0.91726889964180225</v>
      </c>
      <c r="E37" s="63">
        <v>7.3619053603971599E-2</v>
      </c>
      <c r="F37" s="63">
        <v>3.0289700245082637E-2</v>
      </c>
      <c r="G37" s="63">
        <v>5.5552064349902598E-2</v>
      </c>
      <c r="H37" s="63">
        <v>6.629799534971407E-3</v>
      </c>
      <c r="I37" s="63">
        <v>0.82259787595048073</v>
      </c>
      <c r="J37" s="63">
        <v>0.71595550807515862</v>
      </c>
      <c r="K37" s="63">
        <v>3.5474140639728521E-2</v>
      </c>
      <c r="L37" s="63">
        <v>2.0015082008420788E-2</v>
      </c>
      <c r="M37" s="63">
        <v>4.7288380569345818E-2</v>
      </c>
      <c r="N37" s="63">
        <v>3.8647646578269341E-3</v>
      </c>
      <c r="O37" s="64">
        <v>31826</v>
      </c>
    </row>
    <row r="38" spans="1:15" ht="16.5" x14ac:dyDescent="0.25">
      <c r="A38" s="118"/>
      <c r="B38" s="52" t="s">
        <v>114</v>
      </c>
      <c r="C38" s="63">
        <v>0.96186297671279108</v>
      </c>
      <c r="D38" s="63">
        <v>0.92072599092511342</v>
      </c>
      <c r="E38" s="63">
        <v>8.4786440169497879E-2</v>
      </c>
      <c r="F38" s="63">
        <v>4.3386957663029212E-2</v>
      </c>
      <c r="G38" s="63">
        <v>5.4824314696066301E-2</v>
      </c>
      <c r="H38" s="63">
        <v>1.2074849064386696E-2</v>
      </c>
      <c r="I38" s="63">
        <v>0.84152698091273859</v>
      </c>
      <c r="J38" s="63">
        <v>0.72441594480068994</v>
      </c>
      <c r="K38" s="63">
        <v>3.7912026099673757E-2</v>
      </c>
      <c r="L38" s="63">
        <v>2.8574642816964788E-2</v>
      </c>
      <c r="M38" s="63">
        <v>4.4511943600704991E-2</v>
      </c>
      <c r="N38" s="63">
        <v>6.1124235947050661E-3</v>
      </c>
      <c r="O38" s="64">
        <v>26667</v>
      </c>
    </row>
    <row r="39" spans="1:15" ht="16.5" x14ac:dyDescent="0.25">
      <c r="A39" s="118"/>
      <c r="B39" s="52" t="s">
        <v>115</v>
      </c>
      <c r="C39" s="63">
        <v>0.95644760559263409</v>
      </c>
      <c r="D39" s="63">
        <v>0.91114142349101179</v>
      </c>
      <c r="E39" s="63">
        <v>9.0661080528084956E-2</v>
      </c>
      <c r="F39" s="63">
        <v>4.7059969795878599E-2</v>
      </c>
      <c r="G39" s="63">
        <v>4.2919082184440009E-2</v>
      </c>
      <c r="H39" s="63">
        <v>1.339698933112486E-2</v>
      </c>
      <c r="I39" s="63">
        <v>0.8392848443513421</v>
      </c>
      <c r="J39" s="63">
        <v>0.72285282798265704</v>
      </c>
      <c r="K39" s="63">
        <v>4.2724216885078187E-2</v>
      </c>
      <c r="L39" s="63">
        <v>2.9911823452038779E-2</v>
      </c>
      <c r="M39" s="63">
        <v>3.67808252545428E-2</v>
      </c>
      <c r="N39" s="63">
        <v>7.015150777025381E-3</v>
      </c>
      <c r="O39" s="64">
        <v>20527</v>
      </c>
    </row>
    <row r="40" spans="1:15" ht="16.5" x14ac:dyDescent="0.25">
      <c r="A40" s="118"/>
      <c r="B40" s="52" t="s">
        <v>116</v>
      </c>
      <c r="C40" s="63">
        <v>0.94303827866096734</v>
      </c>
      <c r="D40" s="63">
        <v>0.87944863359108594</v>
      </c>
      <c r="E40" s="63">
        <v>0.16473752461457183</v>
      </c>
      <c r="F40" s="63">
        <v>5.8738773353825463E-2</v>
      </c>
      <c r="G40" s="63">
        <v>1.1766966043897988E-2</v>
      </c>
      <c r="H40" s="63">
        <v>1.5897411267470341E-2</v>
      </c>
      <c r="I40" s="63">
        <v>0.82455213486383938</v>
      </c>
      <c r="J40" s="63">
        <v>0.68430911099370828</v>
      </c>
      <c r="K40" s="63">
        <v>8.5874837904039186E-2</v>
      </c>
      <c r="L40" s="63">
        <v>3.7366120743480141E-2</v>
      </c>
      <c r="M40" s="63">
        <v>8.5490610441381291E-3</v>
      </c>
      <c r="N40" s="63">
        <v>8.4530041784736561E-3</v>
      </c>
      <c r="O40" s="64">
        <v>20821</v>
      </c>
    </row>
    <row r="41" spans="1:15" ht="16.5" x14ac:dyDescent="0.25">
      <c r="A41" s="118"/>
      <c r="B41" s="52" t="s">
        <v>117</v>
      </c>
      <c r="C41" s="63">
        <v>0.95573278700519504</v>
      </c>
      <c r="D41" s="63">
        <v>0.91929465134996713</v>
      </c>
      <c r="E41" s="63">
        <v>8.063217970293407E-2</v>
      </c>
      <c r="F41" s="63">
        <v>3.8267359332699202E-2</v>
      </c>
      <c r="G41" s="63">
        <v>4.0096583010170481E-2</v>
      </c>
      <c r="H41" s="63">
        <v>9.5851320699495129E-3</v>
      </c>
      <c r="I41" s="63">
        <v>0.81978488329552934</v>
      </c>
      <c r="J41" s="63">
        <v>0.71771420209263193</v>
      </c>
      <c r="K41" s="63">
        <v>3.6877149337821026E-2</v>
      </c>
      <c r="L41" s="63">
        <v>2.4950610960708275E-2</v>
      </c>
      <c r="M41" s="63">
        <v>3.3291870929977319E-2</v>
      </c>
      <c r="N41" s="63">
        <v>6.9510499743908683E-3</v>
      </c>
      <c r="O41" s="64">
        <v>13667</v>
      </c>
    </row>
    <row r="42" spans="1:15" ht="16.5" x14ac:dyDescent="0.25">
      <c r="A42" s="118"/>
      <c r="B42" s="52" t="s">
        <v>118</v>
      </c>
      <c r="C42" s="63">
        <v>0.9766924564796905</v>
      </c>
      <c r="D42" s="63">
        <v>0.92930367504835587</v>
      </c>
      <c r="E42" s="63">
        <v>6.8568665377176014E-2</v>
      </c>
      <c r="F42" s="63">
        <v>4.9419729206963248E-2</v>
      </c>
      <c r="G42" s="63">
        <v>2.5241779497098646E-2</v>
      </c>
      <c r="H42" s="63">
        <v>2.8239845261121856E-2</v>
      </c>
      <c r="I42" s="63">
        <v>0.84980657640232105</v>
      </c>
      <c r="J42" s="63">
        <v>0.755705996131528</v>
      </c>
      <c r="K42" s="63">
        <v>3.1914893617021274E-2</v>
      </c>
      <c r="L42" s="63">
        <v>3.4139264990328821E-2</v>
      </c>
      <c r="M42" s="63">
        <v>1.9342359767891684E-2</v>
      </c>
      <c r="N42" s="63">
        <v>8.7040618955512572E-3</v>
      </c>
      <c r="O42" s="64">
        <v>10340</v>
      </c>
    </row>
    <row r="43" spans="1:15" ht="16.5" x14ac:dyDescent="0.25">
      <c r="A43" s="118"/>
      <c r="B43" s="52" t="s">
        <v>119</v>
      </c>
      <c r="C43" s="63">
        <v>0.96854472810997494</v>
      </c>
      <c r="D43" s="63">
        <v>0.93915487235051132</v>
      </c>
      <c r="E43" s="63">
        <v>7.5201462720931811E-2</v>
      </c>
      <c r="F43" s="63">
        <v>2.5157445655854271E-2</v>
      </c>
      <c r="G43" s="63">
        <v>4.5879325523125888E-2</v>
      </c>
      <c r="H43" s="63">
        <v>6.5009819191440372E-3</v>
      </c>
      <c r="I43" s="63">
        <v>0.85244125414776195</v>
      </c>
      <c r="J43" s="63">
        <v>0.7601408546082481</v>
      </c>
      <c r="K43" s="63">
        <v>3.3960858671361817E-2</v>
      </c>
      <c r="L43" s="63">
        <v>1.6150876955373469E-2</v>
      </c>
      <c r="M43" s="63">
        <v>3.9310625042324104E-2</v>
      </c>
      <c r="N43" s="63">
        <v>2.8780388704543916E-3</v>
      </c>
      <c r="O43" s="64">
        <v>29534</v>
      </c>
    </row>
    <row r="44" spans="1:15" ht="16.5" x14ac:dyDescent="0.25">
      <c r="A44" s="118"/>
      <c r="B44" s="52" t="s">
        <v>120</v>
      </c>
      <c r="C44" s="63">
        <v>0.96160200912034899</v>
      </c>
      <c r="D44" s="63">
        <v>0.91639680126891809</v>
      </c>
      <c r="E44" s="63">
        <v>9.0278236732535849E-2</v>
      </c>
      <c r="F44" s="63">
        <v>3.7671006542859028E-2</v>
      </c>
      <c r="G44" s="63">
        <v>5.9612715616945346E-2</v>
      </c>
      <c r="H44" s="63">
        <v>1.3416165488070848E-2</v>
      </c>
      <c r="I44" s="63">
        <v>0.83431366069658319</v>
      </c>
      <c r="J44" s="63">
        <v>0.71013151807547414</v>
      </c>
      <c r="K44" s="63">
        <v>4.427995505915009E-2</v>
      </c>
      <c r="L44" s="63">
        <v>2.3527856717996166E-2</v>
      </c>
      <c r="M44" s="63">
        <v>5.0426277179300774E-2</v>
      </c>
      <c r="N44" s="63">
        <v>5.9480536646619522E-3</v>
      </c>
      <c r="O44" s="64">
        <v>15131</v>
      </c>
    </row>
    <row r="45" spans="1:15" ht="16.5" x14ac:dyDescent="0.25">
      <c r="A45" s="118"/>
      <c r="B45" s="52" t="s">
        <v>121</v>
      </c>
      <c r="C45" s="63">
        <v>0.95610754635279294</v>
      </c>
      <c r="D45" s="63">
        <v>0.91945833169310709</v>
      </c>
      <c r="E45" s="63">
        <v>0.11061685627681769</v>
      </c>
      <c r="F45" s="63">
        <v>3.6531118371845847E-2</v>
      </c>
      <c r="G45" s="63">
        <v>2.8579301657284572E-2</v>
      </c>
      <c r="H45" s="63">
        <v>9.526433885761524E-3</v>
      </c>
      <c r="I45" s="63">
        <v>0.82545368657245211</v>
      </c>
      <c r="J45" s="63">
        <v>0.72574105420619617</v>
      </c>
      <c r="K45" s="63">
        <v>4.8891863165767824E-2</v>
      </c>
      <c r="L45" s="63">
        <v>2.3619257568003781E-2</v>
      </c>
      <c r="M45" s="63">
        <v>2.3422430421603746E-2</v>
      </c>
      <c r="N45" s="63">
        <v>3.7790812108806048E-3</v>
      </c>
      <c r="O45" s="64">
        <v>25403</v>
      </c>
    </row>
    <row r="46" spans="1:15" ht="16.5" x14ac:dyDescent="0.25">
      <c r="A46" s="118"/>
      <c r="B46" s="52" t="s">
        <v>113</v>
      </c>
      <c r="C46" s="63">
        <v>0.94386719216529325</v>
      </c>
      <c r="D46" s="63">
        <v>0.90421593216290452</v>
      </c>
      <c r="E46" s="63">
        <v>0.11692344440463394</v>
      </c>
      <c r="F46" s="63">
        <v>4.4488235996655918E-2</v>
      </c>
      <c r="G46" s="63">
        <v>2.7588677893228233E-2</v>
      </c>
      <c r="H46" s="63">
        <v>8.5393526812373097E-3</v>
      </c>
      <c r="I46" s="63">
        <v>0.81643377522990568</v>
      </c>
      <c r="J46" s="63">
        <v>0.70745252597635255</v>
      </c>
      <c r="K46" s="63">
        <v>5.2967872924877583E-2</v>
      </c>
      <c r="L46" s="63">
        <v>2.8723277200525497E-2</v>
      </c>
      <c r="M46" s="63">
        <v>2.2393407380867071E-2</v>
      </c>
      <c r="N46" s="63">
        <v>4.8966917472829333E-3</v>
      </c>
      <c r="O46" s="64">
        <v>16746</v>
      </c>
    </row>
    <row r="47" spans="1:15" ht="16.5" x14ac:dyDescent="0.25">
      <c r="A47" s="118"/>
      <c r="B47" s="52" t="s">
        <v>122</v>
      </c>
      <c r="C47" s="63">
        <v>0.92620919198357055</v>
      </c>
      <c r="D47" s="63">
        <v>0.857074569789675</v>
      </c>
      <c r="E47" s="63">
        <v>0.13864103108844983</v>
      </c>
      <c r="F47" s="63">
        <v>6.2867360668507899E-2</v>
      </c>
      <c r="G47" s="63">
        <v>2.2360314425323987E-2</v>
      </c>
      <c r="H47" s="63">
        <v>1.5137029955385597E-2</v>
      </c>
      <c r="I47" s="63">
        <v>0.80532540188371926</v>
      </c>
      <c r="J47" s="63">
        <v>0.67362438920756318</v>
      </c>
      <c r="K47" s="63">
        <v>6.9931307981021179E-2</v>
      </c>
      <c r="L47" s="63">
        <v>3.7568160895120745E-2</v>
      </c>
      <c r="M47" s="63">
        <v>1.7881169888818074E-2</v>
      </c>
      <c r="N47" s="63">
        <v>6.3203739111960906E-3</v>
      </c>
      <c r="O47" s="64">
        <v>56484</v>
      </c>
    </row>
    <row r="48" spans="1:15" ht="16.5" x14ac:dyDescent="0.25">
      <c r="A48" s="118"/>
      <c r="B48" s="52" t="s">
        <v>123</v>
      </c>
      <c r="C48" s="63">
        <v>0.94843190907177433</v>
      </c>
      <c r="D48" s="63">
        <v>0.88465586192380552</v>
      </c>
      <c r="E48" s="63">
        <v>5.1568090928225639E-2</v>
      </c>
      <c r="F48" s="63">
        <v>8.5455693538202482E-2</v>
      </c>
      <c r="G48" s="63">
        <v>6.9459061250263104E-3</v>
      </c>
      <c r="H48" s="63">
        <v>3.0098926541780677E-2</v>
      </c>
      <c r="I48" s="63">
        <v>0.83182487897284785</v>
      </c>
      <c r="J48" s="63">
        <v>0.7288991791201852</v>
      </c>
      <c r="K48" s="63">
        <v>2.1258682382656283E-2</v>
      </c>
      <c r="L48" s="63">
        <v>6.461797516312355E-2</v>
      </c>
      <c r="M48" s="63">
        <v>5.6830141022942539E-3</v>
      </c>
      <c r="N48" s="63">
        <v>1.1366028204588508E-2</v>
      </c>
      <c r="O48" s="64">
        <v>4751</v>
      </c>
    </row>
    <row r="49" spans="1:15" ht="16.5" x14ac:dyDescent="0.25">
      <c r="A49" s="118"/>
      <c r="B49" s="52" t="s">
        <v>124</v>
      </c>
      <c r="C49" s="63">
        <v>0.95747171283651966</v>
      </c>
      <c r="D49" s="63">
        <v>0.89270386266094426</v>
      </c>
      <c r="E49" s="63">
        <v>5.5013655872024968E-2</v>
      </c>
      <c r="F49" s="63">
        <v>0.12290284822473664</v>
      </c>
      <c r="G49" s="63">
        <v>1.9508388607101053E-3</v>
      </c>
      <c r="H49" s="63">
        <v>2.1849395239953179E-2</v>
      </c>
      <c r="I49" s="63">
        <v>0.87007413187670701</v>
      </c>
      <c r="J49" s="63">
        <v>0.74522044479126026</v>
      </c>
      <c r="K49" s="63">
        <v>2.4580569644947328E-2</v>
      </c>
      <c r="L49" s="63">
        <v>9.0518923136948884E-2</v>
      </c>
      <c r="M49" s="63">
        <v>1.9508388607101053E-3</v>
      </c>
      <c r="N49" s="63">
        <v>7.8033554428404211E-3</v>
      </c>
      <c r="O49" s="64">
        <v>2563</v>
      </c>
    </row>
    <row r="50" spans="1:15" ht="16.5" x14ac:dyDescent="0.25">
      <c r="A50" s="118"/>
      <c r="B50" s="52" t="s">
        <v>127</v>
      </c>
      <c r="C50" s="63">
        <v>0.95779722079258878</v>
      </c>
      <c r="D50" s="63">
        <v>0.9242408646423057</v>
      </c>
      <c r="E50" s="63">
        <v>5.270200720535255E-2</v>
      </c>
      <c r="F50" s="63">
        <v>7.7303139475038599E-2</v>
      </c>
      <c r="G50" s="63">
        <v>4.7349459598558926E-3</v>
      </c>
      <c r="H50" s="63">
        <v>1.3484302624807E-2</v>
      </c>
      <c r="I50" s="63">
        <v>0.84446731857951618</v>
      </c>
      <c r="J50" s="63">
        <v>0.75151827071538857</v>
      </c>
      <c r="K50" s="63">
        <v>2.3468862583633555E-2</v>
      </c>
      <c r="L50" s="63">
        <v>5.7848687596500255E-2</v>
      </c>
      <c r="M50" s="63">
        <v>3.4997426659804428E-3</v>
      </c>
      <c r="N50" s="63">
        <v>8.1317550180133816E-3</v>
      </c>
      <c r="O50" s="64">
        <v>9715</v>
      </c>
    </row>
    <row r="51" spans="1:15" ht="16.5" x14ac:dyDescent="0.25">
      <c r="A51" s="118"/>
      <c r="B51" s="52" t="s">
        <v>125</v>
      </c>
      <c r="C51" s="63">
        <v>0.9387815750371471</v>
      </c>
      <c r="D51" s="63">
        <v>0.88736998514115895</v>
      </c>
      <c r="E51" s="63">
        <v>6.4190193164933129E-2</v>
      </c>
      <c r="F51" s="63">
        <v>8.469539375928678E-2</v>
      </c>
      <c r="G51" s="63">
        <v>4.75482912332838E-3</v>
      </c>
      <c r="H51" s="63">
        <v>1.6641901931649331E-2</v>
      </c>
      <c r="I51" s="63">
        <v>0.80891530460624073</v>
      </c>
      <c r="J51" s="63">
        <v>0.70787518573551267</v>
      </c>
      <c r="K51" s="63">
        <v>2.5260029717682021E-2</v>
      </c>
      <c r="L51" s="63">
        <v>6.5081723625557211E-2</v>
      </c>
      <c r="M51" s="63">
        <v>1.4858841010401188E-3</v>
      </c>
      <c r="N51" s="63">
        <v>9.2124814264487372E-3</v>
      </c>
      <c r="O51" s="64">
        <v>3365</v>
      </c>
    </row>
    <row r="52" spans="1:15" ht="16.5" x14ac:dyDescent="0.25">
      <c r="A52" s="118"/>
      <c r="B52" s="52" t="s">
        <v>126</v>
      </c>
      <c r="C52" s="63">
        <v>0.94279015240328257</v>
      </c>
      <c r="D52" s="63">
        <v>0.82274325908558033</v>
      </c>
      <c r="E52" s="63">
        <v>7.3856975381008202E-2</v>
      </c>
      <c r="F52" s="63">
        <v>0.20773739742086753</v>
      </c>
      <c r="G52" s="63">
        <v>2.3446658851113715E-3</v>
      </c>
      <c r="H52" s="63">
        <v>5.5568581477139507E-2</v>
      </c>
      <c r="I52" s="63">
        <v>0.83751465416178195</v>
      </c>
      <c r="J52" s="63">
        <v>0.61617819460726841</v>
      </c>
      <c r="K52" s="63">
        <v>3.3059788980070337E-2</v>
      </c>
      <c r="L52" s="63">
        <v>0.15568581477139506</v>
      </c>
      <c r="M52" s="63">
        <v>1.6412661195779601E-3</v>
      </c>
      <c r="N52" s="63">
        <v>3.0949589683470106E-2</v>
      </c>
      <c r="O52" s="64">
        <v>4265</v>
      </c>
    </row>
    <row r="53" spans="1:15" ht="16.5" x14ac:dyDescent="0.25">
      <c r="A53" s="118"/>
      <c r="B53" s="52" t="s">
        <v>128</v>
      </c>
      <c r="C53" s="63">
        <v>0.92488262910798125</v>
      </c>
      <c r="D53" s="63">
        <v>0.88817755014938116</v>
      </c>
      <c r="E53" s="63">
        <v>3.5851472471190783E-2</v>
      </c>
      <c r="F53" s="63">
        <v>6.1032863849765258E-2</v>
      </c>
      <c r="G53" s="63">
        <v>0</v>
      </c>
      <c r="H53" s="63">
        <v>8.5360648740930439E-3</v>
      </c>
      <c r="I53" s="63">
        <v>0.78830559112249254</v>
      </c>
      <c r="J53" s="63">
        <v>0.71959026888604349</v>
      </c>
      <c r="K53" s="63">
        <v>1.5791720017072131E-2</v>
      </c>
      <c r="L53" s="63">
        <v>4.5667947076397777E-2</v>
      </c>
      <c r="M53" s="63">
        <v>0</v>
      </c>
      <c r="N53" s="63">
        <v>7.2556551429790866E-3</v>
      </c>
      <c r="O53" s="64">
        <v>2343</v>
      </c>
    </row>
    <row r="54" spans="1:15" ht="16.5" x14ac:dyDescent="0.25">
      <c r="A54" s="119"/>
      <c r="B54" s="52"/>
      <c r="C54" s="63"/>
      <c r="D54" s="63"/>
      <c r="E54" s="63"/>
      <c r="F54" s="63"/>
      <c r="G54" s="63"/>
      <c r="H54" s="63"/>
      <c r="I54" s="63"/>
      <c r="J54" s="63"/>
      <c r="K54" s="63"/>
      <c r="L54" s="63"/>
      <c r="M54" s="63"/>
      <c r="N54" s="63"/>
      <c r="O54" s="64"/>
    </row>
    <row r="55" spans="1:15" ht="16.5" x14ac:dyDescent="0.25">
      <c r="A55" s="52" t="s">
        <v>129</v>
      </c>
      <c r="B55" s="52"/>
      <c r="C55" s="63">
        <v>0.95215225682692095</v>
      </c>
      <c r="D55" s="63">
        <v>0.90280867654773256</v>
      </c>
      <c r="E55" s="63">
        <v>0.10423595445314515</v>
      </c>
      <c r="F55" s="63">
        <v>4.8843236617538345E-2</v>
      </c>
      <c r="G55" s="63">
        <v>3.4234586731717115E-2</v>
      </c>
      <c r="H55" s="63">
        <v>1.5451789550954548E-2</v>
      </c>
      <c r="I55" s="63">
        <v>0.82505111642425677</v>
      </c>
      <c r="J55" s="63">
        <v>0.70878786986909692</v>
      </c>
      <c r="K55" s="63">
        <v>4.971927084866249E-2</v>
      </c>
      <c r="L55" s="63">
        <v>3.1644572483176162E-2</v>
      </c>
      <c r="M55" s="63">
        <v>2.8303177095686829E-2</v>
      </c>
      <c r="N55" s="63">
        <v>6.5962261276343789E-3</v>
      </c>
      <c r="O55" s="64">
        <v>577603</v>
      </c>
    </row>
    <row r="57" spans="1:15" x14ac:dyDescent="0.25">
      <c r="A57" t="s">
        <v>269</v>
      </c>
    </row>
    <row r="58" spans="1:15" x14ac:dyDescent="0.25">
      <c r="A58" s="10" t="s">
        <v>260</v>
      </c>
      <c r="O58" s="65"/>
    </row>
    <row r="59" spans="1:15" x14ac:dyDescent="0.25">
      <c r="A59" s="9" t="s">
        <v>259</v>
      </c>
    </row>
  </sheetData>
  <sortState ref="A132:P163">
    <sortCondition ref="A132:A163"/>
  </sortState>
  <mergeCells count="7">
    <mergeCell ref="A23:A54"/>
    <mergeCell ref="C4:H4"/>
    <mergeCell ref="I4:N4"/>
    <mergeCell ref="O4:O5"/>
    <mergeCell ref="A7:A15"/>
    <mergeCell ref="A16:A18"/>
    <mergeCell ref="A20:A21"/>
  </mergeCells>
  <hyperlinks>
    <hyperlink ref="A2" location="Sommaire!A1" display="retour au 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6"/>
  <sheetViews>
    <sheetView workbookViewId="0">
      <selection activeCell="A2" sqref="A2"/>
    </sheetView>
  </sheetViews>
  <sheetFormatPr baseColWidth="10" defaultRowHeight="15" x14ac:dyDescent="0.25"/>
  <sheetData>
    <row r="1" spans="1:7" ht="15" customHeight="1" x14ac:dyDescent="0.25">
      <c r="A1" s="27" t="s">
        <v>130</v>
      </c>
    </row>
    <row r="2" spans="1:7" ht="15" customHeight="1" x14ac:dyDescent="0.25">
      <c r="A2" s="3" t="s">
        <v>1</v>
      </c>
    </row>
    <row r="3" spans="1:7" ht="15" customHeight="1" x14ac:dyDescent="0.25"/>
    <row r="4" spans="1:7" ht="63.75" x14ac:dyDescent="0.25">
      <c r="A4" s="14"/>
      <c r="B4" s="14" t="s">
        <v>50</v>
      </c>
      <c r="C4" s="14" t="s">
        <v>16</v>
      </c>
      <c r="D4" s="14" t="s">
        <v>131</v>
      </c>
      <c r="E4" s="14" t="s">
        <v>139</v>
      </c>
      <c r="F4" s="14" t="s">
        <v>18</v>
      </c>
      <c r="G4" s="14" t="s">
        <v>132</v>
      </c>
    </row>
    <row r="5" spans="1:7" x14ac:dyDescent="0.25">
      <c r="A5" s="15">
        <v>45078</v>
      </c>
      <c r="B5" s="66">
        <v>0.50644486145879575</v>
      </c>
      <c r="C5" s="66">
        <v>0.50872621183914524</v>
      </c>
      <c r="D5" s="66">
        <v>0.50872621183914524</v>
      </c>
      <c r="E5" s="66">
        <v>0.20820539987987002</v>
      </c>
      <c r="F5" s="66">
        <v>0.21081692116563389</v>
      </c>
      <c r="G5" s="66">
        <v>0.21081692116563389</v>
      </c>
    </row>
    <row r="6" spans="1:7" x14ac:dyDescent="0.25">
      <c r="A6" s="15">
        <v>45079</v>
      </c>
      <c r="B6" s="66">
        <v>0.51914618176934302</v>
      </c>
      <c r="C6" s="66">
        <v>0.52193118268337546</v>
      </c>
      <c r="D6" s="66">
        <v>0.52193118268337546</v>
      </c>
      <c r="E6" s="66">
        <v>0.21779714448801124</v>
      </c>
      <c r="F6" s="66">
        <v>0.22154094678838843</v>
      </c>
      <c r="G6" s="66">
        <v>0.22154094678838843</v>
      </c>
    </row>
    <row r="7" spans="1:7" x14ac:dyDescent="0.25">
      <c r="A7" s="15">
        <v>45080</v>
      </c>
      <c r="B7" s="66">
        <v>0.54121353663404748</v>
      </c>
      <c r="C7" s="66">
        <v>0.54400972978216178</v>
      </c>
      <c r="D7" s="66">
        <v>0.54400972978216178</v>
      </c>
      <c r="E7" s="66">
        <v>0.23370130911831311</v>
      </c>
      <c r="F7" s="66">
        <v>0.23747495737624189</v>
      </c>
      <c r="G7" s="66">
        <v>0.23747495737624189</v>
      </c>
    </row>
    <row r="8" spans="1:7" x14ac:dyDescent="0.25">
      <c r="A8" s="15">
        <v>45081</v>
      </c>
      <c r="B8" s="66">
        <v>0.56601366198706926</v>
      </c>
      <c r="C8" s="66">
        <v>0.56881358587987751</v>
      </c>
      <c r="D8" s="66">
        <v>0.56881358587987751</v>
      </c>
      <c r="E8" s="66">
        <v>0.25348358285797429</v>
      </c>
      <c r="F8" s="66">
        <v>0.25727401946702583</v>
      </c>
      <c r="G8" s="66">
        <v>0.25727401946702583</v>
      </c>
    </row>
    <row r="9" spans="1:7" x14ac:dyDescent="0.25">
      <c r="A9" s="15">
        <v>45082</v>
      </c>
      <c r="B9" s="66">
        <v>0.62971239689154357</v>
      </c>
      <c r="C9" s="66">
        <v>0.63267460817853849</v>
      </c>
      <c r="D9" s="66">
        <v>0.63267460817853849</v>
      </c>
      <c r="E9" s="66">
        <v>0.31171118066877329</v>
      </c>
      <c r="F9" s="66">
        <v>0.31620859339732804</v>
      </c>
      <c r="G9" s="66">
        <v>0.31620859339732804</v>
      </c>
    </row>
    <row r="10" spans="1:7" x14ac:dyDescent="0.25">
      <c r="A10" s="15">
        <v>45083</v>
      </c>
      <c r="B10" s="66">
        <v>0.66014035061538634</v>
      </c>
      <c r="C10" s="66">
        <v>0.66320888812615886</v>
      </c>
      <c r="D10" s="66">
        <v>0.66320888812615886</v>
      </c>
      <c r="E10" s="66">
        <v>0.34181455960424262</v>
      </c>
      <c r="F10" s="66">
        <v>0.34673914260025446</v>
      </c>
      <c r="G10" s="66">
        <v>0.34673914260025446</v>
      </c>
    </row>
    <row r="11" spans="1:7" x14ac:dyDescent="0.25">
      <c r="A11" s="15">
        <v>45084</v>
      </c>
      <c r="B11" s="66">
        <v>0.68989117417727752</v>
      </c>
      <c r="C11" s="66">
        <v>0.69303805732662294</v>
      </c>
      <c r="D11" s="66">
        <v>0.69303805732662294</v>
      </c>
      <c r="E11" s="66">
        <v>0.37459288248527289</v>
      </c>
      <c r="F11" s="66">
        <v>0.37994463574874182</v>
      </c>
      <c r="G11" s="66">
        <v>0.37994463574874182</v>
      </c>
    </row>
    <row r="12" spans="1:7" x14ac:dyDescent="0.25">
      <c r="A12" s="15">
        <v>45085</v>
      </c>
      <c r="B12" s="66">
        <v>0.70881724200967755</v>
      </c>
      <c r="C12" s="66">
        <v>0.71202568244647313</v>
      </c>
      <c r="D12" s="66">
        <v>0.71202568244647313</v>
      </c>
      <c r="E12" s="66">
        <v>0.39657816096671056</v>
      </c>
      <c r="F12" s="66">
        <v>0.40228060423141065</v>
      </c>
      <c r="G12" s="66">
        <v>0.40228060423141065</v>
      </c>
    </row>
    <row r="13" spans="1:7" x14ac:dyDescent="0.25">
      <c r="A13" s="15">
        <v>45086</v>
      </c>
      <c r="B13" s="66">
        <v>0.72592270643143075</v>
      </c>
      <c r="C13" s="66">
        <v>0.72917405043220673</v>
      </c>
      <c r="D13" s="66">
        <v>0.72917405043220673</v>
      </c>
      <c r="E13" s="66">
        <v>0.41712523736863116</v>
      </c>
      <c r="F13" s="66">
        <v>0.42304033308088629</v>
      </c>
      <c r="G13" s="66">
        <v>0.42304033308088629</v>
      </c>
    </row>
    <row r="14" spans="1:7" x14ac:dyDescent="0.25">
      <c r="A14" s="15">
        <v>45087</v>
      </c>
      <c r="B14" s="66">
        <v>0.73777714769645164</v>
      </c>
      <c r="C14" s="66">
        <v>0.74102849169722773</v>
      </c>
      <c r="D14" s="66">
        <v>0.74102849169722773</v>
      </c>
      <c r="E14" s="66">
        <v>0.43286524923239927</v>
      </c>
      <c r="F14" s="66">
        <v>0.43878221031700138</v>
      </c>
      <c r="G14" s="66">
        <v>0.43878221031700138</v>
      </c>
    </row>
    <row r="15" spans="1:7" x14ac:dyDescent="0.25">
      <c r="A15" s="15">
        <v>45088</v>
      </c>
      <c r="B15" s="66">
        <v>0.74845080826583799</v>
      </c>
      <c r="C15" s="66">
        <v>0.75171147912834879</v>
      </c>
      <c r="D15" s="66">
        <v>0.75171147912834879</v>
      </c>
      <c r="E15" s="66">
        <v>0.44658319747204739</v>
      </c>
      <c r="F15" s="66">
        <v>0.45252813914185408</v>
      </c>
      <c r="G15" s="66">
        <v>0.45252813914185408</v>
      </c>
    </row>
    <row r="16" spans="1:7" x14ac:dyDescent="0.25">
      <c r="A16" s="15">
        <v>45089</v>
      </c>
      <c r="B16" s="66">
        <v>0.75660994691150296</v>
      </c>
      <c r="C16" s="66">
        <v>0.75990792522095341</v>
      </c>
      <c r="D16" s="66">
        <v>0.75990792522095341</v>
      </c>
      <c r="E16" s="66">
        <v>0.45787056554358818</v>
      </c>
      <c r="F16" s="66">
        <v>0.46417738944870784</v>
      </c>
      <c r="G16" s="66">
        <v>0.46417738944870784</v>
      </c>
    </row>
    <row r="17" spans="1:7" x14ac:dyDescent="0.25">
      <c r="A17" s="15">
        <v>45090</v>
      </c>
      <c r="B17" s="66">
        <v>0.7623403707614077</v>
      </c>
      <c r="C17" s="66">
        <v>0.7656999063583082</v>
      </c>
      <c r="D17" s="66">
        <v>0.7656999063583082</v>
      </c>
      <c r="E17" s="66">
        <v>0.46571259089026762</v>
      </c>
      <c r="F17" s="66">
        <v>0.47231414362620922</v>
      </c>
      <c r="G17" s="66">
        <v>0.47231414362620922</v>
      </c>
    </row>
    <row r="18" spans="1:7" x14ac:dyDescent="0.25">
      <c r="A18" s="15">
        <v>45091</v>
      </c>
      <c r="B18" s="66">
        <v>0.76556933029401997</v>
      </c>
      <c r="C18" s="66">
        <v>0.76896244259316604</v>
      </c>
      <c r="D18" s="66">
        <v>0.76896244259316604</v>
      </c>
      <c r="E18" s="66">
        <v>0.47017083079953592</v>
      </c>
      <c r="F18" s="66">
        <v>0.47695519002548098</v>
      </c>
      <c r="G18" s="66">
        <v>0.47695519002548098</v>
      </c>
    </row>
    <row r="19" spans="1:7" x14ac:dyDescent="0.25">
      <c r="A19" s="15">
        <v>45092</v>
      </c>
      <c r="B19" s="66">
        <v>0.76809877519651693</v>
      </c>
      <c r="C19" s="66">
        <v>0.77152359882556154</v>
      </c>
      <c r="D19" s="66">
        <v>0.77152359882556154</v>
      </c>
      <c r="E19" s="66">
        <v>0.47386426804654475</v>
      </c>
      <c r="F19" s="66">
        <v>0.48086127972004494</v>
      </c>
      <c r="G19" s="66">
        <v>0.48086127972004494</v>
      </c>
    </row>
    <row r="20" spans="1:7" x14ac:dyDescent="0.25">
      <c r="A20" s="15">
        <v>45093</v>
      </c>
      <c r="B20" s="66">
        <v>0.77167096324097251</v>
      </c>
      <c r="C20" s="66">
        <v>0.77514801729573235</v>
      </c>
      <c r="D20" s="66">
        <v>0.77621874102289556</v>
      </c>
      <c r="E20" s="66">
        <v>0.48032964860115729</v>
      </c>
      <c r="F20" s="66">
        <v>0.48759900463731565</v>
      </c>
      <c r="G20" s="66">
        <v>0.48834888432079926</v>
      </c>
    </row>
    <row r="21" spans="1:7" x14ac:dyDescent="0.25">
      <c r="A21" s="15">
        <v>45094</v>
      </c>
      <c r="B21" s="66">
        <v>0.77478240431572543</v>
      </c>
      <c r="C21" s="66">
        <v>0.77826318911517933</v>
      </c>
      <c r="D21" s="66">
        <v>0.78016773428143993</v>
      </c>
      <c r="E21" s="66">
        <v>0.48487369563838639</v>
      </c>
      <c r="F21" s="66">
        <v>0.49215051316393266</v>
      </c>
      <c r="G21" s="66">
        <v>0.49346746604089642</v>
      </c>
    </row>
    <row r="22" spans="1:7" x14ac:dyDescent="0.25">
      <c r="A22" s="15">
        <v>45095</v>
      </c>
      <c r="B22" s="66">
        <v>0.77747413661240916</v>
      </c>
      <c r="C22" s="66">
        <v>0.78095492141186307</v>
      </c>
      <c r="D22" s="66">
        <v>0.78322881030282454</v>
      </c>
      <c r="E22" s="66">
        <v>0.48918457113224373</v>
      </c>
      <c r="F22" s="66">
        <v>0.49646698477483092</v>
      </c>
      <c r="G22" s="66">
        <v>0.49802830142924831</v>
      </c>
    </row>
    <row r="23" spans="1:7" x14ac:dyDescent="0.25">
      <c r="A23" s="15">
        <v>45096</v>
      </c>
      <c r="B23" s="66">
        <v>0.77995135108919089</v>
      </c>
      <c r="C23" s="66">
        <v>0.78346011647384939</v>
      </c>
      <c r="D23" s="66">
        <v>0.78606231089787837</v>
      </c>
      <c r="E23" s="66">
        <v>0.49289106598568139</v>
      </c>
      <c r="F23" s="66">
        <v>0.50039545893755855</v>
      </c>
      <c r="G23" s="66">
        <v>0.50221233160351142</v>
      </c>
    </row>
    <row r="24" spans="1:7" x14ac:dyDescent="0.25">
      <c r="A24" s="15">
        <v>45097</v>
      </c>
      <c r="B24" s="66">
        <v>0.78250877657689255</v>
      </c>
      <c r="C24" s="66">
        <v>0.78603992642971465</v>
      </c>
      <c r="D24" s="66">
        <v>0.78930059729222546</v>
      </c>
      <c r="E24" s="66">
        <v>0.49702659647892317</v>
      </c>
      <c r="F24" s="66">
        <v>0.50476229560182506</v>
      </c>
      <c r="G24" s="66">
        <v>0.50707535731207309</v>
      </c>
    </row>
    <row r="25" spans="1:7" x14ac:dyDescent="0.25">
      <c r="A25" s="15">
        <v>45098</v>
      </c>
      <c r="B25" s="66">
        <v>0.78485168424469209</v>
      </c>
      <c r="C25" s="66">
        <v>0.78841827617210669</v>
      </c>
      <c r="D25" s="66">
        <v>0.7920426946422775</v>
      </c>
      <c r="E25" s="66">
        <v>0.50050738127837702</v>
      </c>
      <c r="F25" s="66">
        <v>0.50841656002954749</v>
      </c>
      <c r="G25" s="66">
        <v>0.51107658099633269</v>
      </c>
    </row>
    <row r="26" spans="1:7" x14ac:dyDescent="0.25">
      <c r="A26" s="15">
        <v>45099</v>
      </c>
      <c r="B26" s="66">
        <v>0.78696888185850777</v>
      </c>
      <c r="C26" s="66">
        <v>0.79057091586051487</v>
      </c>
      <c r="D26" s="66">
        <v>0.79454229358722295</v>
      </c>
      <c r="E26" s="66">
        <v>0.50364120682129365</v>
      </c>
      <c r="F26" s="66">
        <v>0.51181526844573444</v>
      </c>
      <c r="G26" s="66">
        <v>0.51480359494558714</v>
      </c>
    </row>
    <row r="27" spans="1:7" x14ac:dyDescent="0.25">
      <c r="A27" s="15">
        <v>45100</v>
      </c>
      <c r="B27" s="66">
        <v>0.78885290792895169</v>
      </c>
      <c r="C27" s="66">
        <v>0.79247732639912249</v>
      </c>
      <c r="D27" s="66">
        <v>0.7968572206698179</v>
      </c>
      <c r="E27" s="66">
        <v>0.50679741683237389</v>
      </c>
      <c r="F27" s="66">
        <v>0.51517480404263494</v>
      </c>
      <c r="G27" s="66">
        <v>0.51854553187361729</v>
      </c>
    </row>
    <row r="28" spans="1:7" x14ac:dyDescent="0.25">
      <c r="A28" s="15">
        <v>45101</v>
      </c>
      <c r="B28" s="66">
        <v>0.79041982070041006</v>
      </c>
      <c r="C28" s="66">
        <v>0.79404423917058087</v>
      </c>
      <c r="D28" s="66">
        <v>0.79875430434669059</v>
      </c>
      <c r="E28" s="66">
        <v>0.50951899508660925</v>
      </c>
      <c r="F28" s="66">
        <v>0.51790197841391117</v>
      </c>
      <c r="G28" s="66">
        <v>0.52167376129949294</v>
      </c>
    </row>
    <row r="29" spans="1:7" x14ac:dyDescent="0.25">
      <c r="A29" s="15">
        <v>45102</v>
      </c>
      <c r="B29" s="66">
        <v>0.79190279171625444</v>
      </c>
      <c r="C29" s="66">
        <v>0.79552907555877228</v>
      </c>
      <c r="D29" s="66">
        <v>0.80033987084161873</v>
      </c>
      <c r="E29" s="66">
        <v>0.51180594158399961</v>
      </c>
      <c r="F29" s="66">
        <v>0.52019638640068944</v>
      </c>
      <c r="G29" s="66">
        <v>0.52407822625474276</v>
      </c>
    </row>
    <row r="30" spans="1:7" x14ac:dyDescent="0.25">
      <c r="A30" s="15">
        <v>45103</v>
      </c>
      <c r="B30" s="66">
        <v>0.79312087985882862</v>
      </c>
      <c r="C30" s="66">
        <v>0.79682924008461331</v>
      </c>
      <c r="D30" s="66">
        <v>0.80180232276164642</v>
      </c>
      <c r="E30" s="66">
        <v>0.51396417738944866</v>
      </c>
      <c r="F30" s="66">
        <v>0.52276313875012592</v>
      </c>
      <c r="G30" s="66">
        <v>0.5268277850941826</v>
      </c>
    </row>
    <row r="31" spans="1:7" x14ac:dyDescent="0.25">
      <c r="A31" s="15">
        <v>45104</v>
      </c>
      <c r="B31" s="66">
        <v>0.79443223661875151</v>
      </c>
      <c r="C31" s="66">
        <v>0.79822080785545602</v>
      </c>
      <c r="D31" s="66">
        <v>0.80350167696973995</v>
      </c>
      <c r="E31" s="66">
        <v>0.51613360542897968</v>
      </c>
      <c r="F31" s="66">
        <v>0.52533921796129723</v>
      </c>
      <c r="G31" s="66">
        <v>0.52976201579597304</v>
      </c>
    </row>
    <row r="32" spans="1:7" x14ac:dyDescent="0.25">
      <c r="A32" s="15">
        <v>45105</v>
      </c>
      <c r="B32" s="66">
        <v>0.79558876747387541</v>
      </c>
      <c r="C32" s="66">
        <v>0.79943143450864229</v>
      </c>
      <c r="D32" s="66">
        <v>0.80493428293221614</v>
      </c>
      <c r="E32" s="66">
        <v>0.51811276548911933</v>
      </c>
      <c r="F32" s="66">
        <v>0.52764108743746341</v>
      </c>
      <c r="G32" s="66">
        <v>0.53234555649653226</v>
      </c>
    </row>
    <row r="33" spans="1:7" x14ac:dyDescent="0.25">
      <c r="A33" s="15">
        <v>45106</v>
      </c>
      <c r="B33" s="66">
        <v>0.79665389508399775</v>
      </c>
      <c r="C33" s="66">
        <v>0.80054133105509195</v>
      </c>
      <c r="D33" s="66">
        <v>0.80625683192622077</v>
      </c>
      <c r="E33" s="66">
        <v>0.52000984916599202</v>
      </c>
      <c r="F33" s="66">
        <v>0.52987393813679151</v>
      </c>
      <c r="G33" s="66">
        <v>0.53480971336688521</v>
      </c>
    </row>
    <row r="34" spans="1:7" x14ac:dyDescent="0.25">
      <c r="A34" s="15">
        <v>45107</v>
      </c>
      <c r="B34" s="66">
        <v>0.79764067705554709</v>
      </c>
      <c r="C34" s="66">
        <v>0.8015654204735807</v>
      </c>
      <c r="D34" s="66">
        <v>0.80745253560063124</v>
      </c>
      <c r="E34" s="66">
        <v>0.52180433736378118</v>
      </c>
      <c r="F34" s="66">
        <v>0.53191838622907517</v>
      </c>
      <c r="G34" s="66">
        <v>0.53705002555560111</v>
      </c>
    </row>
    <row r="35" spans="1:7" x14ac:dyDescent="0.25">
      <c r="A35" s="15">
        <v>45108</v>
      </c>
      <c r="B35" s="66">
        <v>0.7986479781229131</v>
      </c>
      <c r="C35" s="66">
        <v>0.80257272154094683</v>
      </c>
      <c r="D35" s="66">
        <v>0.80867808523259332</v>
      </c>
      <c r="E35" s="66">
        <v>0.52367903657249026</v>
      </c>
      <c r="F35" s="66">
        <v>0.53380614304421303</v>
      </c>
      <c r="G35" s="66">
        <v>0.53915789630768196</v>
      </c>
    </row>
    <row r="36" spans="1:7" x14ac:dyDescent="0.25">
      <c r="A36" s="15">
        <v>45109</v>
      </c>
      <c r="B36" s="66">
        <v>0.79941278078517253</v>
      </c>
      <c r="C36" s="66">
        <v>0.80335058180963503</v>
      </c>
      <c r="D36" s="66">
        <v>0.80955294486332419</v>
      </c>
      <c r="E36" s="66">
        <v>0.52516760370537563</v>
      </c>
      <c r="F36" s="66">
        <v>0.53534320985811978</v>
      </c>
      <c r="G36" s="66">
        <v>0.54078077024954951</v>
      </c>
    </row>
    <row r="37" spans="1:7" x14ac:dyDescent="0.25">
      <c r="A37" s="15">
        <v>45110</v>
      </c>
      <c r="B37" s="66">
        <v>0.80024660222427002</v>
      </c>
      <c r="C37" s="66">
        <v>0.80423476830210083</v>
      </c>
      <c r="D37" s="66">
        <v>0.81055838055834328</v>
      </c>
      <c r="E37" s="66">
        <v>0.5267419779662218</v>
      </c>
      <c r="F37" s="66">
        <v>0.53726081263080927</v>
      </c>
      <c r="G37" s="66">
        <v>0.5428196222247923</v>
      </c>
    </row>
    <row r="38" spans="1:7" x14ac:dyDescent="0.25">
      <c r="A38" s="15">
        <v>45111</v>
      </c>
      <c r="B38" s="66">
        <v>0.80128561462153458</v>
      </c>
      <c r="C38" s="66">
        <v>0.80535585708263224</v>
      </c>
      <c r="D38" s="66">
        <v>0.81199098652081947</v>
      </c>
      <c r="E38" s="66">
        <v>0.52888156004820119</v>
      </c>
      <c r="F38" s="66">
        <v>0.53983316109728663</v>
      </c>
      <c r="G38" s="66">
        <v>0.54567737266035676</v>
      </c>
    </row>
    <row r="39" spans="1:7" x14ac:dyDescent="0.25">
      <c r="A39" s="15">
        <v>45112</v>
      </c>
      <c r="B39" s="66">
        <v>0.8027350089351335</v>
      </c>
      <c r="C39" s="66">
        <v>0.80686307793898737</v>
      </c>
      <c r="D39" s="66">
        <v>0.81361572583503394</v>
      </c>
      <c r="E39" s="66">
        <v>0.53166656096223364</v>
      </c>
      <c r="F39" s="66">
        <v>0.54292781382091682</v>
      </c>
      <c r="G39" s="66">
        <v>0.54893804352286757</v>
      </c>
    </row>
    <row r="40" spans="1:7" x14ac:dyDescent="0.25">
      <c r="A40" s="15">
        <v>45113</v>
      </c>
      <c r="B40" s="66">
        <v>0.80432430617475559</v>
      </c>
      <c r="C40" s="66">
        <v>0.80851579783840655</v>
      </c>
      <c r="D40" s="66">
        <v>0.81542886775629286</v>
      </c>
      <c r="E40" s="66">
        <v>0.53458959942994222</v>
      </c>
      <c r="F40" s="66">
        <v>0.54624071510914296</v>
      </c>
      <c r="G40" s="66">
        <v>0.55249157784385339</v>
      </c>
    </row>
    <row r="41" spans="1:7" x14ac:dyDescent="0.25">
      <c r="A41" s="15">
        <v>45114</v>
      </c>
      <c r="B41" s="66">
        <v>0.80449778580302411</v>
      </c>
      <c r="C41" s="66">
        <v>0.80874710400943128</v>
      </c>
      <c r="D41" s="66">
        <v>0.81584298041732106</v>
      </c>
      <c r="E41" s="66">
        <v>0.53465488746208634</v>
      </c>
      <c r="F41" s="66">
        <v>0.54666228925955906</v>
      </c>
      <c r="G41" s="66">
        <v>0.5531202083247837</v>
      </c>
    </row>
    <row r="42" spans="1:7" x14ac:dyDescent="0.25">
      <c r="A42" s="15">
        <v>45115</v>
      </c>
      <c r="B42" s="66">
        <v>0.80449965117537114</v>
      </c>
      <c r="C42" s="66">
        <v>0.81142204795499229</v>
      </c>
      <c r="D42" s="66">
        <v>0.81872498069339616</v>
      </c>
      <c r="E42" s="66">
        <v>0.53465675283443326</v>
      </c>
      <c r="F42" s="66">
        <v>0.55214834933201018</v>
      </c>
      <c r="G42" s="66">
        <v>0.55882824770652473</v>
      </c>
    </row>
    <row r="43" spans="1:7" x14ac:dyDescent="0.25">
      <c r="A43" s="15">
        <v>45116</v>
      </c>
      <c r="B43" s="66">
        <v>0.8045033819200651</v>
      </c>
      <c r="C43" s="66">
        <v>0.81237898396899</v>
      </c>
      <c r="D43" s="66">
        <v>0.81983114649515187</v>
      </c>
      <c r="E43" s="66">
        <v>0.53466048357912721</v>
      </c>
      <c r="F43" s="66">
        <v>0.55401931779602531</v>
      </c>
      <c r="G43" s="66">
        <v>0.56087083042646146</v>
      </c>
    </row>
    <row r="44" spans="1:7" x14ac:dyDescent="0.25">
      <c r="A44" s="15">
        <v>45117</v>
      </c>
      <c r="B44" s="66">
        <v>0.80460411202680171</v>
      </c>
      <c r="C44" s="66">
        <v>0.81374070578228119</v>
      </c>
      <c r="D44" s="66">
        <v>0.82133463660681305</v>
      </c>
      <c r="E44" s="66">
        <v>0.5347313677283122</v>
      </c>
      <c r="F44" s="66">
        <v>0.55667001190107557</v>
      </c>
      <c r="G44" s="66">
        <v>0.56368754267039245</v>
      </c>
    </row>
    <row r="45" spans="1:7" x14ac:dyDescent="0.25">
      <c r="A45" s="15">
        <v>45118</v>
      </c>
      <c r="B45" s="66">
        <v>0.80477386091037628</v>
      </c>
      <c r="C45" s="66">
        <v>0.81483008323291417</v>
      </c>
      <c r="D45" s="66">
        <v>0.82269076230306326</v>
      </c>
      <c r="E45" s="66">
        <v>0.53482277097331399</v>
      </c>
      <c r="F45" s="66">
        <v>0.55883011307887165</v>
      </c>
      <c r="G45" s="66">
        <v>0.56617968012594999</v>
      </c>
    </row>
    <row r="46" spans="1:7" x14ac:dyDescent="0.25">
      <c r="A46" s="15">
        <v>45119</v>
      </c>
      <c r="B46" s="66">
        <v>0.80532601112508073</v>
      </c>
      <c r="C46" s="66">
        <v>0.81624963158896147</v>
      </c>
      <c r="D46" s="66">
        <v>0.82427819417033832</v>
      </c>
      <c r="E46" s="66">
        <v>0.53499438522923559</v>
      </c>
      <c r="F46" s="66">
        <v>0.56081300388370525</v>
      </c>
      <c r="G46" s="66">
        <v>0.56841439619762502</v>
      </c>
    </row>
    <row r="47" spans="1:7" x14ac:dyDescent="0.25">
      <c r="A47" s="15">
        <v>45120</v>
      </c>
      <c r="B47" s="66">
        <v>0.80560022086008587</v>
      </c>
      <c r="C47" s="66">
        <v>0.81726812489040934</v>
      </c>
      <c r="D47" s="66">
        <v>0.8254533787489321</v>
      </c>
      <c r="E47" s="66">
        <v>0.53510071145301319</v>
      </c>
      <c r="F47" s="66">
        <v>0.56251235809179867</v>
      </c>
      <c r="G47" s="66">
        <v>0.57033386434266142</v>
      </c>
    </row>
    <row r="48" spans="1:7" x14ac:dyDescent="0.25">
      <c r="A48" s="15">
        <v>45121</v>
      </c>
      <c r="B48" s="66">
        <v>0.80560768234947377</v>
      </c>
      <c r="C48" s="66">
        <v>0.81796390877583069</v>
      </c>
      <c r="D48" s="66">
        <v>0.82626854646455983</v>
      </c>
      <c r="E48" s="66">
        <v>0.53510444219770703</v>
      </c>
      <c r="F48" s="66">
        <v>0.56379573426651697</v>
      </c>
      <c r="G48" s="66">
        <v>0.57184108519901655</v>
      </c>
    </row>
    <row r="49" spans="1:7" x14ac:dyDescent="0.25">
      <c r="A49" s="15">
        <v>45122</v>
      </c>
      <c r="B49" s="66">
        <v>0.80562260532824959</v>
      </c>
      <c r="C49" s="66">
        <v>0.81846569393716684</v>
      </c>
      <c r="D49" s="66">
        <v>0.82683002354099899</v>
      </c>
      <c r="E49" s="66">
        <v>0.53510444219770703</v>
      </c>
      <c r="F49" s="66">
        <v>0.56476013176990258</v>
      </c>
      <c r="G49" s="66">
        <v>0.57289315520271</v>
      </c>
    </row>
    <row r="50" spans="1:7" x14ac:dyDescent="0.25">
      <c r="A50" s="15">
        <v>45123</v>
      </c>
      <c r="B50" s="66">
        <v>0.80562447070059651</v>
      </c>
      <c r="C50" s="66">
        <v>0.81892271016217544</v>
      </c>
      <c r="D50" s="66">
        <v>0.82733180870233503</v>
      </c>
      <c r="E50" s="66">
        <v>0.53510444219770703</v>
      </c>
      <c r="F50" s="66">
        <v>0.56561074156012281</v>
      </c>
      <c r="G50" s="66">
        <v>0.57380532228038039</v>
      </c>
    </row>
    <row r="51" spans="1:7" x14ac:dyDescent="0.25">
      <c r="A51" s="15">
        <v>45124</v>
      </c>
      <c r="B51" s="66">
        <v>0.80579235421182427</v>
      </c>
      <c r="C51" s="66">
        <v>0.81949911021739053</v>
      </c>
      <c r="D51" s="66">
        <v>0.82795111232153051</v>
      </c>
      <c r="E51" s="66">
        <v>0.53520330693209672</v>
      </c>
      <c r="F51" s="66">
        <v>0.5666870614043269</v>
      </c>
      <c r="G51" s="66">
        <v>0.57493760329499366</v>
      </c>
    </row>
    <row r="52" spans="1:7" x14ac:dyDescent="0.25">
      <c r="A52" s="15">
        <v>45125</v>
      </c>
      <c r="B52" s="66">
        <v>0.80602366038284901</v>
      </c>
      <c r="C52" s="66">
        <v>0.82024152841148623</v>
      </c>
      <c r="D52" s="66">
        <v>0.82880172211175074</v>
      </c>
      <c r="E52" s="66">
        <v>0.53530776778352729</v>
      </c>
      <c r="F52" s="66">
        <v>0.56782307316363423</v>
      </c>
      <c r="G52" s="66">
        <v>0.57625455617195753</v>
      </c>
    </row>
    <row r="53" spans="1:7" x14ac:dyDescent="0.25">
      <c r="A53" s="15">
        <v>45126</v>
      </c>
      <c r="B53" s="66">
        <v>0.80613371735132044</v>
      </c>
      <c r="C53" s="66">
        <v>0.82081792846670121</v>
      </c>
      <c r="D53" s="66">
        <v>0.82947139078431442</v>
      </c>
      <c r="E53" s="66">
        <v>0.53536932507097745</v>
      </c>
      <c r="F53" s="66">
        <v>0.56888633540140943</v>
      </c>
      <c r="G53" s="66">
        <v>0.57742414463351033</v>
      </c>
    </row>
    <row r="54" spans="1:7" x14ac:dyDescent="0.25">
      <c r="A54" s="15">
        <v>45127</v>
      </c>
      <c r="B54" s="66">
        <v>0.80624377431979199</v>
      </c>
      <c r="C54" s="66">
        <v>0.82133463660681305</v>
      </c>
      <c r="D54" s="66">
        <v>0.83004779083952951</v>
      </c>
      <c r="E54" s="66">
        <v>0.53541782475199873</v>
      </c>
      <c r="F54" s="66">
        <v>0.56997198210734845</v>
      </c>
      <c r="G54" s="66">
        <v>0.57864782889312538</v>
      </c>
    </row>
    <row r="55" spans="1:7" x14ac:dyDescent="0.25">
      <c r="A55" s="15">
        <v>45128</v>
      </c>
      <c r="B55" s="66">
        <v>0.80628108176673141</v>
      </c>
      <c r="C55" s="66">
        <v>0.82185134474692489</v>
      </c>
      <c r="D55" s="66">
        <v>0.83061859477770361</v>
      </c>
      <c r="E55" s="66">
        <v>0.53544767070955035</v>
      </c>
      <c r="F55" s="66">
        <v>0.57106135955798132</v>
      </c>
      <c r="G55" s="66">
        <v>0.57983234033345399</v>
      </c>
    </row>
    <row r="56" spans="1:7" x14ac:dyDescent="0.25">
      <c r="A56" s="15">
        <v>45129</v>
      </c>
      <c r="B56" s="66">
        <v>0.80628108176673141</v>
      </c>
      <c r="C56" s="66">
        <v>0.82225426517387135</v>
      </c>
      <c r="D56" s="66">
        <v>0.83107374563036529</v>
      </c>
      <c r="E56" s="66">
        <v>0.53544953608189727</v>
      </c>
      <c r="F56" s="66">
        <v>0.57180564312442406</v>
      </c>
      <c r="G56" s="66">
        <v>0.58066616177255137</v>
      </c>
    </row>
    <row r="57" spans="1:7" x14ac:dyDescent="0.25">
      <c r="A57" s="15">
        <v>45130</v>
      </c>
      <c r="B57" s="66">
        <v>0.80628108176673141</v>
      </c>
      <c r="C57" s="66">
        <v>0.8224725137384673</v>
      </c>
      <c r="D57" s="66">
        <v>0.83132370552485979</v>
      </c>
      <c r="E57" s="66">
        <v>0.53544953608189727</v>
      </c>
      <c r="F57" s="66">
        <v>0.57220669817902348</v>
      </c>
      <c r="G57" s="66">
        <v>0.58112877411460107</v>
      </c>
    </row>
    <row r="58" spans="1:7" x14ac:dyDescent="0.25">
      <c r="A58" s="15">
        <v>45131</v>
      </c>
      <c r="B58" s="66">
        <v>0.80629227400081327</v>
      </c>
      <c r="C58" s="66">
        <v>0.82290341475061834</v>
      </c>
      <c r="D58" s="66">
        <v>0.8317807217498685</v>
      </c>
      <c r="E58" s="66">
        <v>0.53546072831597913</v>
      </c>
      <c r="F58" s="66">
        <v>0.57304611573516184</v>
      </c>
      <c r="G58" s="66">
        <v>0.58200549911767885</v>
      </c>
    </row>
    <row r="59" spans="1:7" x14ac:dyDescent="0.25">
      <c r="A59" s="15">
        <v>45132</v>
      </c>
      <c r="B59" s="66">
        <v>0.80630906235193611</v>
      </c>
      <c r="C59" s="66">
        <v>0.82322239342195092</v>
      </c>
      <c r="D59" s="66">
        <v>0.8321370078681406</v>
      </c>
      <c r="E59" s="66">
        <v>0.53547938203944889</v>
      </c>
      <c r="F59" s="66">
        <v>0.57370459217364378</v>
      </c>
      <c r="G59" s="66">
        <v>0.58271993672656996</v>
      </c>
    </row>
    <row r="60" spans="1:7" x14ac:dyDescent="0.25">
      <c r="A60" s="15">
        <v>45133</v>
      </c>
      <c r="B60" s="66">
        <v>0.80631465846897699</v>
      </c>
      <c r="C60" s="66">
        <v>0.8235562950720593</v>
      </c>
      <c r="D60" s="66">
        <v>0.83250075547580049</v>
      </c>
      <c r="E60" s="66">
        <v>0.53549243964587767</v>
      </c>
      <c r="F60" s="66">
        <v>0.57437612621855449</v>
      </c>
      <c r="G60" s="66">
        <v>0.58344743194188997</v>
      </c>
    </row>
    <row r="61" spans="1:7" x14ac:dyDescent="0.25">
      <c r="A61" s="15">
        <v>45134</v>
      </c>
      <c r="B61" s="66">
        <v>0.80632025458601797</v>
      </c>
      <c r="C61" s="66">
        <v>0.82384915853053431</v>
      </c>
      <c r="D61" s="66">
        <v>0.83283279175356195</v>
      </c>
      <c r="E61" s="66">
        <v>0.53549990113526558</v>
      </c>
      <c r="F61" s="66">
        <v>0.57501035281652568</v>
      </c>
      <c r="G61" s="66">
        <v>0.58415067731669923</v>
      </c>
    </row>
    <row r="62" spans="1:7" x14ac:dyDescent="0.25">
      <c r="A62" s="15">
        <v>45135</v>
      </c>
      <c r="B62" s="66">
        <v>0.80632398533071181</v>
      </c>
      <c r="C62" s="66">
        <v>0.82413642587196834</v>
      </c>
      <c r="D62" s="66">
        <v>0.83315363579724144</v>
      </c>
      <c r="E62" s="66">
        <v>0.53551668948638842</v>
      </c>
      <c r="F62" s="66">
        <v>0.57557556063765891</v>
      </c>
      <c r="G62" s="66">
        <v>0.58476625019120065</v>
      </c>
    </row>
    <row r="63" spans="1:7" x14ac:dyDescent="0.25">
      <c r="A63" s="15">
        <v>45136</v>
      </c>
      <c r="B63" s="66">
        <v>0.80632585070305884</v>
      </c>
      <c r="C63" s="66">
        <v>0.82439011651115679</v>
      </c>
      <c r="D63" s="66">
        <v>0.83343717239398152</v>
      </c>
      <c r="E63" s="66">
        <v>0.53551668948638842</v>
      </c>
      <c r="F63" s="66">
        <v>0.57606988430960704</v>
      </c>
      <c r="G63" s="66">
        <v>0.58531840040590499</v>
      </c>
    </row>
    <row r="64" spans="1:7" x14ac:dyDescent="0.25">
      <c r="A64" s="15">
        <v>45137</v>
      </c>
      <c r="B64" s="66">
        <v>0.80632585070305884</v>
      </c>
      <c r="C64" s="66">
        <v>0.82456546151177235</v>
      </c>
      <c r="D64" s="66">
        <v>0.83363117111806684</v>
      </c>
      <c r="E64" s="66">
        <v>0.53551668948638842</v>
      </c>
      <c r="F64" s="66">
        <v>0.5764243050555321</v>
      </c>
      <c r="G64" s="66">
        <v>0.58568774413060587</v>
      </c>
    </row>
    <row r="65" spans="1:7" x14ac:dyDescent="0.25">
      <c r="A65" s="15">
        <v>45138</v>
      </c>
      <c r="B65" s="66">
        <v>0.80632585070305884</v>
      </c>
      <c r="C65" s="66">
        <v>0.82466805699085599</v>
      </c>
      <c r="D65" s="66">
        <v>0.8337561510653142</v>
      </c>
      <c r="E65" s="66">
        <v>0.53552415097577633</v>
      </c>
      <c r="F65" s="66">
        <v>0.57666307271594486</v>
      </c>
      <c r="G65" s="66">
        <v>0.58596195386561112</v>
      </c>
    </row>
    <row r="66" spans="1:7" x14ac:dyDescent="0.25">
      <c r="A66" s="15">
        <v>45139</v>
      </c>
      <c r="B66" s="66">
        <v>0.80632771607540576</v>
      </c>
      <c r="C66" s="66">
        <v>0.82480236379983807</v>
      </c>
      <c r="D66" s="66">
        <v>0.83391657308715395</v>
      </c>
      <c r="E66" s="66">
        <v>0.53553161246516412</v>
      </c>
      <c r="F66" s="66">
        <v>0.57695220542972581</v>
      </c>
      <c r="G66" s="66">
        <v>0.58628839402633159</v>
      </c>
    </row>
    <row r="67" spans="1:7" x14ac:dyDescent="0.25">
      <c r="A67" s="15">
        <v>45140</v>
      </c>
      <c r="B67" s="66">
        <v>0.8063295814477528</v>
      </c>
      <c r="C67" s="66">
        <v>0.82487511332137009</v>
      </c>
      <c r="D67" s="66">
        <v>0.83401170707684957</v>
      </c>
      <c r="E67" s="66">
        <v>0.53553161246516412</v>
      </c>
      <c r="F67" s="66">
        <v>0.57712195431330049</v>
      </c>
      <c r="G67" s="66">
        <v>0.58649358498449877</v>
      </c>
    </row>
    <row r="68" spans="1:7" x14ac:dyDescent="0.25">
      <c r="A68" s="15">
        <v>45141</v>
      </c>
      <c r="B68" s="66">
        <v>0.8063295814477528</v>
      </c>
      <c r="C68" s="66">
        <v>0.82494972821524903</v>
      </c>
      <c r="D68" s="66">
        <v>0.83411430255593322</v>
      </c>
      <c r="E68" s="66">
        <v>0.53553534320985807</v>
      </c>
      <c r="F68" s="66">
        <v>0.57729356856922209</v>
      </c>
      <c r="G68" s="66">
        <v>0.58670810280440078</v>
      </c>
    </row>
    <row r="69" spans="1:7" x14ac:dyDescent="0.25">
      <c r="A69" s="15">
        <v>45142</v>
      </c>
      <c r="B69" s="66">
        <v>0.80633144682009972</v>
      </c>
      <c r="C69" s="66">
        <v>0.82500755475800525</v>
      </c>
      <c r="D69" s="66">
        <v>0.83419451356685304</v>
      </c>
      <c r="E69" s="66">
        <v>0.53554467007159301</v>
      </c>
      <c r="F69" s="66">
        <v>0.57745585596340887</v>
      </c>
      <c r="G69" s="66">
        <v>0.58691888987960883</v>
      </c>
    </row>
    <row r="70" spans="1:7" x14ac:dyDescent="0.25">
      <c r="A70" s="15">
        <v>45143</v>
      </c>
      <c r="B70" s="66">
        <v>0.80633144682009972</v>
      </c>
      <c r="C70" s="66">
        <v>0.82504672757729169</v>
      </c>
      <c r="D70" s="66">
        <v>0.83425420548195628</v>
      </c>
      <c r="E70" s="66">
        <v>0.53554653544393993</v>
      </c>
      <c r="F70" s="66">
        <v>0.5775509899531045</v>
      </c>
      <c r="G70" s="66">
        <v>0.58703640833746829</v>
      </c>
    </row>
    <row r="71" spans="1:7" x14ac:dyDescent="0.25">
      <c r="A71" s="15">
        <v>45144</v>
      </c>
      <c r="B71" s="66">
        <v>0.80633144682009972</v>
      </c>
      <c r="C71" s="66">
        <v>0.8250896311412721</v>
      </c>
      <c r="D71" s="66">
        <v>0.83430643590767151</v>
      </c>
      <c r="E71" s="66">
        <v>0.53554840081628696</v>
      </c>
      <c r="F71" s="66">
        <v>0.57760322037881984</v>
      </c>
      <c r="G71" s="66">
        <v>0.58710356174195932</v>
      </c>
    </row>
    <row r="72" spans="1:7" x14ac:dyDescent="0.25">
      <c r="A72" s="15">
        <v>45145</v>
      </c>
      <c r="B72" s="66">
        <v>0.80633517756479367</v>
      </c>
      <c r="C72" s="66">
        <v>0.82512134247117064</v>
      </c>
      <c r="D72" s="66">
        <v>0.83434933947165191</v>
      </c>
      <c r="E72" s="66">
        <v>0.53555213156098092</v>
      </c>
      <c r="F72" s="66">
        <v>0.57768716213443361</v>
      </c>
      <c r="G72" s="66">
        <v>0.58720615722104286</v>
      </c>
    </row>
    <row r="73" spans="1:7" x14ac:dyDescent="0.25">
      <c r="A73" s="15">
        <v>45146</v>
      </c>
      <c r="B73" s="66">
        <v>0.80633517756479367</v>
      </c>
      <c r="C73" s="66">
        <v>0.82517730364157993</v>
      </c>
      <c r="D73" s="66">
        <v>0.83442395436553085</v>
      </c>
      <c r="E73" s="66">
        <v>0.53555586230567487</v>
      </c>
      <c r="F73" s="66">
        <v>0.57781587282637492</v>
      </c>
      <c r="G73" s="66">
        <v>0.58735725238114778</v>
      </c>
    </row>
    <row r="74" spans="1:7" x14ac:dyDescent="0.25">
      <c r="A74" s="15">
        <v>45147</v>
      </c>
      <c r="B74" s="66">
        <v>0.80633517756479367</v>
      </c>
      <c r="C74" s="66">
        <v>0.82523699555668306</v>
      </c>
      <c r="D74" s="66">
        <v>0.83450043463175683</v>
      </c>
      <c r="E74" s="66">
        <v>0.53555772767802179</v>
      </c>
      <c r="F74" s="66">
        <v>0.57793339128423427</v>
      </c>
      <c r="G74" s="66">
        <v>0.58749902067951787</v>
      </c>
    </row>
    <row r="75" spans="1:7" x14ac:dyDescent="0.25">
      <c r="A75" s="15">
        <v>45148</v>
      </c>
      <c r="B75" s="66">
        <v>0.80633517756479367</v>
      </c>
      <c r="C75" s="66">
        <v>0.82528362986535742</v>
      </c>
      <c r="D75" s="66">
        <v>0.83456758803624786</v>
      </c>
      <c r="E75" s="66">
        <v>0.53556145842271574</v>
      </c>
      <c r="F75" s="66">
        <v>0.5780359867633178</v>
      </c>
      <c r="G75" s="66">
        <v>0.58763332748849995</v>
      </c>
    </row>
    <row r="76" spans="1:7" x14ac:dyDescent="0.25">
      <c r="A76" s="15">
        <v>45149</v>
      </c>
      <c r="B76" s="66">
        <v>0.8063370429371407</v>
      </c>
      <c r="C76" s="66">
        <v>0.82533026417403177</v>
      </c>
      <c r="D76" s="66">
        <v>0.83463101069604506</v>
      </c>
      <c r="E76" s="66">
        <v>0.53556332379506277</v>
      </c>
      <c r="F76" s="66">
        <v>0.57816656282760603</v>
      </c>
      <c r="G76" s="66">
        <v>0.5877862880209519</v>
      </c>
    </row>
    <row r="77" spans="1:7" x14ac:dyDescent="0.25">
      <c r="A77" s="15">
        <v>45150</v>
      </c>
      <c r="B77" s="66">
        <v>0.8063370429371407</v>
      </c>
      <c r="C77" s="66">
        <v>0.82537689848270612</v>
      </c>
      <c r="D77" s="66">
        <v>0.83469443335584215</v>
      </c>
      <c r="E77" s="66">
        <v>0.53556518916740969</v>
      </c>
      <c r="F77" s="66">
        <v>0.57823744697679103</v>
      </c>
      <c r="G77" s="66">
        <v>0.58788328738299456</v>
      </c>
    </row>
    <row r="78" spans="1:7" x14ac:dyDescent="0.25">
      <c r="A78" s="15">
        <v>45151</v>
      </c>
      <c r="B78" s="66">
        <v>0.80633890830948762</v>
      </c>
      <c r="C78" s="66">
        <v>0.82541980204668652</v>
      </c>
      <c r="D78" s="66">
        <v>0.83474666378155749</v>
      </c>
      <c r="E78" s="66">
        <v>0.53556518916740969</v>
      </c>
      <c r="F78" s="66">
        <v>0.57829154277485328</v>
      </c>
      <c r="G78" s="66">
        <v>0.58795603690452647</v>
      </c>
    </row>
    <row r="79" spans="1:7" x14ac:dyDescent="0.25">
      <c r="A79" s="15">
        <v>45152</v>
      </c>
      <c r="B79" s="66">
        <v>0.80634263905418158</v>
      </c>
      <c r="C79" s="66">
        <v>0.82545524412127902</v>
      </c>
      <c r="D79" s="66">
        <v>0.83478770197319085</v>
      </c>
      <c r="E79" s="66">
        <v>0.53557078528445068</v>
      </c>
      <c r="F79" s="66">
        <v>0.57836615766873223</v>
      </c>
      <c r="G79" s="66">
        <v>0.58804557477718122</v>
      </c>
    </row>
    <row r="80" spans="1:7" x14ac:dyDescent="0.25">
      <c r="A80" s="15">
        <v>45153</v>
      </c>
      <c r="B80" s="66">
        <v>0.80634263905418158</v>
      </c>
      <c r="C80" s="66">
        <v>0.8255037438023004</v>
      </c>
      <c r="D80" s="66">
        <v>0.8348623168670698</v>
      </c>
      <c r="E80" s="66">
        <v>0.5355726506567976</v>
      </c>
      <c r="F80" s="66">
        <v>0.57841838809444757</v>
      </c>
      <c r="G80" s="66">
        <v>0.58812765116044818</v>
      </c>
    </row>
    <row r="81" spans="1:7" x14ac:dyDescent="0.25">
      <c r="A81" s="15">
        <v>45154</v>
      </c>
      <c r="B81" s="66">
        <v>0.80634450442652861</v>
      </c>
      <c r="C81" s="66">
        <v>0.82554105124923982</v>
      </c>
      <c r="D81" s="66">
        <v>0.83491081654809118</v>
      </c>
      <c r="E81" s="66">
        <v>0.53557638140149155</v>
      </c>
      <c r="F81" s="66">
        <v>0.57858627160567522</v>
      </c>
      <c r="G81" s="66">
        <v>0.58832538062922735</v>
      </c>
    </row>
    <row r="82" spans="1:7" x14ac:dyDescent="0.25">
      <c r="A82" s="15">
        <v>45155</v>
      </c>
      <c r="B82" s="66">
        <v>0.80634450442652861</v>
      </c>
      <c r="C82" s="66">
        <v>0.82561007002607789</v>
      </c>
      <c r="D82" s="66">
        <v>0.83500408516543989</v>
      </c>
      <c r="E82" s="66">
        <v>0.53558757363557341</v>
      </c>
      <c r="F82" s="66">
        <v>0.57876161660629077</v>
      </c>
      <c r="G82" s="66">
        <v>0.58853243695974156</v>
      </c>
    </row>
    <row r="83" spans="1:7" x14ac:dyDescent="0.25">
      <c r="A83" s="15">
        <v>45156</v>
      </c>
      <c r="B83" s="66">
        <v>0.80636502352234529</v>
      </c>
      <c r="C83" s="66">
        <v>0.82569587715403869</v>
      </c>
      <c r="D83" s="66">
        <v>0.83511787287860528</v>
      </c>
      <c r="E83" s="66">
        <v>0.53561182347608405</v>
      </c>
      <c r="F83" s="66">
        <v>0.57894255772394732</v>
      </c>
      <c r="G83" s="66">
        <v>0.58876374313076629</v>
      </c>
    </row>
    <row r="84" spans="1:7" x14ac:dyDescent="0.25">
      <c r="A84" s="15">
        <v>45157</v>
      </c>
      <c r="B84" s="66">
        <v>0.80636502352234529</v>
      </c>
      <c r="C84" s="66">
        <v>0.82583391470771483</v>
      </c>
      <c r="D84" s="66">
        <v>0.83528948713452689</v>
      </c>
      <c r="E84" s="66">
        <v>0.53561182347608405</v>
      </c>
      <c r="F84" s="66">
        <v>0.57913842182037956</v>
      </c>
      <c r="G84" s="66">
        <v>0.58900437616352597</v>
      </c>
    </row>
    <row r="85" spans="1:7" x14ac:dyDescent="0.25">
      <c r="A85" s="15">
        <v>45158</v>
      </c>
      <c r="B85" s="66">
        <v>0.80636502352234529</v>
      </c>
      <c r="C85" s="66">
        <v>0.82590106811220587</v>
      </c>
      <c r="D85" s="66">
        <v>0.83537156351779374</v>
      </c>
      <c r="E85" s="66">
        <v>0.53561182347608405</v>
      </c>
      <c r="F85" s="66">
        <v>0.57924474804415704</v>
      </c>
      <c r="G85" s="66">
        <v>0.58915174057893693</v>
      </c>
    </row>
    <row r="86" spans="1:7" x14ac:dyDescent="0.25">
      <c r="A86" s="15">
        <v>45159</v>
      </c>
      <c r="B86" s="66">
        <v>0.8063799465011211</v>
      </c>
      <c r="C86" s="66">
        <v>0.82601299045302434</v>
      </c>
      <c r="D86" s="66">
        <v>0.83549467809269407</v>
      </c>
      <c r="E86" s="66">
        <v>0.53564353480598259</v>
      </c>
      <c r="F86" s="66">
        <v>0.57956745746018368</v>
      </c>
      <c r="G86" s="66">
        <v>0.58950056520782113</v>
      </c>
    </row>
    <row r="87" spans="1:7" x14ac:dyDescent="0.25">
      <c r="A87" s="15">
        <v>45160</v>
      </c>
      <c r="B87" s="66">
        <v>0.80638740799050901</v>
      </c>
      <c r="C87" s="66">
        <v>0.82660431348701513</v>
      </c>
      <c r="D87" s="66">
        <v>0.83618113511638059</v>
      </c>
      <c r="E87" s="66">
        <v>0.53567897688057509</v>
      </c>
      <c r="F87" s="66">
        <v>0.58065870028316358</v>
      </c>
      <c r="G87" s="66">
        <v>0.59076155691437571</v>
      </c>
    </row>
    <row r="88" spans="1:7" x14ac:dyDescent="0.25">
      <c r="A88" s="15">
        <v>45161</v>
      </c>
      <c r="B88" s="66">
        <v>0.80644523453326522</v>
      </c>
      <c r="C88" s="66">
        <v>0.82703521449916617</v>
      </c>
      <c r="D88" s="66">
        <v>0.83672582384169703</v>
      </c>
      <c r="E88" s="66">
        <v>0.53574986102976019</v>
      </c>
      <c r="F88" s="66">
        <v>0.58149811783930194</v>
      </c>
      <c r="G88" s="66">
        <v>0.59182108840745706</v>
      </c>
    </row>
    <row r="89" spans="1:7" x14ac:dyDescent="0.25">
      <c r="A89" s="15">
        <v>45162</v>
      </c>
      <c r="B89" s="66">
        <v>0.80655529150173666</v>
      </c>
      <c r="C89" s="66">
        <v>0.82756498024570679</v>
      </c>
      <c r="D89" s="66">
        <v>0.83733953134385153</v>
      </c>
      <c r="E89" s="66">
        <v>0.53581701443425123</v>
      </c>
      <c r="F89" s="66">
        <v>0.58236738135299182</v>
      </c>
      <c r="G89" s="66">
        <v>0.59290860048574301</v>
      </c>
    </row>
    <row r="90" spans="1:7" x14ac:dyDescent="0.25">
      <c r="A90" s="15">
        <v>45163</v>
      </c>
      <c r="B90" s="66">
        <v>0.80666907921490205</v>
      </c>
      <c r="C90" s="66">
        <v>0.82826076413112826</v>
      </c>
      <c r="D90" s="66">
        <v>0.83811179549549886</v>
      </c>
      <c r="E90" s="66">
        <v>0.53587670634935436</v>
      </c>
      <c r="F90" s="66">
        <v>0.58343810508015503</v>
      </c>
      <c r="G90" s="66">
        <v>0.59413041937301103</v>
      </c>
    </row>
    <row r="91" spans="1:7" x14ac:dyDescent="0.25">
      <c r="A91" s="15">
        <v>45164</v>
      </c>
      <c r="B91" s="66">
        <v>0.80667094458724908</v>
      </c>
      <c r="C91" s="66">
        <v>0.82878866450532196</v>
      </c>
      <c r="D91" s="66">
        <v>0.83870871464653063</v>
      </c>
      <c r="E91" s="66">
        <v>0.53587857172170139</v>
      </c>
      <c r="F91" s="66">
        <v>0.58425327279578276</v>
      </c>
      <c r="G91" s="66">
        <v>0.59504818256772229</v>
      </c>
    </row>
    <row r="92" spans="1:7" x14ac:dyDescent="0.25">
      <c r="A92" s="15">
        <v>45165</v>
      </c>
      <c r="B92" s="66">
        <v>0.80667094458724908</v>
      </c>
      <c r="C92" s="66">
        <v>0.82921023865573806</v>
      </c>
      <c r="D92" s="66">
        <v>0.83914148103102859</v>
      </c>
      <c r="E92" s="66">
        <v>0.53588043709404831</v>
      </c>
      <c r="F92" s="66">
        <v>0.58484459582977355</v>
      </c>
      <c r="G92" s="66">
        <v>0.5956973321444694</v>
      </c>
    </row>
    <row r="93" spans="1:7" x14ac:dyDescent="0.25">
      <c r="A93" s="15">
        <v>45166</v>
      </c>
      <c r="B93" s="66">
        <v>0.80676794394929174</v>
      </c>
      <c r="C93" s="66">
        <v>0.82973440828523781</v>
      </c>
      <c r="D93" s="66">
        <v>0.83968990050103898</v>
      </c>
      <c r="E93" s="66">
        <v>0.53595878273262121</v>
      </c>
      <c r="F93" s="66">
        <v>0.5858108587055062</v>
      </c>
      <c r="G93" s="66">
        <v>0.59670649858418234</v>
      </c>
    </row>
    <row r="94" spans="1:7" x14ac:dyDescent="0.25">
      <c r="A94" s="15">
        <v>45167</v>
      </c>
      <c r="B94" s="66">
        <v>0.80699738474796956</v>
      </c>
      <c r="C94" s="66">
        <v>0.8304973455751502</v>
      </c>
      <c r="D94" s="66">
        <v>0.84055916401472897</v>
      </c>
      <c r="E94" s="66">
        <v>0.53607257044578671</v>
      </c>
      <c r="F94" s="66">
        <v>0.58696925493297714</v>
      </c>
      <c r="G94" s="66">
        <v>0.5980794126315554</v>
      </c>
    </row>
    <row r="95" spans="1:7" x14ac:dyDescent="0.25">
      <c r="A95" s="15">
        <v>45168</v>
      </c>
      <c r="B95" s="66">
        <v>0.80726599836593382</v>
      </c>
      <c r="C95" s="66">
        <v>0.83134982073771746</v>
      </c>
      <c r="D95" s="66">
        <v>0.84149744630525702</v>
      </c>
      <c r="E95" s="66">
        <v>0.53619941576538088</v>
      </c>
      <c r="F95" s="66">
        <v>0.58819853530963317</v>
      </c>
      <c r="G95" s="66">
        <v>0.59947657651943909</v>
      </c>
    </row>
    <row r="96" spans="1:7" x14ac:dyDescent="0.25">
      <c r="A96" s="15">
        <v>45169</v>
      </c>
      <c r="B96" s="66">
        <v>0.80741895889838566</v>
      </c>
      <c r="C96" s="66">
        <v>0.83209223893181317</v>
      </c>
      <c r="D96" s="66">
        <v>0.84233499848904836</v>
      </c>
      <c r="E96" s="66">
        <v>0.53631879959558726</v>
      </c>
      <c r="F96" s="66">
        <v>0.58929537424965395</v>
      </c>
      <c r="G96" s="66">
        <v>0.60075808732181035</v>
      </c>
    </row>
    <row r="97" spans="1:7" x14ac:dyDescent="0.25">
      <c r="A97" s="15">
        <v>45170</v>
      </c>
      <c r="B97" s="66">
        <v>0.80749730453695867</v>
      </c>
      <c r="C97" s="66">
        <v>0.83272460015743743</v>
      </c>
      <c r="D97" s="66">
        <v>0.8430363784915107</v>
      </c>
      <c r="E97" s="66">
        <v>0.53638781837242533</v>
      </c>
      <c r="F97" s="66">
        <v>0.59028961771059119</v>
      </c>
      <c r="G97" s="66">
        <v>0.60192394503866919</v>
      </c>
    </row>
    <row r="98" spans="1:7" x14ac:dyDescent="0.25">
      <c r="A98" s="15">
        <v>45171</v>
      </c>
      <c r="B98" s="66">
        <v>0.80749730453695867</v>
      </c>
      <c r="C98" s="66">
        <v>0.83321519308469161</v>
      </c>
      <c r="D98" s="66">
        <v>0.84358106721682713</v>
      </c>
      <c r="E98" s="66">
        <v>0.53638781837242533</v>
      </c>
      <c r="F98" s="66">
        <v>0.59095555563846103</v>
      </c>
      <c r="G98" s="66">
        <v>0.60274657424368483</v>
      </c>
    </row>
    <row r="99" spans="1:7" x14ac:dyDescent="0.25">
      <c r="A99" s="15">
        <v>45172</v>
      </c>
      <c r="B99" s="66">
        <v>0.80749916990930559</v>
      </c>
      <c r="C99" s="66">
        <v>0.8336852669161291</v>
      </c>
      <c r="D99" s="66">
        <v>0.84407539088877526</v>
      </c>
      <c r="E99" s="66">
        <v>0.53638968374477225</v>
      </c>
      <c r="F99" s="66">
        <v>0.59146107154449101</v>
      </c>
      <c r="G99" s="66">
        <v>0.60331364743716498</v>
      </c>
    </row>
    <row r="100" spans="1:7" x14ac:dyDescent="0.25">
      <c r="A100" s="15">
        <v>45173</v>
      </c>
      <c r="B100" s="66">
        <v>0.80760736150543011</v>
      </c>
      <c r="C100" s="66">
        <v>0.83425980159899715</v>
      </c>
      <c r="D100" s="66">
        <v>0.84467977152919493</v>
      </c>
      <c r="E100" s="66">
        <v>0.53653331741548926</v>
      </c>
      <c r="F100" s="66">
        <v>0.59221095122797462</v>
      </c>
      <c r="G100" s="66">
        <v>0.60411762291871085</v>
      </c>
    </row>
    <row r="101" spans="1:7" x14ac:dyDescent="0.25">
      <c r="A101" s="15">
        <v>45174</v>
      </c>
      <c r="B101" s="66">
        <v>0.80805691624105092</v>
      </c>
      <c r="C101" s="66">
        <v>0.83489589356931537</v>
      </c>
      <c r="D101" s="66">
        <v>0.84542218972329064</v>
      </c>
      <c r="E101" s="66">
        <v>0.53683737310804613</v>
      </c>
      <c r="F101" s="66">
        <v>0.59295150404972341</v>
      </c>
      <c r="G101" s="66">
        <v>0.60509507802852525</v>
      </c>
    </row>
    <row r="102" spans="1:7" x14ac:dyDescent="0.25">
      <c r="A102" s="15">
        <v>45175</v>
      </c>
      <c r="B102" s="66">
        <v>0.80834977969952582</v>
      </c>
      <c r="C102" s="66">
        <v>0.83533052532616037</v>
      </c>
      <c r="D102" s="66">
        <v>0.84594076323574952</v>
      </c>
      <c r="E102" s="66">
        <v>0.53710412135366337</v>
      </c>
      <c r="F102" s="66">
        <v>0.59351298112616258</v>
      </c>
      <c r="G102" s="66">
        <v>0.60588599590364234</v>
      </c>
    </row>
    <row r="103" spans="1:7" x14ac:dyDescent="0.25">
      <c r="A103" s="15">
        <v>45176</v>
      </c>
      <c r="B103" s="66">
        <v>0.80865010464738862</v>
      </c>
      <c r="C103" s="66">
        <v>0.83579127229586303</v>
      </c>
      <c r="D103" s="66">
        <v>0.84645933674820828</v>
      </c>
      <c r="E103" s="66">
        <v>0.53741004241856716</v>
      </c>
      <c r="F103" s="66">
        <v>0.59410803490484732</v>
      </c>
      <c r="G103" s="66">
        <v>0.60670489436396402</v>
      </c>
    </row>
    <row r="104" spans="1:7" x14ac:dyDescent="0.25">
      <c r="A104" s="15">
        <v>45177</v>
      </c>
      <c r="B104" s="66">
        <v>0.8091257745958671</v>
      </c>
      <c r="C104" s="66">
        <v>0.83645534485138584</v>
      </c>
      <c r="D104" s="66">
        <v>0.84718310121883433</v>
      </c>
      <c r="E104" s="66">
        <v>0.53776446316449222</v>
      </c>
      <c r="F104" s="66">
        <v>0.59475531910924739</v>
      </c>
      <c r="G104" s="66">
        <v>0.60761706144163441</v>
      </c>
    </row>
    <row r="105" spans="1:7" x14ac:dyDescent="0.25">
      <c r="A105" s="15">
        <v>45178</v>
      </c>
      <c r="B105" s="66">
        <v>0.80919479337270517</v>
      </c>
      <c r="C105" s="66">
        <v>0.83655607495812234</v>
      </c>
      <c r="D105" s="66">
        <v>0.84734352324067408</v>
      </c>
      <c r="E105" s="66">
        <v>0.53781482821786053</v>
      </c>
      <c r="F105" s="66">
        <v>0.59484299160955523</v>
      </c>
      <c r="G105" s="66">
        <v>0.60793604011296698</v>
      </c>
    </row>
    <row r="106" spans="1:7" x14ac:dyDescent="0.25">
      <c r="A106" s="15">
        <v>45179</v>
      </c>
      <c r="B106" s="66">
        <v>0.80920412023443999</v>
      </c>
      <c r="C106" s="66">
        <v>0.83659711314975582</v>
      </c>
      <c r="D106" s="66">
        <v>0.84741440738985907</v>
      </c>
      <c r="E106" s="66">
        <v>0.53781669359020756</v>
      </c>
      <c r="F106" s="66">
        <v>0.59490827964169923</v>
      </c>
      <c r="G106" s="66">
        <v>0.60809273139011277</v>
      </c>
    </row>
    <row r="107" spans="1:7" x14ac:dyDescent="0.25">
      <c r="A107" s="15">
        <v>45180</v>
      </c>
      <c r="B107" s="66">
        <v>0.80946340699066943</v>
      </c>
      <c r="C107" s="66">
        <v>0.83711382128986767</v>
      </c>
      <c r="D107" s="66">
        <v>0.84794230776405277</v>
      </c>
      <c r="E107" s="66">
        <v>0.53813007614449926</v>
      </c>
      <c r="F107" s="66">
        <v>0.59560592889946762</v>
      </c>
      <c r="G107" s="66">
        <v>0.6088649955417601</v>
      </c>
    </row>
    <row r="108" spans="1:7" x14ac:dyDescent="0.25">
      <c r="A108" s="15">
        <v>45181</v>
      </c>
      <c r="B108" s="66">
        <v>0.80974321284271555</v>
      </c>
      <c r="C108" s="66">
        <v>0.83756337602548847</v>
      </c>
      <c r="D108" s="66">
        <v>0.84847207351059339</v>
      </c>
      <c r="E108" s="66">
        <v>0.53838376678368771</v>
      </c>
      <c r="F108" s="66">
        <v>0.59605361826274139</v>
      </c>
      <c r="G108" s="66">
        <v>0.6096428558104483</v>
      </c>
    </row>
    <row r="109" spans="1:7" x14ac:dyDescent="0.25">
      <c r="A109" s="15">
        <v>45182</v>
      </c>
      <c r="B109" s="66">
        <v>0.80977305880026718</v>
      </c>
      <c r="C109" s="66">
        <v>0.83762866405763259</v>
      </c>
      <c r="D109" s="66">
        <v>0.84862503404304535</v>
      </c>
      <c r="E109" s="66">
        <v>0.53840615125185143</v>
      </c>
      <c r="F109" s="66">
        <v>0.59608532959263993</v>
      </c>
      <c r="G109" s="66">
        <v>0.60977343187473654</v>
      </c>
    </row>
    <row r="110" spans="1:7" x14ac:dyDescent="0.25">
      <c r="B110" s="66"/>
      <c r="C110" s="66"/>
      <c r="D110" s="66"/>
      <c r="E110" s="66"/>
    </row>
    <row r="111" spans="1:7" x14ac:dyDescent="0.25">
      <c r="A111" t="s">
        <v>133</v>
      </c>
      <c r="B111" s="66"/>
      <c r="C111" s="66"/>
      <c r="D111" s="66"/>
      <c r="E111" s="66"/>
    </row>
    <row r="112" spans="1:7" x14ac:dyDescent="0.25">
      <c r="A112" t="s">
        <v>270</v>
      </c>
      <c r="B112" s="66"/>
      <c r="C112" s="66"/>
      <c r="D112" s="66"/>
      <c r="E112" s="66"/>
    </row>
    <row r="113" spans="1:5" x14ac:dyDescent="0.25">
      <c r="A113" s="10" t="s">
        <v>260</v>
      </c>
      <c r="B113" s="66"/>
      <c r="C113" s="66"/>
      <c r="D113" s="66"/>
      <c r="E113" s="66"/>
    </row>
    <row r="114" spans="1:5" x14ac:dyDescent="0.25">
      <c r="A114" s="9" t="s">
        <v>259</v>
      </c>
    </row>
    <row r="149" spans="18:25" x14ac:dyDescent="0.25">
      <c r="R149" s="66"/>
      <c r="S149" s="70"/>
      <c r="T149" s="66"/>
      <c r="U149" s="66"/>
      <c r="V149" s="66"/>
      <c r="W149" s="66"/>
      <c r="X149" s="66"/>
      <c r="Y149" s="66"/>
    </row>
    <row r="150" spans="18:25" x14ac:dyDescent="0.25">
      <c r="R150" s="66"/>
      <c r="S150" s="70"/>
      <c r="T150" s="66"/>
      <c r="U150" s="66"/>
      <c r="V150" s="66"/>
      <c r="W150" s="66"/>
      <c r="X150" s="66"/>
      <c r="Y150" s="66"/>
    </row>
    <row r="151" spans="18:25" x14ac:dyDescent="0.25">
      <c r="R151" s="66"/>
      <c r="S151" s="70"/>
      <c r="T151" s="66"/>
      <c r="U151" s="66"/>
      <c r="V151" s="66"/>
      <c r="W151" s="66"/>
      <c r="X151" s="66"/>
      <c r="Y151" s="66"/>
    </row>
    <row r="152" spans="18:25" x14ac:dyDescent="0.25">
      <c r="R152" s="66"/>
      <c r="S152" s="70"/>
      <c r="T152" s="66"/>
      <c r="U152" s="66"/>
      <c r="V152" s="66"/>
      <c r="W152" s="66"/>
      <c r="X152" s="66"/>
      <c r="Y152" s="66"/>
    </row>
    <row r="153" spans="18:25" x14ac:dyDescent="0.25">
      <c r="R153" s="66"/>
      <c r="S153" s="70"/>
      <c r="T153" s="66"/>
      <c r="U153" s="66"/>
      <c r="V153" s="66"/>
      <c r="W153" s="66"/>
      <c r="X153" s="66"/>
      <c r="Y153" s="66"/>
    </row>
    <row r="154" spans="18:25" x14ac:dyDescent="0.25">
      <c r="R154" s="66"/>
      <c r="S154" s="70"/>
      <c r="T154" s="66"/>
      <c r="U154" s="66"/>
      <c r="V154" s="66"/>
      <c r="W154" s="66"/>
      <c r="X154" s="66"/>
      <c r="Y154" s="66"/>
    </row>
    <row r="155" spans="18:25" x14ac:dyDescent="0.25">
      <c r="R155" s="66"/>
      <c r="S155" s="70"/>
      <c r="T155" s="66"/>
      <c r="U155" s="66"/>
      <c r="V155" s="66"/>
      <c r="W155" s="66"/>
      <c r="X155" s="66"/>
      <c r="Y155" s="66"/>
    </row>
    <row r="156" spans="18:25" x14ac:dyDescent="0.25">
      <c r="R156" s="66"/>
      <c r="S156" s="70"/>
      <c r="T156" s="66"/>
      <c r="U156" s="66"/>
      <c r="V156" s="66"/>
      <c r="W156" s="66"/>
      <c r="X156" s="66"/>
      <c r="Y156" s="66"/>
    </row>
    <row r="157" spans="18:25" x14ac:dyDescent="0.25">
      <c r="R157" s="66"/>
      <c r="S157" s="70"/>
      <c r="T157" s="66"/>
      <c r="U157" s="66"/>
      <c r="V157" s="66"/>
      <c r="W157" s="66"/>
      <c r="X157" s="66"/>
      <c r="Y157" s="66"/>
    </row>
    <row r="158" spans="18:25" x14ac:dyDescent="0.25">
      <c r="R158" s="66"/>
      <c r="S158" s="70"/>
      <c r="T158" s="66"/>
      <c r="U158" s="66"/>
      <c r="V158" s="66"/>
      <c r="W158" s="66"/>
      <c r="X158" s="66"/>
      <c r="Y158" s="66"/>
    </row>
    <row r="159" spans="18:25" x14ac:dyDescent="0.25">
      <c r="R159" s="66"/>
      <c r="S159" s="70"/>
      <c r="T159" s="66"/>
      <c r="U159" s="66"/>
      <c r="V159" s="66"/>
      <c r="W159" s="66"/>
      <c r="X159" s="66"/>
      <c r="Y159" s="66"/>
    </row>
    <row r="160" spans="18:25" x14ac:dyDescent="0.25">
      <c r="R160" s="66"/>
      <c r="S160" s="70"/>
      <c r="T160" s="66"/>
      <c r="U160" s="66"/>
      <c r="V160" s="66"/>
      <c r="W160" s="66"/>
      <c r="X160" s="66"/>
      <c r="Y160" s="66"/>
    </row>
    <row r="161" spans="18:25" x14ac:dyDescent="0.25">
      <c r="R161" s="66"/>
      <c r="S161" s="70"/>
      <c r="T161" s="66"/>
      <c r="U161" s="66"/>
      <c r="V161" s="66"/>
      <c r="W161" s="66"/>
      <c r="X161" s="66"/>
      <c r="Y161" s="66"/>
    </row>
    <row r="162" spans="18:25" x14ac:dyDescent="0.25">
      <c r="R162" s="66"/>
      <c r="S162" s="70"/>
      <c r="T162" s="66"/>
      <c r="U162" s="66"/>
      <c r="V162" s="66"/>
      <c r="W162" s="66"/>
      <c r="X162" s="66"/>
      <c r="Y162" s="66"/>
    </row>
    <row r="163" spans="18:25" x14ac:dyDescent="0.25">
      <c r="R163" s="66"/>
      <c r="S163" s="70"/>
      <c r="T163" s="66"/>
      <c r="U163" s="66"/>
      <c r="V163" s="66"/>
      <c r="W163" s="66"/>
      <c r="X163" s="66"/>
      <c r="Y163" s="66"/>
    </row>
    <row r="164" spans="18:25" x14ac:dyDescent="0.25">
      <c r="R164" s="66"/>
      <c r="S164" s="70"/>
      <c r="T164" s="66"/>
      <c r="U164" s="66"/>
      <c r="V164" s="66"/>
      <c r="W164" s="66"/>
      <c r="X164" s="66"/>
      <c r="Y164" s="66"/>
    </row>
    <row r="165" spans="18:25" x14ac:dyDescent="0.25">
      <c r="R165" s="66"/>
      <c r="S165" s="70"/>
      <c r="T165" s="66"/>
      <c r="U165" s="66"/>
      <c r="V165" s="66"/>
      <c r="W165" s="66"/>
      <c r="X165" s="66"/>
      <c r="Y165" s="66"/>
    </row>
    <row r="166" spans="18:25" x14ac:dyDescent="0.25">
      <c r="R166" s="66"/>
      <c r="S166" s="70"/>
      <c r="T166" s="66"/>
      <c r="U166" s="66"/>
      <c r="V166" s="66"/>
      <c r="W166" s="66"/>
      <c r="X166" s="66"/>
      <c r="Y166" s="66"/>
    </row>
    <row r="167" spans="18:25" x14ac:dyDescent="0.25">
      <c r="R167" s="66"/>
      <c r="S167" s="70"/>
      <c r="T167" s="66"/>
      <c r="U167" s="66"/>
      <c r="V167" s="66"/>
      <c r="W167" s="66"/>
      <c r="X167" s="66"/>
      <c r="Y167" s="66"/>
    </row>
    <row r="168" spans="18:25" x14ac:dyDescent="0.25">
      <c r="R168" s="66"/>
      <c r="S168" s="70"/>
      <c r="T168" s="66"/>
      <c r="U168" s="66"/>
      <c r="V168" s="66"/>
      <c r="W168" s="66"/>
      <c r="X168" s="66"/>
      <c r="Y168" s="66"/>
    </row>
    <row r="169" spans="18:25" x14ac:dyDescent="0.25">
      <c r="R169" s="66"/>
      <c r="S169" s="70"/>
      <c r="T169" s="66"/>
      <c r="U169" s="66"/>
      <c r="V169" s="66"/>
      <c r="W169" s="66"/>
      <c r="X169" s="66"/>
      <c r="Y169" s="66"/>
    </row>
    <row r="170" spans="18:25" x14ac:dyDescent="0.25">
      <c r="R170" s="66"/>
      <c r="S170" s="70"/>
      <c r="T170" s="66"/>
      <c r="U170" s="66"/>
      <c r="V170" s="66"/>
      <c r="W170" s="66"/>
      <c r="X170" s="66"/>
      <c r="Y170" s="66"/>
    </row>
    <row r="171" spans="18:25" x14ac:dyDescent="0.25">
      <c r="R171" s="66"/>
      <c r="S171" s="70"/>
      <c r="T171" s="66"/>
      <c r="U171" s="66"/>
      <c r="V171" s="66"/>
      <c r="W171" s="66"/>
      <c r="X171" s="66"/>
      <c r="Y171" s="66"/>
    </row>
    <row r="172" spans="18:25" x14ac:dyDescent="0.25">
      <c r="R172" s="66"/>
      <c r="S172" s="70"/>
      <c r="T172" s="66"/>
      <c r="U172" s="66"/>
      <c r="V172" s="66"/>
      <c r="W172" s="66"/>
      <c r="X172" s="66"/>
      <c r="Y172" s="66"/>
    </row>
    <row r="173" spans="18:25" x14ac:dyDescent="0.25">
      <c r="R173" s="66"/>
      <c r="S173" s="70"/>
      <c r="T173" s="66"/>
      <c r="U173" s="66"/>
      <c r="V173" s="66"/>
      <c r="W173" s="66"/>
      <c r="X173" s="66"/>
      <c r="Y173" s="66"/>
    </row>
    <row r="174" spans="18:25" x14ac:dyDescent="0.25">
      <c r="R174" s="66"/>
      <c r="S174" s="70"/>
      <c r="T174" s="66"/>
      <c r="U174" s="66"/>
      <c r="V174" s="66"/>
      <c r="W174" s="66"/>
      <c r="X174" s="66"/>
      <c r="Y174" s="66"/>
    </row>
    <row r="175" spans="18:25" x14ac:dyDescent="0.25">
      <c r="R175" s="66"/>
      <c r="S175" s="70"/>
      <c r="T175" s="66"/>
      <c r="U175" s="66"/>
      <c r="V175" s="66"/>
      <c r="W175" s="66"/>
      <c r="X175" s="66"/>
      <c r="Y175" s="66"/>
    </row>
    <row r="176" spans="18:25" x14ac:dyDescent="0.25">
      <c r="R176" s="66"/>
      <c r="S176" s="70"/>
      <c r="T176" s="66"/>
      <c r="U176" s="66"/>
      <c r="V176" s="66"/>
      <c r="W176" s="66"/>
      <c r="X176" s="66"/>
      <c r="Y176" s="66"/>
    </row>
    <row r="177" spans="18:25" x14ac:dyDescent="0.25">
      <c r="R177" s="66"/>
      <c r="S177" s="70"/>
      <c r="T177" s="66"/>
      <c r="U177" s="66"/>
      <c r="V177" s="66"/>
      <c r="W177" s="66"/>
      <c r="X177" s="66"/>
      <c r="Y177" s="66"/>
    </row>
    <row r="178" spans="18:25" x14ac:dyDescent="0.25">
      <c r="R178" s="66"/>
      <c r="S178" s="70"/>
      <c r="T178" s="66"/>
      <c r="U178" s="66"/>
      <c r="V178" s="66"/>
      <c r="W178" s="66"/>
      <c r="X178" s="66"/>
      <c r="Y178" s="66"/>
    </row>
    <row r="179" spans="18:25" x14ac:dyDescent="0.25">
      <c r="R179" s="66"/>
      <c r="S179" s="70"/>
      <c r="T179" s="66"/>
      <c r="U179" s="66"/>
      <c r="V179" s="66"/>
      <c r="W179" s="66"/>
      <c r="X179" s="66"/>
      <c r="Y179" s="66"/>
    </row>
    <row r="180" spans="18:25" x14ac:dyDescent="0.25">
      <c r="R180" s="66"/>
      <c r="S180" s="70"/>
      <c r="T180" s="66"/>
      <c r="U180" s="66"/>
      <c r="V180" s="66"/>
      <c r="W180" s="66"/>
      <c r="X180" s="66"/>
      <c r="Y180" s="66"/>
    </row>
    <row r="181" spans="18:25" x14ac:dyDescent="0.25">
      <c r="R181" s="66"/>
      <c r="S181" s="70"/>
      <c r="T181" s="66"/>
      <c r="U181" s="66"/>
      <c r="V181" s="66"/>
      <c r="W181" s="66"/>
      <c r="X181" s="66"/>
      <c r="Y181" s="66"/>
    </row>
    <row r="182" spans="18:25" x14ac:dyDescent="0.25">
      <c r="R182" s="66"/>
      <c r="S182" s="70"/>
      <c r="T182" s="66"/>
      <c r="U182" s="66"/>
      <c r="V182" s="66"/>
      <c r="W182" s="66"/>
      <c r="X182" s="66"/>
      <c r="Y182" s="66"/>
    </row>
    <row r="183" spans="18:25" x14ac:dyDescent="0.25">
      <c r="R183" s="66"/>
      <c r="S183" s="70"/>
      <c r="T183" s="66"/>
      <c r="U183" s="66"/>
      <c r="V183" s="66"/>
      <c r="W183" s="66"/>
      <c r="X183" s="66"/>
      <c r="Y183" s="66"/>
    </row>
    <row r="184" spans="18:25" x14ac:dyDescent="0.25">
      <c r="R184" s="66"/>
      <c r="S184" s="70"/>
      <c r="T184" s="66"/>
      <c r="U184" s="66"/>
      <c r="V184" s="66"/>
      <c r="W184" s="66"/>
      <c r="X184" s="66"/>
      <c r="Y184" s="66"/>
    </row>
    <row r="185" spans="18:25" x14ac:dyDescent="0.25">
      <c r="R185" s="66"/>
      <c r="S185" s="70"/>
      <c r="T185" s="66"/>
      <c r="U185" s="66"/>
      <c r="V185" s="66"/>
      <c r="W185" s="66"/>
      <c r="X185" s="66"/>
      <c r="Y185" s="66"/>
    </row>
    <row r="186" spans="18:25" x14ac:dyDescent="0.25">
      <c r="R186" s="66"/>
      <c r="S186" s="70"/>
      <c r="T186" s="66"/>
      <c r="U186" s="66"/>
      <c r="V186" s="66"/>
      <c r="W186" s="66"/>
      <c r="X186" s="66"/>
      <c r="Y186" s="66"/>
    </row>
    <row r="187" spans="18:25" x14ac:dyDescent="0.25">
      <c r="R187" s="66"/>
      <c r="S187" s="70"/>
      <c r="T187" s="66"/>
      <c r="U187" s="66"/>
      <c r="V187" s="66"/>
      <c r="W187" s="66"/>
      <c r="X187" s="66"/>
      <c r="Y187" s="66"/>
    </row>
    <row r="188" spans="18:25" x14ac:dyDescent="0.25">
      <c r="R188" s="66"/>
      <c r="S188" s="70"/>
      <c r="T188" s="66"/>
      <c r="U188" s="66"/>
      <c r="V188" s="66"/>
      <c r="W188" s="66"/>
      <c r="X188" s="66"/>
      <c r="Y188" s="66"/>
    </row>
    <row r="189" spans="18:25" x14ac:dyDescent="0.25">
      <c r="R189" s="66"/>
      <c r="S189" s="70"/>
      <c r="T189" s="66"/>
      <c r="U189" s="66"/>
      <c r="V189" s="66"/>
      <c r="W189" s="66"/>
      <c r="X189" s="66"/>
      <c r="Y189" s="66"/>
    </row>
    <row r="190" spans="18:25" x14ac:dyDescent="0.25">
      <c r="R190" s="66"/>
      <c r="S190" s="70"/>
      <c r="T190" s="66"/>
      <c r="U190" s="66"/>
      <c r="V190" s="66"/>
      <c r="W190" s="66"/>
      <c r="X190" s="66"/>
      <c r="Y190" s="66"/>
    </row>
    <row r="191" spans="18:25" x14ac:dyDescent="0.25">
      <c r="R191" s="66"/>
      <c r="S191" s="70"/>
      <c r="T191" s="66"/>
      <c r="U191" s="66"/>
      <c r="V191" s="66"/>
      <c r="W191" s="66"/>
      <c r="X191" s="66"/>
      <c r="Y191" s="66"/>
    </row>
    <row r="192" spans="18:25" x14ac:dyDescent="0.25">
      <c r="R192" s="66"/>
      <c r="S192" s="70"/>
      <c r="T192" s="66"/>
      <c r="U192" s="66"/>
      <c r="V192" s="66"/>
      <c r="W192" s="66"/>
      <c r="X192" s="66"/>
      <c r="Y192" s="66"/>
    </row>
    <row r="193" spans="18:25" x14ac:dyDescent="0.25">
      <c r="R193" s="66"/>
      <c r="S193" s="70"/>
      <c r="T193" s="66"/>
      <c r="U193" s="66"/>
      <c r="V193" s="66"/>
      <c r="W193" s="66"/>
      <c r="X193" s="66"/>
      <c r="Y193" s="66"/>
    </row>
    <row r="194" spans="18:25" x14ac:dyDescent="0.25">
      <c r="R194" s="66"/>
      <c r="S194" s="70"/>
      <c r="T194" s="66"/>
      <c r="U194" s="66"/>
      <c r="V194" s="66"/>
      <c r="W194" s="66"/>
      <c r="X194" s="66"/>
      <c r="Y194" s="66"/>
    </row>
    <row r="195" spans="18:25" x14ac:dyDescent="0.25">
      <c r="R195" s="66"/>
      <c r="S195" s="70"/>
      <c r="T195" s="66"/>
      <c r="U195" s="66"/>
      <c r="V195" s="66"/>
      <c r="W195" s="66"/>
      <c r="X195" s="66"/>
      <c r="Y195" s="66"/>
    </row>
    <row r="196" spans="18:25" x14ac:dyDescent="0.25">
      <c r="R196" s="66"/>
      <c r="S196" s="70"/>
      <c r="T196" s="66"/>
      <c r="U196" s="66"/>
      <c r="V196" s="66"/>
      <c r="W196" s="66"/>
      <c r="X196" s="66"/>
      <c r="Y196" s="66"/>
    </row>
    <row r="197" spans="18:25" x14ac:dyDescent="0.25">
      <c r="R197" s="66"/>
      <c r="S197" s="70"/>
      <c r="T197" s="66"/>
      <c r="U197" s="66"/>
      <c r="V197" s="66"/>
      <c r="W197" s="66"/>
      <c r="X197" s="66"/>
      <c r="Y197" s="66"/>
    </row>
    <row r="198" spans="18:25" x14ac:dyDescent="0.25">
      <c r="R198" s="66"/>
      <c r="S198" s="70"/>
      <c r="T198" s="66"/>
      <c r="U198" s="66"/>
      <c r="V198" s="66"/>
      <c r="W198" s="66"/>
      <c r="X198" s="66"/>
      <c r="Y198" s="66"/>
    </row>
    <row r="199" spans="18:25" x14ac:dyDescent="0.25">
      <c r="R199" s="66"/>
      <c r="S199" s="70"/>
      <c r="T199" s="66"/>
      <c r="U199" s="66"/>
      <c r="V199" s="66"/>
      <c r="W199" s="66"/>
      <c r="X199" s="66"/>
      <c r="Y199" s="66"/>
    </row>
    <row r="200" spans="18:25" x14ac:dyDescent="0.25">
      <c r="R200" s="66"/>
      <c r="S200" s="70"/>
      <c r="T200" s="66"/>
      <c r="U200" s="66"/>
      <c r="V200" s="66"/>
      <c r="W200" s="66"/>
      <c r="X200" s="66"/>
      <c r="Y200" s="66"/>
    </row>
    <row r="201" spans="18:25" x14ac:dyDescent="0.25">
      <c r="R201" s="66"/>
      <c r="S201" s="70"/>
      <c r="T201" s="66"/>
      <c r="U201" s="66"/>
      <c r="V201" s="66"/>
      <c r="W201" s="66"/>
      <c r="X201" s="66"/>
      <c r="Y201" s="66"/>
    </row>
    <row r="202" spans="18:25" x14ac:dyDescent="0.25">
      <c r="R202" s="66"/>
      <c r="S202" s="70"/>
      <c r="T202" s="66"/>
      <c r="U202" s="66"/>
      <c r="V202" s="66"/>
      <c r="W202" s="66"/>
      <c r="X202" s="66"/>
      <c r="Y202" s="66"/>
    </row>
    <row r="203" spans="18:25" x14ac:dyDescent="0.25">
      <c r="R203" s="66"/>
      <c r="S203" s="70"/>
      <c r="T203" s="66"/>
      <c r="U203" s="66"/>
      <c r="V203" s="66"/>
      <c r="W203" s="66"/>
      <c r="X203" s="66"/>
      <c r="Y203" s="66"/>
    </row>
    <row r="204" spans="18:25" x14ac:dyDescent="0.25">
      <c r="R204" s="66"/>
      <c r="S204" s="70"/>
      <c r="T204" s="66"/>
      <c r="U204" s="66"/>
      <c r="V204" s="66"/>
      <c r="W204" s="66"/>
      <c r="X204" s="66"/>
      <c r="Y204" s="66"/>
    </row>
    <row r="205" spans="18:25" x14ac:dyDescent="0.25">
      <c r="R205" s="66"/>
      <c r="S205" s="70"/>
      <c r="T205" s="66"/>
      <c r="U205" s="66"/>
      <c r="V205" s="66"/>
      <c r="W205" s="66"/>
      <c r="X205" s="66"/>
      <c r="Y205" s="66"/>
    </row>
    <row r="206" spans="18:25" x14ac:dyDescent="0.25">
      <c r="R206" s="66"/>
      <c r="S206" s="70"/>
      <c r="T206" s="66"/>
      <c r="U206" s="66"/>
      <c r="V206" s="66"/>
      <c r="W206" s="66"/>
      <c r="X206" s="66"/>
      <c r="Y206" s="66"/>
    </row>
    <row r="207" spans="18:25" x14ac:dyDescent="0.25">
      <c r="R207" s="66"/>
      <c r="S207" s="70"/>
      <c r="T207" s="66"/>
      <c r="U207" s="66"/>
      <c r="V207" s="66"/>
      <c r="W207" s="66"/>
      <c r="X207" s="66"/>
      <c r="Y207" s="66"/>
    </row>
    <row r="208" spans="18:25" x14ac:dyDescent="0.25">
      <c r="R208" s="66"/>
      <c r="S208" s="70"/>
      <c r="T208" s="66"/>
      <c r="U208" s="66"/>
      <c r="V208" s="66"/>
      <c r="W208" s="66"/>
      <c r="X208" s="66"/>
      <c r="Y208" s="66"/>
    </row>
    <row r="209" spans="18:25" x14ac:dyDescent="0.25">
      <c r="R209" s="66"/>
      <c r="S209" s="70"/>
      <c r="T209" s="66"/>
      <c r="U209" s="66"/>
      <c r="V209" s="66"/>
      <c r="W209" s="66"/>
      <c r="X209" s="66"/>
      <c r="Y209" s="66"/>
    </row>
    <row r="210" spans="18:25" x14ac:dyDescent="0.25">
      <c r="R210" s="66"/>
      <c r="S210" s="70"/>
      <c r="T210" s="66"/>
      <c r="U210" s="66"/>
      <c r="V210" s="66"/>
      <c r="W210" s="66"/>
      <c r="X210" s="66"/>
      <c r="Y210" s="66"/>
    </row>
    <row r="211" spans="18:25" x14ac:dyDescent="0.25">
      <c r="R211" s="66"/>
      <c r="S211" s="70"/>
      <c r="T211" s="66"/>
      <c r="U211" s="66"/>
      <c r="V211" s="66"/>
      <c r="W211" s="66"/>
      <c r="X211" s="66"/>
      <c r="Y211" s="66"/>
    </row>
    <row r="212" spans="18:25" x14ac:dyDescent="0.25">
      <c r="R212" s="66"/>
      <c r="S212" s="70"/>
      <c r="T212" s="66"/>
      <c r="U212" s="66"/>
      <c r="V212" s="66"/>
      <c r="W212" s="66"/>
      <c r="X212" s="66"/>
      <c r="Y212" s="66"/>
    </row>
    <row r="213" spans="18:25" x14ac:dyDescent="0.25">
      <c r="R213" s="66"/>
      <c r="S213" s="70"/>
      <c r="T213" s="66"/>
      <c r="U213" s="66"/>
      <c r="V213" s="66"/>
      <c r="W213" s="66"/>
      <c r="X213" s="66"/>
      <c r="Y213" s="66"/>
    </row>
    <row r="214" spans="18:25" x14ac:dyDescent="0.25">
      <c r="R214" s="66"/>
      <c r="S214" s="70"/>
      <c r="T214" s="66"/>
      <c r="U214" s="66"/>
      <c r="V214" s="66"/>
      <c r="W214" s="66"/>
      <c r="X214" s="66"/>
      <c r="Y214" s="66"/>
    </row>
    <row r="215" spans="18:25" x14ac:dyDescent="0.25">
      <c r="R215" s="66"/>
      <c r="S215" s="70"/>
      <c r="T215" s="66"/>
      <c r="U215" s="66"/>
      <c r="V215" s="66"/>
      <c r="W215" s="66"/>
      <c r="X215" s="66"/>
      <c r="Y215" s="66"/>
    </row>
    <row r="216" spans="18:25" x14ac:dyDescent="0.25">
      <c r="R216" s="66"/>
      <c r="S216" s="70"/>
      <c r="T216" s="66"/>
      <c r="U216" s="66"/>
      <c r="V216" s="66"/>
      <c r="W216" s="66"/>
      <c r="X216" s="66"/>
      <c r="Y216" s="66"/>
    </row>
    <row r="217" spans="18:25" x14ac:dyDescent="0.25">
      <c r="R217" s="66"/>
      <c r="S217" s="70"/>
      <c r="T217" s="66"/>
      <c r="U217" s="66"/>
      <c r="V217" s="66"/>
      <c r="W217" s="66"/>
      <c r="X217" s="66"/>
      <c r="Y217" s="66"/>
    </row>
    <row r="218" spans="18:25" x14ac:dyDescent="0.25">
      <c r="R218" s="66"/>
      <c r="S218" s="70"/>
      <c r="T218" s="66"/>
      <c r="U218" s="66"/>
      <c r="V218" s="66"/>
      <c r="W218" s="66"/>
      <c r="X218" s="66"/>
      <c r="Y218" s="66"/>
    </row>
    <row r="219" spans="18:25" x14ac:dyDescent="0.25">
      <c r="R219" s="66"/>
      <c r="S219" s="70"/>
      <c r="T219" s="66"/>
      <c r="U219" s="66"/>
      <c r="V219" s="66"/>
      <c r="W219" s="66"/>
      <c r="X219" s="66"/>
      <c r="Y219" s="66"/>
    </row>
    <row r="220" spans="18:25" x14ac:dyDescent="0.25">
      <c r="R220" s="66"/>
      <c r="S220" s="70"/>
      <c r="T220" s="66"/>
      <c r="U220" s="66"/>
      <c r="V220" s="66"/>
      <c r="W220" s="66"/>
      <c r="X220" s="66"/>
      <c r="Y220" s="66"/>
    </row>
    <row r="221" spans="18:25" x14ac:dyDescent="0.25">
      <c r="R221" s="66"/>
      <c r="S221" s="70"/>
      <c r="T221" s="66"/>
      <c r="U221" s="66"/>
      <c r="V221" s="66"/>
      <c r="W221" s="66"/>
      <c r="X221" s="66"/>
      <c r="Y221" s="66"/>
    </row>
    <row r="222" spans="18:25" x14ac:dyDescent="0.25">
      <c r="R222" s="66"/>
      <c r="S222" s="70"/>
      <c r="T222" s="66"/>
      <c r="U222" s="66"/>
      <c r="V222" s="66"/>
      <c r="W222" s="66"/>
      <c r="X222" s="66"/>
      <c r="Y222" s="66"/>
    </row>
    <row r="223" spans="18:25" x14ac:dyDescent="0.25">
      <c r="R223" s="66"/>
      <c r="S223" s="70"/>
      <c r="T223" s="66"/>
      <c r="U223" s="66"/>
      <c r="V223" s="66"/>
      <c r="W223" s="66"/>
      <c r="X223" s="66"/>
      <c r="Y223" s="66"/>
    </row>
    <row r="224" spans="18:25" x14ac:dyDescent="0.25">
      <c r="R224" s="66"/>
      <c r="S224" s="70"/>
      <c r="T224" s="66"/>
      <c r="U224" s="66"/>
      <c r="V224" s="66"/>
      <c r="W224" s="66"/>
      <c r="X224" s="66"/>
      <c r="Y224" s="66"/>
    </row>
    <row r="225" spans="18:25" x14ac:dyDescent="0.25">
      <c r="R225" s="66"/>
      <c r="S225" s="70"/>
      <c r="T225" s="66"/>
      <c r="U225" s="66"/>
      <c r="V225" s="66"/>
      <c r="W225" s="66"/>
      <c r="X225" s="66"/>
      <c r="Y225" s="66"/>
    </row>
    <row r="226" spans="18:25" x14ac:dyDescent="0.25">
      <c r="R226" s="66"/>
      <c r="S226" s="70"/>
      <c r="T226" s="66"/>
      <c r="U226" s="66"/>
      <c r="V226" s="66"/>
      <c r="W226" s="66"/>
      <c r="X226" s="66"/>
      <c r="Y226" s="66"/>
    </row>
    <row r="227" spans="18:25" x14ac:dyDescent="0.25">
      <c r="R227" s="66"/>
      <c r="S227" s="70"/>
      <c r="T227" s="66"/>
      <c r="U227" s="66"/>
      <c r="V227" s="66"/>
      <c r="W227" s="66"/>
      <c r="X227" s="66"/>
      <c r="Y227" s="66"/>
    </row>
    <row r="228" spans="18:25" x14ac:dyDescent="0.25">
      <c r="R228" s="66"/>
      <c r="S228" s="70"/>
      <c r="T228" s="66"/>
      <c r="U228" s="66"/>
      <c r="V228" s="66"/>
      <c r="W228" s="66"/>
      <c r="X228" s="66"/>
      <c r="Y228" s="66"/>
    </row>
    <row r="229" spans="18:25" x14ac:dyDescent="0.25">
      <c r="R229" s="66"/>
      <c r="S229" s="70"/>
      <c r="T229" s="66"/>
      <c r="U229" s="66"/>
      <c r="V229" s="66"/>
      <c r="W229" s="66"/>
      <c r="X229" s="66"/>
      <c r="Y229" s="66"/>
    </row>
    <row r="230" spans="18:25" x14ac:dyDescent="0.25">
      <c r="R230" s="66"/>
      <c r="S230" s="70"/>
      <c r="T230" s="66"/>
      <c r="U230" s="66"/>
      <c r="V230" s="66"/>
      <c r="W230" s="66"/>
      <c r="X230" s="66"/>
      <c r="Y230" s="66"/>
    </row>
    <row r="231" spans="18:25" x14ac:dyDescent="0.25">
      <c r="R231" s="66"/>
      <c r="S231" s="70"/>
      <c r="T231" s="66"/>
      <c r="U231" s="66"/>
      <c r="V231" s="66"/>
      <c r="W231" s="66"/>
      <c r="X231" s="66"/>
      <c r="Y231" s="66"/>
    </row>
    <row r="232" spans="18:25" x14ac:dyDescent="0.25">
      <c r="R232" s="66"/>
      <c r="S232" s="70"/>
      <c r="T232" s="66"/>
      <c r="U232" s="66"/>
      <c r="V232" s="66"/>
      <c r="W232" s="66"/>
      <c r="X232" s="66"/>
      <c r="Y232" s="66"/>
    </row>
    <row r="233" spans="18:25" x14ac:dyDescent="0.25">
      <c r="R233" s="66"/>
      <c r="S233" s="70"/>
      <c r="T233" s="66"/>
      <c r="U233" s="66"/>
      <c r="V233" s="66"/>
      <c r="W233" s="66"/>
      <c r="X233" s="66"/>
      <c r="Y233" s="66"/>
    </row>
    <row r="234" spans="18:25" x14ac:dyDescent="0.25">
      <c r="R234" s="66"/>
      <c r="S234" s="70"/>
      <c r="T234" s="66"/>
      <c r="U234" s="66"/>
      <c r="V234" s="66"/>
      <c r="W234" s="66"/>
      <c r="X234" s="66"/>
      <c r="Y234" s="66"/>
    </row>
    <row r="235" spans="18:25" x14ac:dyDescent="0.25">
      <c r="R235" s="66"/>
      <c r="S235" s="70"/>
      <c r="T235" s="66"/>
      <c r="U235" s="66"/>
      <c r="V235" s="66"/>
      <c r="W235" s="66"/>
      <c r="X235" s="66"/>
      <c r="Y235" s="66"/>
    </row>
    <row r="236" spans="18:25" x14ac:dyDescent="0.25">
      <c r="R236" s="66"/>
      <c r="S236" s="70"/>
      <c r="T236" s="66"/>
      <c r="U236" s="66"/>
      <c r="V236" s="66"/>
      <c r="W236" s="66"/>
      <c r="X236" s="66"/>
      <c r="Y236" s="66"/>
    </row>
    <row r="237" spans="18:25" x14ac:dyDescent="0.25">
      <c r="R237" s="66"/>
      <c r="S237" s="70"/>
      <c r="T237" s="66"/>
      <c r="U237" s="66"/>
      <c r="V237" s="66"/>
      <c r="W237" s="66"/>
      <c r="X237" s="66"/>
      <c r="Y237" s="66"/>
    </row>
    <row r="238" spans="18:25" x14ac:dyDescent="0.25">
      <c r="R238" s="66"/>
      <c r="S238" s="70"/>
      <c r="T238" s="66"/>
      <c r="U238" s="66"/>
      <c r="V238" s="66"/>
      <c r="W238" s="66"/>
      <c r="X238" s="66"/>
      <c r="Y238" s="66"/>
    </row>
    <row r="239" spans="18:25" x14ac:dyDescent="0.25">
      <c r="R239" s="66"/>
      <c r="S239" s="70"/>
      <c r="T239" s="66"/>
      <c r="U239" s="66"/>
      <c r="V239" s="66"/>
      <c r="W239" s="66"/>
      <c r="X239" s="66"/>
      <c r="Y239" s="66"/>
    </row>
    <row r="240" spans="18:25" x14ac:dyDescent="0.25">
      <c r="R240" s="66"/>
      <c r="S240" s="70"/>
      <c r="T240" s="66"/>
      <c r="U240" s="66"/>
      <c r="V240" s="66"/>
      <c r="W240" s="66"/>
      <c r="X240" s="66"/>
      <c r="Y240" s="66"/>
    </row>
    <row r="241" spans="18:25" x14ac:dyDescent="0.25">
      <c r="R241" s="66"/>
      <c r="S241" s="70"/>
      <c r="T241" s="66"/>
      <c r="U241" s="66"/>
      <c r="V241" s="66"/>
      <c r="W241" s="66"/>
      <c r="X241" s="66"/>
      <c r="Y241" s="66"/>
    </row>
    <row r="242" spans="18:25" x14ac:dyDescent="0.25">
      <c r="R242" s="66"/>
      <c r="S242" s="70"/>
      <c r="T242" s="66"/>
      <c r="U242" s="66"/>
      <c r="V242" s="66"/>
      <c r="W242" s="66"/>
      <c r="X242" s="66"/>
      <c r="Y242" s="66"/>
    </row>
    <row r="243" spans="18:25" x14ac:dyDescent="0.25">
      <c r="R243" s="66"/>
      <c r="S243" s="70"/>
      <c r="T243" s="66"/>
      <c r="U243" s="66"/>
      <c r="V243" s="66"/>
      <c r="W243" s="66"/>
      <c r="X243" s="66"/>
      <c r="Y243" s="66"/>
    </row>
    <row r="244" spans="18:25" x14ac:dyDescent="0.25">
      <c r="R244" s="66"/>
      <c r="S244" s="70"/>
      <c r="T244" s="66"/>
      <c r="U244" s="66"/>
      <c r="V244" s="66"/>
      <c r="W244" s="66"/>
      <c r="X244" s="66"/>
      <c r="Y244" s="66"/>
    </row>
    <row r="245" spans="18:25" x14ac:dyDescent="0.25">
      <c r="R245" s="66"/>
      <c r="S245" s="70"/>
      <c r="T245" s="66"/>
      <c r="U245" s="66"/>
      <c r="V245" s="66"/>
      <c r="W245" s="66"/>
      <c r="X245" s="66"/>
      <c r="Y245" s="66"/>
    </row>
    <row r="246" spans="18:25" x14ac:dyDescent="0.25">
      <c r="R246" s="66"/>
      <c r="S246" s="70"/>
      <c r="T246" s="66"/>
      <c r="U246" s="66"/>
      <c r="V246" s="66"/>
      <c r="W246" s="66"/>
      <c r="X246" s="66"/>
      <c r="Y246" s="66"/>
    </row>
    <row r="247" spans="18:25" x14ac:dyDescent="0.25">
      <c r="R247" s="66"/>
      <c r="S247" s="70"/>
      <c r="T247" s="66"/>
      <c r="U247" s="66"/>
      <c r="V247" s="66"/>
      <c r="W247" s="66"/>
      <c r="X247" s="66"/>
      <c r="Y247" s="66"/>
    </row>
    <row r="248" spans="18:25" x14ac:dyDescent="0.25">
      <c r="R248" s="66"/>
      <c r="S248" s="70"/>
      <c r="T248" s="66"/>
      <c r="U248" s="66"/>
      <c r="V248" s="66"/>
      <c r="W248" s="66"/>
      <c r="X248" s="66"/>
      <c r="Y248" s="66"/>
    </row>
    <row r="249" spans="18:25" x14ac:dyDescent="0.25">
      <c r="R249" s="66"/>
      <c r="S249" s="70"/>
      <c r="T249" s="66"/>
      <c r="U249" s="66"/>
      <c r="V249" s="66"/>
      <c r="W249" s="66"/>
      <c r="X249" s="66"/>
      <c r="Y249" s="66"/>
    </row>
    <row r="250" spans="18:25" x14ac:dyDescent="0.25">
      <c r="R250" s="66"/>
      <c r="S250" s="70"/>
      <c r="T250" s="66"/>
      <c r="U250" s="66"/>
      <c r="V250" s="66"/>
      <c r="W250" s="66"/>
      <c r="X250" s="66"/>
      <c r="Y250" s="66"/>
    </row>
    <row r="251" spans="18:25" x14ac:dyDescent="0.25">
      <c r="R251" s="66"/>
      <c r="S251" s="70"/>
      <c r="T251" s="66"/>
      <c r="U251" s="66"/>
      <c r="V251" s="66"/>
      <c r="W251" s="66"/>
      <c r="X251" s="66"/>
      <c r="Y251" s="66"/>
    </row>
    <row r="252" spans="18:25" x14ac:dyDescent="0.25">
      <c r="R252" s="66"/>
      <c r="S252" s="70"/>
      <c r="T252" s="66"/>
      <c r="U252" s="66"/>
      <c r="V252" s="66"/>
      <c r="W252" s="66"/>
      <c r="X252" s="66"/>
      <c r="Y252" s="66"/>
    </row>
    <row r="253" spans="18:25" x14ac:dyDescent="0.25">
      <c r="R253" s="66"/>
      <c r="S253" s="70"/>
      <c r="T253" s="66"/>
      <c r="U253" s="66"/>
      <c r="V253" s="66"/>
      <c r="W253" s="66"/>
      <c r="X253" s="66"/>
      <c r="Y253" s="66"/>
    </row>
    <row r="254" spans="18:25" x14ac:dyDescent="0.25">
      <c r="T254" s="66"/>
      <c r="U254" s="66"/>
      <c r="V254" s="66"/>
    </row>
    <row r="255" spans="18:25" x14ac:dyDescent="0.25">
      <c r="T255" s="66"/>
      <c r="U255" s="66"/>
      <c r="V255" s="66"/>
    </row>
    <row r="256" spans="18:25" x14ac:dyDescent="0.25">
      <c r="T256" s="66"/>
      <c r="U256" s="66"/>
      <c r="V256" s="66"/>
    </row>
    <row r="257" spans="20:22" x14ac:dyDescent="0.25">
      <c r="T257" s="66"/>
      <c r="U257" s="66"/>
      <c r="V257" s="66"/>
    </row>
    <row r="258" spans="20:22" x14ac:dyDescent="0.25">
      <c r="T258" s="66"/>
      <c r="U258" s="66"/>
      <c r="V258" s="66"/>
    </row>
    <row r="259" spans="20:22" x14ac:dyDescent="0.25">
      <c r="T259" s="66"/>
      <c r="U259" s="66"/>
      <c r="V259" s="66"/>
    </row>
    <row r="260" spans="20:22" x14ac:dyDescent="0.25">
      <c r="T260" s="66"/>
      <c r="U260" s="66"/>
      <c r="V260" s="66"/>
    </row>
    <row r="261" spans="20:22" x14ac:dyDescent="0.25">
      <c r="T261" s="66"/>
      <c r="U261" s="66"/>
      <c r="V261" s="66"/>
    </row>
    <row r="262" spans="20:22" x14ac:dyDescent="0.25">
      <c r="T262" s="66"/>
      <c r="U262" s="66"/>
      <c r="V262" s="66"/>
    </row>
    <row r="263" spans="20:22" x14ac:dyDescent="0.25">
      <c r="T263" s="66"/>
      <c r="U263" s="66"/>
      <c r="V263" s="66"/>
    </row>
    <row r="264" spans="20:22" x14ac:dyDescent="0.25">
      <c r="T264" s="66"/>
      <c r="U264" s="66"/>
      <c r="V264" s="66"/>
    </row>
    <row r="265" spans="20:22" x14ac:dyDescent="0.25">
      <c r="T265" s="66"/>
      <c r="U265" s="66"/>
      <c r="V265" s="66"/>
    </row>
    <row r="266" spans="20:22" x14ac:dyDescent="0.25">
      <c r="T266" s="66"/>
      <c r="U266" s="66"/>
      <c r="V266" s="66"/>
    </row>
  </sheetData>
  <hyperlinks>
    <hyperlink ref="A2" location="Sommaire!A1" display="retour au sommair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4"/>
  <sheetViews>
    <sheetView workbookViewId="0">
      <selection activeCell="A2" sqref="A2"/>
    </sheetView>
  </sheetViews>
  <sheetFormatPr baseColWidth="10" defaultRowHeight="15" x14ac:dyDescent="0.25"/>
  <cols>
    <col min="9" max="14" width="14.42578125" customWidth="1"/>
  </cols>
  <sheetData>
    <row r="1" spans="1:7" ht="15" customHeight="1" x14ac:dyDescent="0.25">
      <c r="A1" s="27" t="s">
        <v>134</v>
      </c>
    </row>
    <row r="2" spans="1:7" ht="15" customHeight="1" x14ac:dyDescent="0.25">
      <c r="A2" s="3" t="s">
        <v>1</v>
      </c>
    </row>
    <row r="3" spans="1:7" ht="15" customHeight="1" x14ac:dyDescent="0.25"/>
    <row r="4" spans="1:7" ht="63.75" x14ac:dyDescent="0.25">
      <c r="A4" s="14"/>
      <c r="B4" s="14" t="s">
        <v>50</v>
      </c>
      <c r="C4" s="14" t="s">
        <v>16</v>
      </c>
      <c r="D4" s="14" t="s">
        <v>131</v>
      </c>
      <c r="E4" s="14" t="s">
        <v>139</v>
      </c>
      <c r="F4" s="14" t="s">
        <v>18</v>
      </c>
      <c r="G4" s="14" t="s">
        <v>132</v>
      </c>
    </row>
    <row r="5" spans="1:7" x14ac:dyDescent="0.25">
      <c r="A5" s="15">
        <v>45078</v>
      </c>
      <c r="B5" s="66">
        <v>0.70293526603699008</v>
      </c>
      <c r="C5" s="66">
        <v>0.70388613854544146</v>
      </c>
      <c r="D5" s="66">
        <v>0.70388613854544146</v>
      </c>
      <c r="E5" s="66">
        <v>0.3167925743491084</v>
      </c>
      <c r="F5" s="66">
        <v>0.31784019260696622</v>
      </c>
      <c r="G5" s="66">
        <v>0.31784019260696622</v>
      </c>
    </row>
    <row r="6" spans="1:7" x14ac:dyDescent="0.25">
      <c r="A6" s="15">
        <v>45079</v>
      </c>
      <c r="B6" s="66">
        <v>0.71346396773667464</v>
      </c>
      <c r="C6" s="66">
        <v>0.71458621842978887</v>
      </c>
      <c r="D6" s="66">
        <v>0.71458621842978887</v>
      </c>
      <c r="E6" s="66">
        <v>0.32808971371550666</v>
      </c>
      <c r="F6" s="66">
        <v>0.32951049414964634</v>
      </c>
      <c r="G6" s="66">
        <v>0.32951049414964634</v>
      </c>
    </row>
    <row r="7" spans="1:7" x14ac:dyDescent="0.25">
      <c r="A7" s="15">
        <v>45080</v>
      </c>
      <c r="B7" s="66">
        <v>0.73095559922935105</v>
      </c>
      <c r="C7" s="66">
        <v>0.73208890657954018</v>
      </c>
      <c r="D7" s="66">
        <v>0.73208890657954018</v>
      </c>
      <c r="E7" s="66">
        <v>0.34618393301877143</v>
      </c>
      <c r="F7" s="66">
        <v>0.34763235509559864</v>
      </c>
      <c r="G7" s="66">
        <v>0.34763235509559864</v>
      </c>
    </row>
    <row r="8" spans="1:7" x14ac:dyDescent="0.25">
      <c r="A8" s="15">
        <v>45081</v>
      </c>
      <c r="B8" s="66">
        <v>0.75337573561321602</v>
      </c>
      <c r="C8" s="66">
        <v>0.75450904296340526</v>
      </c>
      <c r="D8" s="66">
        <v>0.75450904296340526</v>
      </c>
      <c r="E8" s="66">
        <v>0.37214772799517931</v>
      </c>
      <c r="F8" s="66">
        <v>0.37359891423627523</v>
      </c>
      <c r="G8" s="66">
        <v>0.37359891423627523</v>
      </c>
    </row>
    <row r="9" spans="1:7" x14ac:dyDescent="0.25">
      <c r="A9" s="15">
        <v>45082</v>
      </c>
      <c r="B9" s="66">
        <v>0.81307339132549972</v>
      </c>
      <c r="C9" s="66">
        <v>0.81429238776802026</v>
      </c>
      <c r="D9" s="66">
        <v>0.81429238776802026</v>
      </c>
      <c r="E9" s="66">
        <v>0.45701862770300711</v>
      </c>
      <c r="F9" s="66">
        <v>0.45873793787817224</v>
      </c>
      <c r="G9" s="66">
        <v>0.45873793787817224</v>
      </c>
    </row>
    <row r="10" spans="1:7" x14ac:dyDescent="0.25">
      <c r="A10" s="15">
        <v>45083</v>
      </c>
      <c r="B10" s="66">
        <v>0.83964253827676472</v>
      </c>
      <c r="C10" s="66">
        <v>0.84092511049746665</v>
      </c>
      <c r="D10" s="66">
        <v>0.84092511049746665</v>
      </c>
      <c r="E10" s="66">
        <v>0.49845897842016956</v>
      </c>
      <c r="F10" s="66">
        <v>0.50039942173683494</v>
      </c>
      <c r="G10" s="66">
        <v>0.50039942173683494</v>
      </c>
    </row>
    <row r="11" spans="1:7" x14ac:dyDescent="0.25">
      <c r="A11" s="15">
        <v>45084</v>
      </c>
      <c r="B11" s="66">
        <v>0.86569202234550391</v>
      </c>
      <c r="C11" s="66">
        <v>0.86702158535877472</v>
      </c>
      <c r="D11" s="66">
        <v>0.86702158535877472</v>
      </c>
      <c r="E11" s="66">
        <v>0.54534196858250894</v>
      </c>
      <c r="F11" s="66">
        <v>0.54749801671213716</v>
      </c>
      <c r="G11" s="66">
        <v>0.54749801671213716</v>
      </c>
    </row>
    <row r="12" spans="1:7" x14ac:dyDescent="0.25">
      <c r="A12" s="15">
        <v>45085</v>
      </c>
      <c r="B12" s="66">
        <v>0.88155556108388411</v>
      </c>
      <c r="C12" s="66">
        <v>0.88292105823264866</v>
      </c>
      <c r="D12" s="66">
        <v>0.88292105823264866</v>
      </c>
      <c r="E12" s="66">
        <v>0.57673458218274998</v>
      </c>
      <c r="F12" s="66">
        <v>0.57905095183996591</v>
      </c>
      <c r="G12" s="66">
        <v>0.57905095183996591</v>
      </c>
    </row>
    <row r="13" spans="1:7" x14ac:dyDescent="0.25">
      <c r="A13" s="15">
        <v>45086</v>
      </c>
      <c r="B13" s="66">
        <v>0.89570531797563668</v>
      </c>
      <c r="C13" s="66">
        <v>0.89709292843855126</v>
      </c>
      <c r="D13" s="66">
        <v>0.89709292843855126</v>
      </c>
      <c r="E13" s="66">
        <v>0.60725371987406462</v>
      </c>
      <c r="F13" s="66">
        <v>0.6096613069521496</v>
      </c>
      <c r="G13" s="66">
        <v>0.6096613069521496</v>
      </c>
    </row>
    <row r="14" spans="1:7" x14ac:dyDescent="0.25">
      <c r="A14" s="15">
        <v>45087</v>
      </c>
      <c r="B14" s="66">
        <v>0.90521957138868847</v>
      </c>
      <c r="C14" s="66">
        <v>0.90660718185160305</v>
      </c>
      <c r="D14" s="66">
        <v>0.90660718185160305</v>
      </c>
      <c r="E14" s="66">
        <v>0.63030684987547436</v>
      </c>
      <c r="F14" s="66">
        <v>0.63271996528209673</v>
      </c>
      <c r="G14" s="66">
        <v>0.63271996528209673</v>
      </c>
    </row>
    <row r="15" spans="1:7" x14ac:dyDescent="0.25">
      <c r="A15" s="15">
        <v>45088</v>
      </c>
      <c r="B15" s="66">
        <v>0.91331304436760063</v>
      </c>
      <c r="C15" s="66">
        <v>0.91470065483051521</v>
      </c>
      <c r="D15" s="66">
        <v>0.91470065483051521</v>
      </c>
      <c r="E15" s="66">
        <v>0.65110165766931194</v>
      </c>
      <c r="F15" s="66">
        <v>0.65352582973300932</v>
      </c>
      <c r="G15" s="66">
        <v>0.65352582973300932</v>
      </c>
    </row>
    <row r="16" spans="1:7" x14ac:dyDescent="0.25">
      <c r="A16" s="15">
        <v>45089</v>
      </c>
      <c r="B16" s="66">
        <v>0.91951306482241624</v>
      </c>
      <c r="C16" s="66">
        <v>0.92091449610667464</v>
      </c>
      <c r="D16" s="66">
        <v>0.92091449610667464</v>
      </c>
      <c r="E16" s="66">
        <v>0.66872596904688852</v>
      </c>
      <c r="F16" s="66">
        <v>0.67131599096671113</v>
      </c>
      <c r="G16" s="66">
        <v>0.67131599096671113</v>
      </c>
    </row>
    <row r="17" spans="1:7" x14ac:dyDescent="0.25">
      <c r="A17" s="15">
        <v>45090</v>
      </c>
      <c r="B17" s="66">
        <v>0.92388597269558537</v>
      </c>
      <c r="C17" s="66">
        <v>0.9253122814582625</v>
      </c>
      <c r="D17" s="66">
        <v>0.9253122814582625</v>
      </c>
      <c r="E17" s="66">
        <v>0.68157104040378913</v>
      </c>
      <c r="F17" s="66">
        <v>0.68430203470131823</v>
      </c>
      <c r="G17" s="66">
        <v>0.68430203470131823</v>
      </c>
    </row>
    <row r="18" spans="1:7" x14ac:dyDescent="0.25">
      <c r="A18" s="15">
        <v>45091</v>
      </c>
      <c r="B18" s="66">
        <v>0.92615535156023254</v>
      </c>
      <c r="C18" s="66">
        <v>0.9275982453085222</v>
      </c>
      <c r="D18" s="66">
        <v>0.9275982453085222</v>
      </c>
      <c r="E18" s="66">
        <v>0.68886843407330012</v>
      </c>
      <c r="F18" s="66">
        <v>0.69174592907707322</v>
      </c>
      <c r="G18" s="66">
        <v>0.69174592907707322</v>
      </c>
    </row>
    <row r="19" spans="1:7" x14ac:dyDescent="0.25">
      <c r="A19" s="15">
        <v>45092</v>
      </c>
      <c r="B19" s="66">
        <v>0.92795205833492278</v>
      </c>
      <c r="C19" s="66">
        <v>0.92940877290455615</v>
      </c>
      <c r="D19" s="66">
        <v>0.92940877290455615</v>
      </c>
      <c r="E19" s="66">
        <v>0.69484179305807781</v>
      </c>
      <c r="F19" s="66">
        <v>0.69785473211101989</v>
      </c>
      <c r="G19" s="66">
        <v>0.69785473211101989</v>
      </c>
    </row>
    <row r="20" spans="1:7" x14ac:dyDescent="0.25">
      <c r="A20" s="15">
        <v>45093</v>
      </c>
      <c r="B20" s="66">
        <v>0.93059736354012046</v>
      </c>
      <c r="C20" s="66">
        <v>0.93207895558817266</v>
      </c>
      <c r="D20" s="66">
        <v>0.93422671122499468</v>
      </c>
      <c r="E20" s="66">
        <v>0.70638494304439525</v>
      </c>
      <c r="F20" s="66">
        <v>0.70961348691030013</v>
      </c>
      <c r="G20" s="66">
        <v>0.71119735303629628</v>
      </c>
    </row>
    <row r="21" spans="1:7" x14ac:dyDescent="0.25">
      <c r="A21" s="15">
        <v>45094</v>
      </c>
      <c r="B21" s="66">
        <v>0.93234984368651064</v>
      </c>
      <c r="C21" s="66">
        <v>0.93383143573456284</v>
      </c>
      <c r="D21" s="66">
        <v>0.93736127350576193</v>
      </c>
      <c r="E21" s="66">
        <v>0.7133616936587307</v>
      </c>
      <c r="F21" s="66">
        <v>0.71659576585317308</v>
      </c>
      <c r="G21" s="66">
        <v>0.7194069209144961</v>
      </c>
    </row>
    <row r="22" spans="1:7" x14ac:dyDescent="0.25">
      <c r="A22" s="15">
        <v>45095</v>
      </c>
      <c r="B22" s="66">
        <v>0.93422394706072598</v>
      </c>
      <c r="C22" s="66">
        <v>0.93570553910877818</v>
      </c>
      <c r="D22" s="66">
        <v>0.94002316369657213</v>
      </c>
      <c r="E22" s="66">
        <v>0.72098802287622343</v>
      </c>
      <c r="F22" s="66">
        <v>0.72423315172774083</v>
      </c>
      <c r="G22" s="66">
        <v>0.72763307377830855</v>
      </c>
    </row>
    <row r="23" spans="1:7" x14ac:dyDescent="0.25">
      <c r="A23" s="15">
        <v>45096</v>
      </c>
      <c r="B23" s="66">
        <v>0.93570553910877818</v>
      </c>
      <c r="C23" s="66">
        <v>0.93719542364963671</v>
      </c>
      <c r="D23" s="66">
        <v>0.94215157018351292</v>
      </c>
      <c r="E23" s="66">
        <v>0.7270802409245577</v>
      </c>
      <c r="F23" s="66">
        <v>0.73047463464658779</v>
      </c>
      <c r="G23" s="66">
        <v>0.73447714450774382</v>
      </c>
    </row>
    <row r="24" spans="1:7" x14ac:dyDescent="0.25">
      <c r="A24" s="15">
        <v>45097</v>
      </c>
      <c r="B24" s="66">
        <v>0.93722030112805543</v>
      </c>
      <c r="C24" s="66">
        <v>0.93872677065452648</v>
      </c>
      <c r="D24" s="66">
        <v>0.94451493063329772</v>
      </c>
      <c r="E24" s="66">
        <v>0.7336534235556551</v>
      </c>
      <c r="F24" s="66">
        <v>0.7371970821481979</v>
      </c>
      <c r="G24" s="66">
        <v>0.74210070956096774</v>
      </c>
    </row>
    <row r="25" spans="1:7" x14ac:dyDescent="0.25">
      <c r="A25" s="15">
        <v>45098</v>
      </c>
      <c r="B25" s="66">
        <v>0.93841165592788844</v>
      </c>
      <c r="C25" s="66">
        <v>0.93993194627570331</v>
      </c>
      <c r="D25" s="66">
        <v>0.94622871247992524</v>
      </c>
      <c r="E25" s="66">
        <v>0.73914858212193835</v>
      </c>
      <c r="F25" s="66">
        <v>0.74282215643511262</v>
      </c>
      <c r="G25" s="66">
        <v>0.74835048497262091</v>
      </c>
    </row>
    <row r="26" spans="1:7" x14ac:dyDescent="0.25">
      <c r="A26" s="15">
        <v>45099</v>
      </c>
      <c r="B26" s="66">
        <v>0.93962788820614029</v>
      </c>
      <c r="C26" s="66">
        <v>0.94115370688249256</v>
      </c>
      <c r="D26" s="66">
        <v>0.94798119262631542</v>
      </c>
      <c r="E26" s="66">
        <v>0.74418765358387717</v>
      </c>
      <c r="F26" s="66">
        <v>0.74806854021720803</v>
      </c>
      <c r="G26" s="66">
        <v>0.75430449480751738</v>
      </c>
    </row>
    <row r="27" spans="1:7" x14ac:dyDescent="0.25">
      <c r="A27" s="15">
        <v>45100</v>
      </c>
      <c r="B27" s="66">
        <v>0.94060916652154802</v>
      </c>
      <c r="C27" s="66">
        <v>0.9421460418549753</v>
      </c>
      <c r="D27" s="66">
        <v>0.94942961470314258</v>
      </c>
      <c r="E27" s="66">
        <v>0.74925160252423484</v>
      </c>
      <c r="F27" s="66">
        <v>0.75323476323550953</v>
      </c>
      <c r="G27" s="66">
        <v>0.76011753226470746</v>
      </c>
    </row>
    <row r="28" spans="1:7" x14ac:dyDescent="0.25">
      <c r="A28" s="15">
        <v>45101</v>
      </c>
      <c r="B28" s="66">
        <v>0.94157662401561204</v>
      </c>
      <c r="C28" s="66">
        <v>0.94311349934903932</v>
      </c>
      <c r="D28" s="66">
        <v>0.95078129103056341</v>
      </c>
      <c r="E28" s="66">
        <v>0.75366044453289771</v>
      </c>
      <c r="F28" s="66">
        <v>0.75764913357270991</v>
      </c>
      <c r="G28" s="66">
        <v>0.76534456689692154</v>
      </c>
    </row>
    <row r="29" spans="1:7" x14ac:dyDescent="0.25">
      <c r="A29" s="15">
        <v>45102</v>
      </c>
      <c r="B29" s="66">
        <v>0.9423644108322069</v>
      </c>
      <c r="C29" s="66">
        <v>0.94390128616563429</v>
      </c>
      <c r="D29" s="66">
        <v>0.95172663521047729</v>
      </c>
      <c r="E29" s="66">
        <v>0.75762978442282869</v>
      </c>
      <c r="F29" s="66">
        <v>0.76161847346264089</v>
      </c>
      <c r="G29" s="66">
        <v>0.76959861570653421</v>
      </c>
    </row>
    <row r="30" spans="1:7" x14ac:dyDescent="0.25">
      <c r="A30" s="15">
        <v>45103</v>
      </c>
      <c r="B30" s="66">
        <v>0.94298358362840784</v>
      </c>
      <c r="C30" s="66">
        <v>0.94456192142586648</v>
      </c>
      <c r="D30" s="66">
        <v>0.95259734695513487</v>
      </c>
      <c r="E30" s="66">
        <v>0.76124254712209038</v>
      </c>
      <c r="F30" s="66">
        <v>0.76546342596047801</v>
      </c>
      <c r="G30" s="66">
        <v>0.77378079624515927</v>
      </c>
    </row>
    <row r="31" spans="1:7" x14ac:dyDescent="0.25">
      <c r="A31" s="15">
        <v>45104</v>
      </c>
      <c r="B31" s="66">
        <v>0.94365527554571516</v>
      </c>
      <c r="C31" s="66">
        <v>0.94524743416451751</v>
      </c>
      <c r="D31" s="66">
        <v>0.95364220104872388</v>
      </c>
      <c r="E31" s="66">
        <v>0.76476409240048315</v>
      </c>
      <c r="F31" s="66">
        <v>0.76923374602305861</v>
      </c>
      <c r="G31" s="66">
        <v>0.77813435496844707</v>
      </c>
    </row>
    <row r="32" spans="1:7" x14ac:dyDescent="0.25">
      <c r="A32" s="15">
        <v>45105</v>
      </c>
      <c r="B32" s="66">
        <v>0.94416941009970345</v>
      </c>
      <c r="C32" s="66">
        <v>0.94578644619692465</v>
      </c>
      <c r="D32" s="66">
        <v>0.95447974282215642</v>
      </c>
      <c r="E32" s="66">
        <v>0.76788206969563788</v>
      </c>
      <c r="F32" s="66">
        <v>0.77257838478825125</v>
      </c>
      <c r="G32" s="66">
        <v>0.78205946823007799</v>
      </c>
    </row>
    <row r="33" spans="1:7" x14ac:dyDescent="0.25">
      <c r="A33" s="15">
        <v>45106</v>
      </c>
      <c r="B33" s="66">
        <v>0.94466143133954161</v>
      </c>
      <c r="C33" s="66">
        <v>0.94630610907945034</v>
      </c>
      <c r="D33" s="66">
        <v>0.95530622793851394</v>
      </c>
      <c r="E33" s="66">
        <v>0.77100557531933012</v>
      </c>
      <c r="F33" s="66">
        <v>0.77590091023929375</v>
      </c>
      <c r="G33" s="66">
        <v>0.78581596747131488</v>
      </c>
    </row>
    <row r="34" spans="1:7" x14ac:dyDescent="0.25">
      <c r="A34" s="15">
        <v>45107</v>
      </c>
      <c r="B34" s="66">
        <v>0.94515345257937988</v>
      </c>
      <c r="C34" s="66">
        <v>0.94682577196197615</v>
      </c>
      <c r="D34" s="66">
        <v>0.95610230724791512</v>
      </c>
      <c r="E34" s="66">
        <v>0.77382225870919052</v>
      </c>
      <c r="F34" s="66">
        <v>0.77887515099247318</v>
      </c>
      <c r="G34" s="66">
        <v>0.78924076700030132</v>
      </c>
    </row>
    <row r="35" spans="1:7" x14ac:dyDescent="0.25">
      <c r="A35" s="15">
        <v>45108</v>
      </c>
      <c r="B35" s="66">
        <v>0.94571734209020575</v>
      </c>
      <c r="C35" s="66">
        <v>0.94738966147280201</v>
      </c>
      <c r="D35" s="66">
        <v>0.9569813114853789</v>
      </c>
      <c r="E35" s="66">
        <v>0.77687113189762647</v>
      </c>
      <c r="F35" s="66">
        <v>0.78193231667371532</v>
      </c>
      <c r="G35" s="66">
        <v>0.79275401978588789</v>
      </c>
    </row>
    <row r="36" spans="1:7" x14ac:dyDescent="0.25">
      <c r="A36" s="15">
        <v>45109</v>
      </c>
      <c r="B36" s="66">
        <v>0.94618725001589399</v>
      </c>
      <c r="C36" s="66">
        <v>0.94786233356275895</v>
      </c>
      <c r="D36" s="66">
        <v>0.95760601261011735</v>
      </c>
      <c r="E36" s="66">
        <v>0.77938928554646147</v>
      </c>
      <c r="F36" s="66">
        <v>0.78446429114389415</v>
      </c>
      <c r="G36" s="66">
        <v>0.79548777824768568</v>
      </c>
    </row>
    <row r="37" spans="1:7" x14ac:dyDescent="0.25">
      <c r="A37" s="15">
        <v>45110</v>
      </c>
      <c r="B37" s="66">
        <v>0.94662398797035707</v>
      </c>
      <c r="C37" s="66">
        <v>0.94832394899564088</v>
      </c>
      <c r="D37" s="66">
        <v>0.95827770452742467</v>
      </c>
      <c r="E37" s="66">
        <v>0.78201800576604663</v>
      </c>
      <c r="F37" s="66">
        <v>0.78734455031193595</v>
      </c>
      <c r="G37" s="66">
        <v>0.79862786885699044</v>
      </c>
    </row>
    <row r="38" spans="1:7" x14ac:dyDescent="0.25">
      <c r="A38" s="15">
        <v>45111</v>
      </c>
      <c r="B38" s="66">
        <v>0.94709666006031401</v>
      </c>
      <c r="C38" s="66">
        <v>0.94882702689255416</v>
      </c>
      <c r="D38" s="66">
        <v>0.9591898787361135</v>
      </c>
      <c r="E38" s="66">
        <v>0.78545109778783928</v>
      </c>
      <c r="F38" s="66">
        <v>0.7909960113109602</v>
      </c>
      <c r="G38" s="66">
        <v>0.80283769103830305</v>
      </c>
    </row>
    <row r="39" spans="1:7" x14ac:dyDescent="0.25">
      <c r="A39" s="15">
        <v>45112</v>
      </c>
      <c r="B39" s="66">
        <v>0.94764120042125866</v>
      </c>
      <c r="C39" s="66">
        <v>0.94942685053887388</v>
      </c>
      <c r="D39" s="66">
        <v>0.95991961810306459</v>
      </c>
      <c r="E39" s="66">
        <v>0.78920483286480747</v>
      </c>
      <c r="F39" s="66">
        <v>0.79497364369369738</v>
      </c>
      <c r="G39" s="66">
        <v>0.80711938149060325</v>
      </c>
    </row>
    <row r="40" spans="1:7" x14ac:dyDescent="0.25">
      <c r="A40" s="15">
        <v>45113</v>
      </c>
      <c r="B40" s="66">
        <v>0.94824655239611577</v>
      </c>
      <c r="C40" s="66">
        <v>0.95030032644780016</v>
      </c>
      <c r="D40" s="66">
        <v>0.96098934967507244</v>
      </c>
      <c r="E40" s="66">
        <v>0.79338148507489503</v>
      </c>
      <c r="F40" s="66">
        <v>0.79946817479469168</v>
      </c>
      <c r="G40" s="66">
        <v>0.81206723553167315</v>
      </c>
    </row>
    <row r="41" spans="1:7" x14ac:dyDescent="0.25">
      <c r="A41" s="15">
        <v>45114</v>
      </c>
      <c r="B41" s="66">
        <v>0.9482659015459971</v>
      </c>
      <c r="C41" s="66">
        <v>0.95044959131831286</v>
      </c>
      <c r="D41" s="66">
        <v>0.96138462516550438</v>
      </c>
      <c r="E41" s="66">
        <v>0.79338148507489503</v>
      </c>
      <c r="F41" s="66">
        <v>0.79975288371437336</v>
      </c>
      <c r="G41" s="66">
        <v>0.81276104076313049</v>
      </c>
    </row>
    <row r="42" spans="1:7" x14ac:dyDescent="0.25">
      <c r="A42" s="15">
        <v>45115</v>
      </c>
      <c r="B42" s="66">
        <v>0.94958164373792409</v>
      </c>
      <c r="C42" s="66">
        <v>0.95176809767450865</v>
      </c>
      <c r="D42" s="66">
        <v>0.96302930290541311</v>
      </c>
      <c r="E42" s="66">
        <v>0.80114878667009426</v>
      </c>
      <c r="F42" s="66">
        <v>0.80755059111652883</v>
      </c>
      <c r="G42" s="66">
        <v>0.82108117521208046</v>
      </c>
    </row>
    <row r="43" spans="1:7" x14ac:dyDescent="0.25">
      <c r="A43" s="15">
        <v>45116</v>
      </c>
      <c r="B43" s="66">
        <v>0.95000456087104346</v>
      </c>
      <c r="C43" s="66">
        <v>0.95220483562897174</v>
      </c>
      <c r="D43" s="66">
        <v>0.96369823065845162</v>
      </c>
      <c r="E43" s="66">
        <v>0.80381344102517327</v>
      </c>
      <c r="F43" s="66">
        <v>0.81022353796441415</v>
      </c>
      <c r="G43" s="66">
        <v>0.82416321837174145</v>
      </c>
    </row>
    <row r="44" spans="1:7" x14ac:dyDescent="0.25">
      <c r="A44" s="15">
        <v>45117</v>
      </c>
      <c r="B44" s="66">
        <v>0.95060438451736307</v>
      </c>
      <c r="C44" s="66">
        <v>0.95299262244556671</v>
      </c>
      <c r="D44" s="66">
        <v>0.96465186733117181</v>
      </c>
      <c r="E44" s="66">
        <v>0.80712767398340945</v>
      </c>
      <c r="F44" s="66">
        <v>0.81391369726320095</v>
      </c>
      <c r="G44" s="66">
        <v>0.82818507738277869</v>
      </c>
    </row>
    <row r="45" spans="1:7" x14ac:dyDescent="0.25">
      <c r="A45" s="15">
        <v>45118</v>
      </c>
      <c r="B45" s="66">
        <v>0.95100795250060122</v>
      </c>
      <c r="C45" s="66">
        <v>0.95370024849836776</v>
      </c>
      <c r="D45" s="66">
        <v>0.96562208898950452</v>
      </c>
      <c r="E45" s="66">
        <v>0.80939981701232544</v>
      </c>
      <c r="F45" s="66">
        <v>0.81661152158950501</v>
      </c>
      <c r="G45" s="66">
        <v>0.83146061204125243</v>
      </c>
    </row>
    <row r="46" spans="1:7" x14ac:dyDescent="0.25">
      <c r="A46" s="15">
        <v>45119</v>
      </c>
      <c r="B46" s="66">
        <v>0.95133412388431415</v>
      </c>
      <c r="C46" s="66">
        <v>0.95466770599243167</v>
      </c>
      <c r="D46" s="66">
        <v>0.9667940946394562</v>
      </c>
      <c r="E46" s="66">
        <v>0.81145635522827853</v>
      </c>
      <c r="F46" s="66">
        <v>0.81909650526711497</v>
      </c>
      <c r="G46" s="66">
        <v>0.83449290024407574</v>
      </c>
    </row>
    <row r="47" spans="1:7" x14ac:dyDescent="0.25">
      <c r="A47" s="15">
        <v>45120</v>
      </c>
      <c r="B47" s="66">
        <v>0.95161054031118963</v>
      </c>
      <c r="C47" s="66">
        <v>0.9553532187310827</v>
      </c>
      <c r="D47" s="66">
        <v>0.96761228726300752</v>
      </c>
      <c r="E47" s="66">
        <v>0.81326411866004378</v>
      </c>
      <c r="F47" s="66">
        <v>0.82131060084638707</v>
      </c>
      <c r="G47" s="66">
        <v>0.83708568632816716</v>
      </c>
    </row>
    <row r="48" spans="1:7" x14ac:dyDescent="0.25">
      <c r="A48" s="15">
        <v>45121</v>
      </c>
      <c r="B48" s="66">
        <v>0.95184825843830245</v>
      </c>
      <c r="C48" s="66">
        <v>0.95559370102246433</v>
      </c>
      <c r="D48" s="66">
        <v>0.96798544943928932</v>
      </c>
      <c r="E48" s="66">
        <v>0.81499172132801512</v>
      </c>
      <c r="F48" s="66">
        <v>0.82304926017143343</v>
      </c>
      <c r="G48" s="66">
        <v>0.83915880952973276</v>
      </c>
    </row>
    <row r="49" spans="1:7" x14ac:dyDescent="0.25">
      <c r="A49" s="15">
        <v>45122</v>
      </c>
      <c r="B49" s="66">
        <v>0.95198093832320263</v>
      </c>
      <c r="C49" s="66">
        <v>0.95573467340017082</v>
      </c>
      <c r="D49" s="66">
        <v>0.9681927617594458</v>
      </c>
      <c r="E49" s="66">
        <v>0.81634892598397335</v>
      </c>
      <c r="F49" s="66">
        <v>0.82442304981300429</v>
      </c>
      <c r="G49" s="66">
        <v>0.84071779817731007</v>
      </c>
    </row>
    <row r="50" spans="1:7" x14ac:dyDescent="0.25">
      <c r="A50" s="15">
        <v>45123</v>
      </c>
      <c r="B50" s="66">
        <v>0.95216337316494049</v>
      </c>
      <c r="C50" s="66">
        <v>0.95591987240617737</v>
      </c>
      <c r="D50" s="66">
        <v>0.96843600821509623</v>
      </c>
      <c r="E50" s="66">
        <v>0.81746564834855007</v>
      </c>
      <c r="F50" s="66">
        <v>0.82554253634184971</v>
      </c>
      <c r="G50" s="66">
        <v>0.8419865495766683</v>
      </c>
    </row>
    <row r="51" spans="1:7" x14ac:dyDescent="0.25">
      <c r="A51" s="15">
        <v>45124</v>
      </c>
      <c r="B51" s="66">
        <v>0.95231816636399069</v>
      </c>
      <c r="C51" s="66">
        <v>0.95636766701771558</v>
      </c>
      <c r="D51" s="66">
        <v>0.96895290693335323</v>
      </c>
      <c r="E51" s="66">
        <v>0.81849391745652655</v>
      </c>
      <c r="F51" s="66">
        <v>0.82692461847622678</v>
      </c>
      <c r="G51" s="66">
        <v>0.84351789658155807</v>
      </c>
    </row>
    <row r="52" spans="1:7" x14ac:dyDescent="0.25">
      <c r="A52" s="15">
        <v>45125</v>
      </c>
      <c r="B52" s="66">
        <v>0.95248954454865342</v>
      </c>
      <c r="C52" s="66">
        <v>0.95677399916522243</v>
      </c>
      <c r="D52" s="66">
        <v>0.96945322066599771</v>
      </c>
      <c r="E52" s="66">
        <v>0.81961063982110327</v>
      </c>
      <c r="F52" s="66">
        <v>0.82827905896791632</v>
      </c>
      <c r="G52" s="66">
        <v>0.84520956511403555</v>
      </c>
    </row>
    <row r="53" spans="1:7" x14ac:dyDescent="0.25">
      <c r="A53" s="15">
        <v>45126</v>
      </c>
      <c r="B53" s="66">
        <v>0.95264986607624114</v>
      </c>
      <c r="C53" s="66">
        <v>0.95705317975636661</v>
      </c>
      <c r="D53" s="66">
        <v>0.96983743949935453</v>
      </c>
      <c r="E53" s="66">
        <v>0.82069419221445494</v>
      </c>
      <c r="F53" s="66">
        <v>0.82965561277375588</v>
      </c>
      <c r="G53" s="66">
        <v>0.84681830871845054</v>
      </c>
    </row>
    <row r="54" spans="1:7" x14ac:dyDescent="0.25">
      <c r="A54" s="15">
        <v>45127</v>
      </c>
      <c r="B54" s="66">
        <v>0.95277425346833511</v>
      </c>
      <c r="C54" s="66">
        <v>0.95736276615446703</v>
      </c>
      <c r="D54" s="66">
        <v>0.97020230918283012</v>
      </c>
      <c r="E54" s="66">
        <v>0.82191318865697549</v>
      </c>
      <c r="F54" s="66">
        <v>0.83110956317912066</v>
      </c>
      <c r="G54" s="66">
        <v>0.84853761889361556</v>
      </c>
    </row>
    <row r="55" spans="1:7" x14ac:dyDescent="0.25">
      <c r="A55" s="15">
        <v>45128</v>
      </c>
      <c r="B55" s="66">
        <v>0.95296498080287917</v>
      </c>
      <c r="C55" s="66">
        <v>0.95760324844584865</v>
      </c>
      <c r="D55" s="66">
        <v>0.97051742390946805</v>
      </c>
      <c r="E55" s="66">
        <v>0.82327315747720253</v>
      </c>
      <c r="F55" s="66">
        <v>0.83264091018401043</v>
      </c>
      <c r="G55" s="66">
        <v>0.85030115569708076</v>
      </c>
    </row>
    <row r="56" spans="1:7" x14ac:dyDescent="0.25">
      <c r="A56" s="15">
        <v>45129</v>
      </c>
      <c r="B56" s="66">
        <v>0.95310595318058566</v>
      </c>
      <c r="C56" s="66">
        <v>0.95774698498782385</v>
      </c>
      <c r="D56" s="66">
        <v>0.97071091540828092</v>
      </c>
      <c r="E56" s="66">
        <v>0.82432353989932916</v>
      </c>
      <c r="F56" s="66">
        <v>0.83369958509894326</v>
      </c>
      <c r="G56" s="66">
        <v>0.85156161460363267</v>
      </c>
    </row>
    <row r="57" spans="1:7" x14ac:dyDescent="0.25">
      <c r="A57" s="15">
        <v>45130</v>
      </c>
      <c r="B57" s="66">
        <v>0.95317782145157326</v>
      </c>
      <c r="C57" s="66">
        <v>0.95781885325881144</v>
      </c>
      <c r="D57" s="66">
        <v>0.97080213282914973</v>
      </c>
      <c r="E57" s="66">
        <v>0.82492336354564877</v>
      </c>
      <c r="F57" s="66">
        <v>0.83430217290953168</v>
      </c>
      <c r="G57" s="66">
        <v>0.85228582564204625</v>
      </c>
    </row>
    <row r="58" spans="1:7" x14ac:dyDescent="0.25">
      <c r="A58" s="15">
        <v>45131</v>
      </c>
      <c r="B58" s="66">
        <v>0.95331602966501094</v>
      </c>
      <c r="C58" s="66">
        <v>0.95798193895066797</v>
      </c>
      <c r="D58" s="66">
        <v>0.97098456767088759</v>
      </c>
      <c r="E58" s="66">
        <v>0.82590740602532531</v>
      </c>
      <c r="F58" s="66">
        <v>0.83537190448153953</v>
      </c>
      <c r="G58" s="66">
        <v>0.85342742548504169</v>
      </c>
    </row>
    <row r="59" spans="1:7" x14ac:dyDescent="0.25">
      <c r="A59" s="15">
        <v>45132</v>
      </c>
      <c r="B59" s="66">
        <v>0.95340448292161106</v>
      </c>
      <c r="C59" s="66">
        <v>0.95809526968568692</v>
      </c>
      <c r="D59" s="66">
        <v>0.97114212503420649</v>
      </c>
      <c r="E59" s="66">
        <v>0.82667307952777014</v>
      </c>
      <c r="F59" s="66">
        <v>0.83626196537607833</v>
      </c>
      <c r="G59" s="66">
        <v>0.85451927037119957</v>
      </c>
    </row>
    <row r="60" spans="1:7" x14ac:dyDescent="0.25">
      <c r="A60" s="15">
        <v>45133</v>
      </c>
      <c r="B60" s="66">
        <v>0.95348464368540498</v>
      </c>
      <c r="C60" s="66">
        <v>0.95819754376363075</v>
      </c>
      <c r="D60" s="66">
        <v>0.971294154068988</v>
      </c>
      <c r="E60" s="66">
        <v>0.82744980968729009</v>
      </c>
      <c r="F60" s="66">
        <v>0.83719348873464849</v>
      </c>
      <c r="G60" s="66">
        <v>0.85559176610747623</v>
      </c>
    </row>
    <row r="61" spans="1:7" x14ac:dyDescent="0.25">
      <c r="A61" s="15">
        <v>45134</v>
      </c>
      <c r="B61" s="66">
        <v>0.95357033277773628</v>
      </c>
      <c r="C61" s="66">
        <v>0.9582998178415747</v>
      </c>
      <c r="D61" s="66">
        <v>0.97145171143230702</v>
      </c>
      <c r="E61" s="66">
        <v>0.82812979409740362</v>
      </c>
      <c r="F61" s="66">
        <v>0.83794534141574961</v>
      </c>
      <c r="G61" s="66">
        <v>0.85647353450920882</v>
      </c>
    </row>
    <row r="62" spans="1:7" x14ac:dyDescent="0.25">
      <c r="A62" s="15">
        <v>45135</v>
      </c>
      <c r="B62" s="66">
        <v>0.95364496521299269</v>
      </c>
      <c r="C62" s="66">
        <v>0.95839103526244362</v>
      </c>
      <c r="D62" s="66">
        <v>0.97159544797428221</v>
      </c>
      <c r="E62" s="66">
        <v>0.82880977850751714</v>
      </c>
      <c r="F62" s="66">
        <v>0.83872759990380708</v>
      </c>
      <c r="G62" s="66">
        <v>0.85736912373228513</v>
      </c>
    </row>
    <row r="63" spans="1:7" x14ac:dyDescent="0.25">
      <c r="A63" s="15">
        <v>45136</v>
      </c>
      <c r="B63" s="66">
        <v>0.95370301266263646</v>
      </c>
      <c r="C63" s="66">
        <v>0.9584490827120874</v>
      </c>
      <c r="D63" s="66">
        <v>0.97169219372368865</v>
      </c>
      <c r="E63" s="66">
        <v>0.82940960215383674</v>
      </c>
      <c r="F63" s="66">
        <v>0.839335716042933</v>
      </c>
      <c r="G63" s="66">
        <v>0.85806569312801118</v>
      </c>
    </row>
    <row r="64" spans="1:7" x14ac:dyDescent="0.25">
      <c r="A64" s="15">
        <v>45137</v>
      </c>
      <c r="B64" s="66">
        <v>0.95376382427654915</v>
      </c>
      <c r="C64" s="66">
        <v>0.95850989432599998</v>
      </c>
      <c r="D64" s="66">
        <v>0.97175853366613874</v>
      </c>
      <c r="E64" s="66">
        <v>0.82993202920063136</v>
      </c>
      <c r="F64" s="66">
        <v>0.83986090725399631</v>
      </c>
      <c r="G64" s="66">
        <v>0.85862129014603084</v>
      </c>
    </row>
    <row r="65" spans="1:7" x14ac:dyDescent="0.25">
      <c r="A65" s="15">
        <v>45138</v>
      </c>
      <c r="B65" s="66">
        <v>0.95378870175496788</v>
      </c>
      <c r="C65" s="66">
        <v>0.95855688511856885</v>
      </c>
      <c r="D65" s="66">
        <v>0.97183593026566384</v>
      </c>
      <c r="E65" s="66">
        <v>0.83011722820663791</v>
      </c>
      <c r="F65" s="66">
        <v>0.84015114450221551</v>
      </c>
      <c r="G65" s="66">
        <v>0.8589695748438938</v>
      </c>
    </row>
    <row r="66" spans="1:7" x14ac:dyDescent="0.25">
      <c r="A66" s="15">
        <v>45139</v>
      </c>
      <c r="B66" s="66">
        <v>0.9537997584120429</v>
      </c>
      <c r="C66" s="66">
        <v>0.95857899843271888</v>
      </c>
      <c r="D66" s="66">
        <v>0.97189121355103891</v>
      </c>
      <c r="E66" s="66">
        <v>0.83027478556995682</v>
      </c>
      <c r="F66" s="66">
        <v>0.84044691007897221</v>
      </c>
      <c r="G66" s="66">
        <v>0.85936761449859445</v>
      </c>
    </row>
    <row r="67" spans="1:7" x14ac:dyDescent="0.25">
      <c r="A67" s="15">
        <v>45140</v>
      </c>
      <c r="B67" s="66">
        <v>0.95380252257631171</v>
      </c>
      <c r="C67" s="66">
        <v>0.95858452676125638</v>
      </c>
      <c r="D67" s="66">
        <v>0.97192991185080146</v>
      </c>
      <c r="E67" s="66">
        <v>0.83039088046924447</v>
      </c>
      <c r="F67" s="66">
        <v>0.84061275993509743</v>
      </c>
      <c r="G67" s="66">
        <v>0.85960533262570726</v>
      </c>
    </row>
    <row r="68" spans="1:7" x14ac:dyDescent="0.25">
      <c r="A68" s="15">
        <v>45141</v>
      </c>
      <c r="B68" s="66">
        <v>0.95381357923338672</v>
      </c>
      <c r="C68" s="66">
        <v>0.95860664007540641</v>
      </c>
      <c r="D68" s="66">
        <v>0.97197966680763903</v>
      </c>
      <c r="E68" s="66">
        <v>0.83050973953280094</v>
      </c>
      <c r="F68" s="66">
        <v>0.84079519477683518</v>
      </c>
      <c r="G68" s="66">
        <v>0.85987069239550773</v>
      </c>
    </row>
    <row r="69" spans="1:7" x14ac:dyDescent="0.25">
      <c r="A69" s="15">
        <v>45142</v>
      </c>
      <c r="B69" s="66">
        <v>0.95382463589046174</v>
      </c>
      <c r="C69" s="66">
        <v>0.95862322506101894</v>
      </c>
      <c r="D69" s="66">
        <v>0.97202112927167039</v>
      </c>
      <c r="E69" s="66">
        <v>0.83063412692489491</v>
      </c>
      <c r="F69" s="66">
        <v>0.84097210129003541</v>
      </c>
      <c r="G69" s="66">
        <v>0.86012499550823307</v>
      </c>
    </row>
    <row r="70" spans="1:7" x14ac:dyDescent="0.25">
      <c r="A70" s="15">
        <v>45143</v>
      </c>
      <c r="B70" s="66">
        <v>0.95383292838326794</v>
      </c>
      <c r="C70" s="66">
        <v>0.95863428171809395</v>
      </c>
      <c r="D70" s="66">
        <v>0.97204877091435793</v>
      </c>
      <c r="E70" s="66">
        <v>0.83073087267430124</v>
      </c>
      <c r="F70" s="66">
        <v>0.84108819618932318</v>
      </c>
      <c r="G70" s="66">
        <v>0.86027702454301458</v>
      </c>
    </row>
    <row r="71" spans="1:7" x14ac:dyDescent="0.25">
      <c r="A71" s="15">
        <v>45144</v>
      </c>
      <c r="B71" s="66">
        <v>0.95384122087607426</v>
      </c>
      <c r="C71" s="66">
        <v>0.95864257421090016</v>
      </c>
      <c r="D71" s="66">
        <v>0.97207088422850796</v>
      </c>
      <c r="E71" s="66">
        <v>0.83078892012394512</v>
      </c>
      <c r="F71" s="66">
        <v>0.84116006446031077</v>
      </c>
      <c r="G71" s="66">
        <v>0.86038206278522722</v>
      </c>
    </row>
    <row r="72" spans="1:7" x14ac:dyDescent="0.25">
      <c r="A72" s="15">
        <v>45145</v>
      </c>
      <c r="B72" s="66">
        <v>0.95384674920461177</v>
      </c>
      <c r="C72" s="66">
        <v>0.95866192336078149</v>
      </c>
      <c r="D72" s="66">
        <v>0.97211234669253921</v>
      </c>
      <c r="E72" s="66">
        <v>0.83086078839493271</v>
      </c>
      <c r="F72" s="66">
        <v>0.84127892352386713</v>
      </c>
      <c r="G72" s="66">
        <v>0.86054791264135244</v>
      </c>
    </row>
    <row r="73" spans="1:7" x14ac:dyDescent="0.25">
      <c r="A73" s="15">
        <v>45146</v>
      </c>
      <c r="B73" s="66">
        <v>0.95385504169741797</v>
      </c>
      <c r="C73" s="66">
        <v>0.9586757441821252</v>
      </c>
      <c r="D73" s="66">
        <v>0.97214275249949555</v>
      </c>
      <c r="E73" s="66">
        <v>0.83095753414433915</v>
      </c>
      <c r="F73" s="66">
        <v>0.84140607508022991</v>
      </c>
      <c r="G73" s="66">
        <v>0.86074416830443401</v>
      </c>
    </row>
    <row r="74" spans="1:7" x14ac:dyDescent="0.25">
      <c r="A74" s="15">
        <v>45147</v>
      </c>
      <c r="B74" s="66">
        <v>0.95386609835449299</v>
      </c>
      <c r="C74" s="66">
        <v>0.95870338582481285</v>
      </c>
      <c r="D74" s="66">
        <v>0.97219527162060182</v>
      </c>
      <c r="E74" s="66">
        <v>0.83108192153643312</v>
      </c>
      <c r="F74" s="66">
        <v>0.84158850992196765</v>
      </c>
      <c r="G74" s="66">
        <v>0.86098188643154683</v>
      </c>
    </row>
    <row r="75" spans="1:7" x14ac:dyDescent="0.25">
      <c r="A75" s="15">
        <v>45148</v>
      </c>
      <c r="B75" s="66">
        <v>0.9538743908472993</v>
      </c>
      <c r="C75" s="66">
        <v>0.95871997081042537</v>
      </c>
      <c r="D75" s="66">
        <v>0.97222014909902066</v>
      </c>
      <c r="E75" s="66">
        <v>0.83117313895730194</v>
      </c>
      <c r="F75" s="66">
        <v>0.84171842564259913</v>
      </c>
      <c r="G75" s="66">
        <v>0.86115326461620956</v>
      </c>
    </row>
    <row r="76" spans="1:7" x14ac:dyDescent="0.25">
      <c r="A76" s="15">
        <v>45149</v>
      </c>
      <c r="B76" s="66">
        <v>0.95387991917583681</v>
      </c>
      <c r="C76" s="66">
        <v>0.95872826330323158</v>
      </c>
      <c r="D76" s="66">
        <v>0.97224226241317069</v>
      </c>
      <c r="E76" s="66">
        <v>0.83127264887097707</v>
      </c>
      <c r="F76" s="66">
        <v>0.84185663385603682</v>
      </c>
      <c r="G76" s="66">
        <v>0.8613329352936786</v>
      </c>
    </row>
    <row r="77" spans="1:7" x14ac:dyDescent="0.25">
      <c r="A77" s="15">
        <v>45150</v>
      </c>
      <c r="B77" s="66">
        <v>0.95388544750437432</v>
      </c>
      <c r="C77" s="66">
        <v>0.95873379163176908</v>
      </c>
      <c r="D77" s="66">
        <v>0.972250554905977</v>
      </c>
      <c r="E77" s="66">
        <v>0.83135280963477098</v>
      </c>
      <c r="F77" s="66">
        <v>0.84194232294836813</v>
      </c>
      <c r="G77" s="66">
        <v>0.8614794359999226</v>
      </c>
    </row>
    <row r="78" spans="1:7" x14ac:dyDescent="0.25">
      <c r="A78" s="15">
        <v>45151</v>
      </c>
      <c r="B78" s="66">
        <v>0.95389097583291182</v>
      </c>
      <c r="C78" s="66">
        <v>0.9587420841245754</v>
      </c>
      <c r="D78" s="66">
        <v>0.97226990405585823</v>
      </c>
      <c r="E78" s="66">
        <v>0.8314384987271024</v>
      </c>
      <c r="F78" s="66">
        <v>0.84203077620496836</v>
      </c>
      <c r="G78" s="66">
        <v>0.86160658755628527</v>
      </c>
    </row>
    <row r="79" spans="1:7" x14ac:dyDescent="0.25">
      <c r="A79" s="15">
        <v>45152</v>
      </c>
      <c r="B79" s="66">
        <v>0.95390203248998684</v>
      </c>
      <c r="C79" s="66">
        <v>0.95875866911018792</v>
      </c>
      <c r="D79" s="66">
        <v>0.97230583819135208</v>
      </c>
      <c r="E79" s="66">
        <v>0.83151036699809</v>
      </c>
      <c r="F79" s="66">
        <v>0.84213028611864349</v>
      </c>
      <c r="G79" s="66">
        <v>0.86175308826252928</v>
      </c>
    </row>
    <row r="80" spans="1:7" x14ac:dyDescent="0.25">
      <c r="A80" s="15">
        <v>45153</v>
      </c>
      <c r="B80" s="66">
        <v>0.95390479665425554</v>
      </c>
      <c r="C80" s="66">
        <v>0.95876143327445662</v>
      </c>
      <c r="D80" s="66">
        <v>0.9723224231769646</v>
      </c>
      <c r="E80" s="66">
        <v>0.83156012195492757</v>
      </c>
      <c r="F80" s="66">
        <v>0.84218004107548106</v>
      </c>
      <c r="G80" s="66">
        <v>0.86185259817620441</v>
      </c>
    </row>
    <row r="81" spans="1:7" x14ac:dyDescent="0.25">
      <c r="A81" s="15">
        <v>45154</v>
      </c>
      <c r="B81" s="66">
        <v>0.95391032498279305</v>
      </c>
      <c r="C81" s="66">
        <v>0.95877801826006914</v>
      </c>
      <c r="D81" s="66">
        <v>0.97235559314818965</v>
      </c>
      <c r="E81" s="66">
        <v>0.83162369773310885</v>
      </c>
      <c r="F81" s="66">
        <v>0.8422933718104999</v>
      </c>
      <c r="G81" s="66">
        <v>0.86202397636086714</v>
      </c>
    </row>
    <row r="82" spans="1:7" x14ac:dyDescent="0.25">
      <c r="A82" s="15">
        <v>45155</v>
      </c>
      <c r="B82" s="66">
        <v>0.95392138163986806</v>
      </c>
      <c r="C82" s="66">
        <v>0.95879183908141297</v>
      </c>
      <c r="D82" s="66">
        <v>0.97239152728368339</v>
      </c>
      <c r="E82" s="66">
        <v>0.83171491515397777</v>
      </c>
      <c r="F82" s="66">
        <v>0.84245369333808773</v>
      </c>
      <c r="G82" s="66">
        <v>0.86224510950236755</v>
      </c>
    </row>
    <row r="83" spans="1:7" x14ac:dyDescent="0.25">
      <c r="A83" s="15">
        <v>45156</v>
      </c>
      <c r="B83" s="66">
        <v>0.95392967413267438</v>
      </c>
      <c r="C83" s="66">
        <v>0.95881671655983169</v>
      </c>
      <c r="D83" s="66">
        <v>0.97243851807625226</v>
      </c>
      <c r="E83" s="66">
        <v>0.83182271756045922</v>
      </c>
      <c r="F83" s="66">
        <v>0.84260848653713794</v>
      </c>
      <c r="G83" s="66">
        <v>0.86249112012228668</v>
      </c>
    </row>
    <row r="84" spans="1:7" x14ac:dyDescent="0.25">
      <c r="A84" s="15">
        <v>45157</v>
      </c>
      <c r="B84" s="66">
        <v>0.95396284410389942</v>
      </c>
      <c r="C84" s="66">
        <v>0.95884988653105674</v>
      </c>
      <c r="D84" s="66">
        <v>0.97250209385443354</v>
      </c>
      <c r="E84" s="66">
        <v>0.83205767152330323</v>
      </c>
      <c r="F84" s="66">
        <v>0.84284896882851956</v>
      </c>
      <c r="G84" s="66">
        <v>0.86283940482014965</v>
      </c>
    </row>
    <row r="85" spans="1:7" x14ac:dyDescent="0.25">
      <c r="A85" s="15">
        <v>45158</v>
      </c>
      <c r="B85" s="66">
        <v>0.95398772158231815</v>
      </c>
      <c r="C85" s="66">
        <v>0.95887476400947558</v>
      </c>
      <c r="D85" s="66">
        <v>0.9725490846470024</v>
      </c>
      <c r="E85" s="66">
        <v>0.83220970055808474</v>
      </c>
      <c r="F85" s="66">
        <v>0.84300376202756977</v>
      </c>
      <c r="G85" s="66">
        <v>0.86306330212591875</v>
      </c>
    </row>
    <row r="86" spans="1:7" x14ac:dyDescent="0.25">
      <c r="A86" s="15">
        <v>45159</v>
      </c>
      <c r="B86" s="66">
        <v>0.95399601407512447</v>
      </c>
      <c r="C86" s="66">
        <v>0.95891069814496932</v>
      </c>
      <c r="D86" s="66">
        <v>0.97259331127530246</v>
      </c>
      <c r="E86" s="66">
        <v>0.83236172959286625</v>
      </c>
      <c r="F86" s="66">
        <v>0.84329399927578896</v>
      </c>
      <c r="G86" s="66">
        <v>0.86341435098805053</v>
      </c>
    </row>
    <row r="87" spans="1:7" x14ac:dyDescent="0.25">
      <c r="A87" s="15">
        <v>45160</v>
      </c>
      <c r="B87" s="66">
        <v>0.95418674140966853</v>
      </c>
      <c r="C87" s="66">
        <v>0.9591152463008572</v>
      </c>
      <c r="D87" s="66">
        <v>0.97285037855229661</v>
      </c>
      <c r="E87" s="66">
        <v>0.83356137688550558</v>
      </c>
      <c r="F87" s="66">
        <v>0.84465673226028481</v>
      </c>
      <c r="G87" s="66">
        <v>0.86500374544258418</v>
      </c>
    </row>
    <row r="88" spans="1:7" x14ac:dyDescent="0.25">
      <c r="A88" s="15">
        <v>45161</v>
      </c>
      <c r="B88" s="66">
        <v>0.95425031718784981</v>
      </c>
      <c r="C88" s="66">
        <v>0.95927833199271362</v>
      </c>
      <c r="D88" s="66">
        <v>0.97308809667940943</v>
      </c>
      <c r="E88" s="66">
        <v>0.83425518211696281</v>
      </c>
      <c r="F88" s="66">
        <v>0.84562971808288623</v>
      </c>
      <c r="G88" s="66">
        <v>0.86629737432036114</v>
      </c>
    </row>
    <row r="89" spans="1:7" x14ac:dyDescent="0.25">
      <c r="A89" s="15">
        <v>45162</v>
      </c>
      <c r="B89" s="66">
        <v>0.95436088375859995</v>
      </c>
      <c r="C89" s="66">
        <v>0.95961003170496417</v>
      </c>
      <c r="D89" s="66">
        <v>0.9735110138125288</v>
      </c>
      <c r="E89" s="66">
        <v>0.83511760136881419</v>
      </c>
      <c r="F89" s="66">
        <v>0.84674367628319414</v>
      </c>
      <c r="G89" s="66">
        <v>0.86780937217536969</v>
      </c>
    </row>
    <row r="90" spans="1:7" x14ac:dyDescent="0.25">
      <c r="A90" s="15">
        <v>45163</v>
      </c>
      <c r="B90" s="66">
        <v>0.95451014862911276</v>
      </c>
      <c r="C90" s="66">
        <v>0.95996937305990215</v>
      </c>
      <c r="D90" s="66">
        <v>0.97392840261711078</v>
      </c>
      <c r="E90" s="66">
        <v>0.83620115376216575</v>
      </c>
      <c r="F90" s="66">
        <v>0.84802348433962738</v>
      </c>
      <c r="G90" s="66">
        <v>0.86931584170184062</v>
      </c>
    </row>
    <row r="91" spans="1:7" x14ac:dyDescent="0.25">
      <c r="A91" s="15">
        <v>45164</v>
      </c>
      <c r="B91" s="66">
        <v>0.95464835684255045</v>
      </c>
      <c r="C91" s="66">
        <v>0.96011587376614616</v>
      </c>
      <c r="D91" s="66">
        <v>0.97413571493726725</v>
      </c>
      <c r="E91" s="66">
        <v>0.83725430034856108</v>
      </c>
      <c r="F91" s="66">
        <v>0.84909874424017273</v>
      </c>
      <c r="G91" s="66">
        <v>0.87057906477266134</v>
      </c>
    </row>
    <row r="92" spans="1:7" x14ac:dyDescent="0.25">
      <c r="A92" s="15">
        <v>45165</v>
      </c>
      <c r="B92" s="66">
        <v>0.95475063092049439</v>
      </c>
      <c r="C92" s="66">
        <v>0.9602181478440901</v>
      </c>
      <c r="D92" s="66">
        <v>0.97424904567228621</v>
      </c>
      <c r="E92" s="66">
        <v>0.83800062470112469</v>
      </c>
      <c r="F92" s="66">
        <v>0.84984783275700504</v>
      </c>
      <c r="G92" s="66">
        <v>0.87144701235305011</v>
      </c>
    </row>
    <row r="93" spans="1:7" x14ac:dyDescent="0.25">
      <c r="A93" s="15">
        <v>45166</v>
      </c>
      <c r="B93" s="66">
        <v>0.95484184834136321</v>
      </c>
      <c r="C93" s="66">
        <v>0.96043928098559039</v>
      </c>
      <c r="D93" s="66">
        <v>0.97448952796366783</v>
      </c>
      <c r="E93" s="66">
        <v>0.83866402412562568</v>
      </c>
      <c r="F93" s="66">
        <v>0.85087610186498164</v>
      </c>
      <c r="G93" s="66">
        <v>0.87255544222482051</v>
      </c>
    </row>
    <row r="94" spans="1:7" x14ac:dyDescent="0.25">
      <c r="A94" s="15">
        <v>45167</v>
      </c>
      <c r="B94" s="66">
        <v>0.95495517907638217</v>
      </c>
      <c r="C94" s="66">
        <v>0.96074333905515341</v>
      </c>
      <c r="D94" s="66">
        <v>0.9748350484972621</v>
      </c>
      <c r="E94" s="66">
        <v>0.83946010343502697</v>
      </c>
      <c r="F94" s="66">
        <v>0.85203981502212711</v>
      </c>
      <c r="G94" s="66">
        <v>0.87404256260141022</v>
      </c>
    </row>
    <row r="95" spans="1:7" x14ac:dyDescent="0.25">
      <c r="A95" s="15">
        <v>45168</v>
      </c>
      <c r="B95" s="66">
        <v>0.95507956646847614</v>
      </c>
      <c r="C95" s="66">
        <v>0.9611082087386289</v>
      </c>
      <c r="D95" s="66">
        <v>0.9752717864517253</v>
      </c>
      <c r="E95" s="66">
        <v>0.84032528685114694</v>
      </c>
      <c r="F95" s="66">
        <v>0.85327816061452899</v>
      </c>
      <c r="G95" s="66">
        <v>0.87559049459191263</v>
      </c>
    </row>
    <row r="96" spans="1:7" x14ac:dyDescent="0.25">
      <c r="A96" s="15">
        <v>45169</v>
      </c>
      <c r="B96" s="66">
        <v>0.95515972723226994</v>
      </c>
      <c r="C96" s="66">
        <v>0.96137356850842937</v>
      </c>
      <c r="D96" s="66">
        <v>0.97559242950690073</v>
      </c>
      <c r="E96" s="66">
        <v>0.84105779038236683</v>
      </c>
      <c r="F96" s="66">
        <v>0.85439764714337441</v>
      </c>
      <c r="G96" s="66">
        <v>0.87699745420470843</v>
      </c>
    </row>
    <row r="97" spans="1:7" x14ac:dyDescent="0.25">
      <c r="A97" s="15">
        <v>45170</v>
      </c>
      <c r="B97" s="66">
        <v>0.95524818048887006</v>
      </c>
      <c r="C97" s="66">
        <v>0.96158364499285465</v>
      </c>
      <c r="D97" s="66">
        <v>0.97584673261962607</v>
      </c>
      <c r="E97" s="66">
        <v>0.8418400488704243</v>
      </c>
      <c r="F97" s="66">
        <v>0.85543697290842602</v>
      </c>
      <c r="G97" s="66">
        <v>0.87829384724675419</v>
      </c>
    </row>
    <row r="98" spans="1:7" x14ac:dyDescent="0.25">
      <c r="A98" s="15">
        <v>45171</v>
      </c>
      <c r="B98" s="66">
        <v>0.95532281292412646</v>
      </c>
      <c r="C98" s="66">
        <v>0.96166380575664856</v>
      </c>
      <c r="D98" s="66">
        <v>0.97595453502610752</v>
      </c>
      <c r="E98" s="66">
        <v>0.84255320325176286</v>
      </c>
      <c r="F98" s="66">
        <v>0.85617224060391461</v>
      </c>
      <c r="G98" s="66">
        <v>0.87924748391947438</v>
      </c>
    </row>
    <row r="99" spans="1:7" x14ac:dyDescent="0.25">
      <c r="A99" s="15">
        <v>45172</v>
      </c>
      <c r="B99" s="66">
        <v>0.95541126618072658</v>
      </c>
      <c r="C99" s="66">
        <v>0.96176055150605488</v>
      </c>
      <c r="D99" s="66">
        <v>0.97606233743258897</v>
      </c>
      <c r="E99" s="66">
        <v>0.84308945111990119</v>
      </c>
      <c r="F99" s="66">
        <v>0.85673613011474048</v>
      </c>
      <c r="G99" s="66">
        <v>0.87994128915093162</v>
      </c>
    </row>
    <row r="100" spans="1:7" x14ac:dyDescent="0.25">
      <c r="A100" s="15">
        <v>45173</v>
      </c>
      <c r="B100" s="66">
        <v>0.95548589861598299</v>
      </c>
      <c r="C100" s="66">
        <v>0.96203143960439286</v>
      </c>
      <c r="D100" s="66">
        <v>0.97634981051653935</v>
      </c>
      <c r="E100" s="66">
        <v>0.84359805734535187</v>
      </c>
      <c r="F100" s="66">
        <v>0.85751838860279783</v>
      </c>
      <c r="G100" s="66">
        <v>0.88082029338839551</v>
      </c>
    </row>
    <row r="101" spans="1:7" x14ac:dyDescent="0.25">
      <c r="A101" s="15">
        <v>45174</v>
      </c>
      <c r="B101" s="66">
        <v>0.95551077609440171</v>
      </c>
      <c r="C101" s="66">
        <v>0.9622138744461306</v>
      </c>
      <c r="D101" s="66">
        <v>0.97656817949377095</v>
      </c>
      <c r="E101" s="66">
        <v>0.84378878467989593</v>
      </c>
      <c r="F101" s="66">
        <v>0.85810991975631123</v>
      </c>
      <c r="G101" s="66">
        <v>0.88178222255392191</v>
      </c>
    </row>
    <row r="102" spans="1:7" x14ac:dyDescent="0.25">
      <c r="A102" s="15">
        <v>45175</v>
      </c>
      <c r="B102" s="66">
        <v>0.95552459691574554</v>
      </c>
      <c r="C102" s="66">
        <v>0.96236866764518081</v>
      </c>
      <c r="D102" s="66">
        <v>0.9767561426640462</v>
      </c>
      <c r="E102" s="66">
        <v>0.84396845535736498</v>
      </c>
      <c r="F102" s="66">
        <v>0.85864893178871837</v>
      </c>
      <c r="G102" s="66">
        <v>0.88273585922664211</v>
      </c>
    </row>
    <row r="103" spans="1:7" x14ac:dyDescent="0.25">
      <c r="A103" s="15">
        <v>45176</v>
      </c>
      <c r="B103" s="66">
        <v>0.95554947439416427</v>
      </c>
      <c r="C103" s="66">
        <v>0.96251793251569351</v>
      </c>
      <c r="D103" s="66">
        <v>0.97692752084870904</v>
      </c>
      <c r="E103" s="66">
        <v>0.84416194685617774</v>
      </c>
      <c r="F103" s="66">
        <v>0.85915200968563155</v>
      </c>
      <c r="G103" s="66">
        <v>0.88367843924228728</v>
      </c>
    </row>
    <row r="104" spans="1:7" x14ac:dyDescent="0.25">
      <c r="A104" s="15">
        <v>45177</v>
      </c>
      <c r="B104" s="66">
        <v>0.9555771160368518</v>
      </c>
      <c r="C104" s="66">
        <v>0.96270313152170006</v>
      </c>
      <c r="D104" s="66">
        <v>0.97713483316886551</v>
      </c>
      <c r="E104" s="66">
        <v>0.84438307999767814</v>
      </c>
      <c r="F104" s="66">
        <v>0.85970760670365121</v>
      </c>
      <c r="G104" s="66">
        <v>0.88467906670757634</v>
      </c>
    </row>
    <row r="105" spans="1:7" x14ac:dyDescent="0.25">
      <c r="A105" s="15">
        <v>45178</v>
      </c>
      <c r="B105" s="66">
        <v>0.95557988020112061</v>
      </c>
      <c r="C105" s="66">
        <v>0.96271971650731258</v>
      </c>
      <c r="D105" s="66">
        <v>0.97716523897582186</v>
      </c>
      <c r="E105" s="66">
        <v>0.84441624996890319</v>
      </c>
      <c r="F105" s="66">
        <v>0.85977118248183249</v>
      </c>
      <c r="G105" s="66">
        <v>0.88511856882630824</v>
      </c>
    </row>
    <row r="106" spans="1:7" x14ac:dyDescent="0.25">
      <c r="A106" s="15">
        <v>45179</v>
      </c>
      <c r="B106" s="66">
        <v>0.95558540852965812</v>
      </c>
      <c r="C106" s="66">
        <v>0.9627280090001189</v>
      </c>
      <c r="D106" s="66">
        <v>0.97718182396143438</v>
      </c>
      <c r="E106" s="66">
        <v>0.84448811823989078</v>
      </c>
      <c r="F106" s="66">
        <v>0.85985410740989521</v>
      </c>
      <c r="G106" s="66">
        <v>0.88540880607452743</v>
      </c>
    </row>
    <row r="107" spans="1:7" x14ac:dyDescent="0.25">
      <c r="A107" s="15">
        <v>45180</v>
      </c>
      <c r="B107" s="66">
        <v>0.95560199351527064</v>
      </c>
      <c r="C107" s="66">
        <v>0.96288833052770662</v>
      </c>
      <c r="D107" s="66">
        <v>0.97735596631036592</v>
      </c>
      <c r="E107" s="66">
        <v>0.84470648721712238</v>
      </c>
      <c r="F107" s="66">
        <v>0.86039035527803343</v>
      </c>
      <c r="G107" s="66">
        <v>0.88611919629159719</v>
      </c>
    </row>
    <row r="108" spans="1:7" x14ac:dyDescent="0.25">
      <c r="A108" s="15">
        <v>45181</v>
      </c>
      <c r="B108" s="66">
        <v>0.95562134266515186</v>
      </c>
      <c r="C108" s="66">
        <v>0.96301824624833809</v>
      </c>
      <c r="D108" s="66">
        <v>0.97753010865929746</v>
      </c>
      <c r="E108" s="66">
        <v>0.84484193126629126</v>
      </c>
      <c r="F108" s="66">
        <v>0.86073311164735899</v>
      </c>
      <c r="G108" s="66">
        <v>0.88711705959261744</v>
      </c>
    </row>
    <row r="109" spans="1:7" x14ac:dyDescent="0.25">
      <c r="A109" s="15">
        <v>45182</v>
      </c>
      <c r="B109" s="66">
        <v>0.95562687099368937</v>
      </c>
      <c r="C109" s="66">
        <v>0.96302930290541311</v>
      </c>
      <c r="D109" s="66">
        <v>0.97756880695906001</v>
      </c>
      <c r="E109" s="66">
        <v>0.84485851625190378</v>
      </c>
      <c r="F109" s="66">
        <v>0.86075798912577772</v>
      </c>
      <c r="G109" s="66">
        <v>0.88732437191277402</v>
      </c>
    </row>
    <row r="111" spans="1:7" x14ac:dyDescent="0.25">
      <c r="A111" t="s">
        <v>271</v>
      </c>
    </row>
    <row r="112" spans="1:7" x14ac:dyDescent="0.25">
      <c r="A112" s="10" t="s">
        <v>260</v>
      </c>
    </row>
    <row r="113" spans="1:23" x14ac:dyDescent="0.25">
      <c r="A113" s="9" t="s">
        <v>259</v>
      </c>
    </row>
    <row r="121" spans="1:23" x14ac:dyDescent="0.25">
      <c r="Q121" s="69"/>
      <c r="R121" s="66"/>
      <c r="S121" s="66"/>
      <c r="T121" s="66"/>
      <c r="U121" s="66"/>
      <c r="V121" s="66"/>
      <c r="W121" s="66"/>
    </row>
    <row r="122" spans="1:23" x14ac:dyDescent="0.25">
      <c r="Q122" s="69"/>
      <c r="R122" s="66"/>
      <c r="S122" s="66"/>
      <c r="T122" s="66"/>
      <c r="U122" s="66"/>
      <c r="V122" s="66"/>
      <c r="W122" s="66"/>
    </row>
    <row r="123" spans="1:23" x14ac:dyDescent="0.25">
      <c r="Q123" s="69"/>
      <c r="R123" s="66"/>
      <c r="S123" s="66"/>
      <c r="T123" s="66"/>
      <c r="U123" s="66"/>
      <c r="V123" s="66"/>
      <c r="W123" s="66"/>
    </row>
    <row r="124" spans="1:23" x14ac:dyDescent="0.25">
      <c r="Q124" s="69"/>
      <c r="R124" s="66"/>
      <c r="S124" s="66"/>
      <c r="T124" s="66"/>
      <c r="U124" s="66"/>
      <c r="V124" s="66"/>
      <c r="W124" s="66"/>
    </row>
    <row r="125" spans="1:23" x14ac:dyDescent="0.25">
      <c r="Q125" s="69"/>
      <c r="R125" s="66"/>
      <c r="S125" s="66"/>
      <c r="T125" s="66"/>
      <c r="U125" s="66"/>
      <c r="V125" s="66"/>
      <c r="W125" s="66"/>
    </row>
    <row r="126" spans="1:23" x14ac:dyDescent="0.25">
      <c r="Q126" s="69"/>
      <c r="R126" s="66"/>
      <c r="S126" s="66"/>
      <c r="T126" s="66"/>
      <c r="U126" s="66"/>
      <c r="V126" s="66"/>
      <c r="W126" s="66"/>
    </row>
    <row r="127" spans="1:23" x14ac:dyDescent="0.25">
      <c r="Q127" s="69"/>
      <c r="R127" s="66"/>
      <c r="S127" s="66"/>
      <c r="T127" s="66"/>
      <c r="U127" s="66"/>
      <c r="V127" s="66"/>
      <c r="W127" s="66"/>
    </row>
    <row r="128" spans="1:23" x14ac:dyDescent="0.25">
      <c r="Q128" s="69"/>
      <c r="R128" s="66"/>
      <c r="S128" s="66"/>
      <c r="T128" s="66"/>
      <c r="U128" s="66"/>
      <c r="V128" s="66"/>
      <c r="W128" s="66"/>
    </row>
    <row r="129" spans="17:23" x14ac:dyDescent="0.25">
      <c r="Q129" s="69"/>
      <c r="R129" s="66"/>
      <c r="S129" s="66"/>
      <c r="T129" s="66"/>
      <c r="U129" s="66"/>
      <c r="V129" s="66"/>
      <c r="W129" s="66"/>
    </row>
    <row r="130" spans="17:23" x14ac:dyDescent="0.25">
      <c r="Q130" s="69"/>
      <c r="R130" s="66"/>
      <c r="S130" s="66"/>
      <c r="T130" s="66"/>
      <c r="U130" s="66"/>
      <c r="V130" s="66"/>
      <c r="W130" s="66"/>
    </row>
    <row r="131" spans="17:23" x14ac:dyDescent="0.25">
      <c r="Q131" s="69"/>
      <c r="R131" s="66"/>
      <c r="S131" s="66"/>
      <c r="T131" s="66"/>
      <c r="U131" s="66"/>
      <c r="V131" s="66"/>
      <c r="W131" s="66"/>
    </row>
    <row r="132" spans="17:23" x14ac:dyDescent="0.25">
      <c r="Q132" s="69"/>
      <c r="R132" s="66"/>
      <c r="S132" s="66"/>
      <c r="T132" s="66"/>
      <c r="U132" s="66"/>
      <c r="V132" s="66"/>
      <c r="W132" s="66"/>
    </row>
    <row r="133" spans="17:23" x14ac:dyDescent="0.25">
      <c r="Q133" s="69"/>
      <c r="R133" s="66"/>
      <c r="S133" s="66"/>
      <c r="T133" s="66"/>
      <c r="U133" s="66"/>
      <c r="V133" s="66"/>
      <c r="W133" s="66"/>
    </row>
    <row r="134" spans="17:23" x14ac:dyDescent="0.25">
      <c r="Q134" s="69"/>
      <c r="R134" s="66"/>
      <c r="S134" s="66"/>
      <c r="T134" s="66"/>
      <c r="U134" s="66"/>
      <c r="V134" s="66"/>
      <c r="W134" s="66"/>
    </row>
    <row r="135" spans="17:23" x14ac:dyDescent="0.25">
      <c r="Q135" s="69"/>
      <c r="R135" s="66"/>
      <c r="S135" s="66"/>
      <c r="T135" s="66"/>
      <c r="U135" s="66"/>
      <c r="V135" s="66"/>
      <c r="W135" s="66"/>
    </row>
    <row r="136" spans="17:23" x14ac:dyDescent="0.25">
      <c r="Q136" s="69"/>
      <c r="R136" s="66"/>
      <c r="S136" s="66"/>
      <c r="T136" s="66"/>
      <c r="U136" s="66"/>
      <c r="V136" s="66"/>
      <c r="W136" s="66"/>
    </row>
    <row r="137" spans="17:23" x14ac:dyDescent="0.25">
      <c r="Q137" s="69"/>
      <c r="R137" s="66"/>
      <c r="S137" s="66"/>
      <c r="T137" s="66"/>
      <c r="U137" s="66"/>
      <c r="V137" s="66"/>
      <c r="W137" s="66"/>
    </row>
    <row r="138" spans="17:23" x14ac:dyDescent="0.25">
      <c r="Q138" s="69"/>
      <c r="R138" s="66"/>
      <c r="S138" s="66"/>
      <c r="T138" s="66"/>
      <c r="U138" s="66"/>
      <c r="V138" s="66"/>
      <c r="W138" s="66"/>
    </row>
    <row r="139" spans="17:23" x14ac:dyDescent="0.25">
      <c r="Q139" s="69"/>
      <c r="R139" s="66"/>
      <c r="S139" s="66"/>
      <c r="T139" s="66"/>
      <c r="U139" s="66"/>
      <c r="V139" s="66"/>
      <c r="W139" s="66"/>
    </row>
    <row r="140" spans="17:23" x14ac:dyDescent="0.25">
      <c r="Q140" s="69"/>
      <c r="R140" s="66"/>
      <c r="S140" s="66"/>
      <c r="T140" s="66"/>
      <c r="U140" s="66"/>
      <c r="V140" s="66"/>
      <c r="W140" s="66"/>
    </row>
    <row r="141" spans="17:23" x14ac:dyDescent="0.25">
      <c r="Q141" s="69"/>
      <c r="R141" s="66"/>
      <c r="S141" s="66"/>
      <c r="T141" s="66"/>
      <c r="U141" s="66"/>
      <c r="V141" s="66"/>
      <c r="W141" s="66"/>
    </row>
    <row r="142" spans="17:23" x14ac:dyDescent="0.25">
      <c r="Q142" s="69"/>
      <c r="R142" s="66"/>
      <c r="S142" s="66"/>
      <c r="T142" s="66"/>
      <c r="U142" s="66"/>
      <c r="V142" s="66"/>
      <c r="W142" s="66"/>
    </row>
    <row r="143" spans="17:23" x14ac:dyDescent="0.25">
      <c r="Q143" s="69"/>
      <c r="R143" s="66"/>
      <c r="S143" s="66"/>
      <c r="T143" s="66"/>
      <c r="U143" s="66"/>
      <c r="V143" s="66"/>
      <c r="W143" s="66"/>
    </row>
    <row r="144" spans="17:23" x14ac:dyDescent="0.25">
      <c r="Q144" s="69"/>
      <c r="R144" s="66"/>
      <c r="S144" s="66"/>
      <c r="T144" s="66"/>
      <c r="U144" s="66"/>
      <c r="V144" s="66"/>
      <c r="W144" s="66"/>
    </row>
    <row r="145" spans="17:23" x14ac:dyDescent="0.25">
      <c r="Q145" s="69"/>
      <c r="R145" s="66"/>
      <c r="S145" s="66"/>
      <c r="T145" s="66"/>
      <c r="U145" s="66"/>
      <c r="V145" s="66"/>
      <c r="W145" s="66"/>
    </row>
    <row r="146" spans="17:23" x14ac:dyDescent="0.25">
      <c r="Q146" s="69"/>
      <c r="R146" s="66"/>
      <c r="S146" s="66"/>
      <c r="T146" s="66"/>
      <c r="U146" s="66"/>
      <c r="V146" s="66"/>
      <c r="W146" s="66"/>
    </row>
    <row r="147" spans="17:23" x14ac:dyDescent="0.25">
      <c r="Q147" s="69"/>
      <c r="R147" s="66"/>
      <c r="S147" s="66"/>
      <c r="T147" s="66"/>
      <c r="U147" s="66"/>
      <c r="V147" s="66"/>
      <c r="W147" s="66"/>
    </row>
    <row r="148" spans="17:23" x14ac:dyDescent="0.25">
      <c r="Q148" s="69"/>
      <c r="R148" s="66"/>
      <c r="S148" s="66"/>
      <c r="T148" s="66"/>
      <c r="U148" s="66"/>
      <c r="V148" s="66"/>
      <c r="W148" s="66"/>
    </row>
    <row r="149" spans="17:23" x14ac:dyDescent="0.25">
      <c r="Q149" s="69"/>
      <c r="R149" s="66"/>
      <c r="S149" s="66"/>
      <c r="T149" s="66"/>
      <c r="U149" s="66"/>
      <c r="V149" s="66"/>
      <c r="W149" s="66"/>
    </row>
    <row r="150" spans="17:23" x14ac:dyDescent="0.25">
      <c r="Q150" s="69"/>
      <c r="R150" s="66"/>
      <c r="S150" s="66"/>
      <c r="T150" s="66"/>
      <c r="U150" s="66"/>
      <c r="V150" s="66"/>
      <c r="W150" s="66"/>
    </row>
    <row r="151" spans="17:23" x14ac:dyDescent="0.25">
      <c r="Q151" s="69"/>
      <c r="R151" s="66"/>
      <c r="S151" s="66"/>
      <c r="T151" s="66"/>
      <c r="U151" s="66"/>
      <c r="V151" s="66"/>
      <c r="W151" s="66"/>
    </row>
    <row r="152" spans="17:23" x14ac:dyDescent="0.25">
      <c r="Q152" s="69"/>
      <c r="R152" s="66"/>
      <c r="S152" s="66"/>
      <c r="T152" s="66"/>
      <c r="U152" s="66"/>
      <c r="V152" s="66"/>
      <c r="W152" s="66"/>
    </row>
    <row r="153" spans="17:23" x14ac:dyDescent="0.25">
      <c r="Q153" s="69"/>
      <c r="R153" s="66"/>
      <c r="S153" s="66"/>
      <c r="T153" s="66"/>
      <c r="U153" s="66"/>
      <c r="V153" s="66"/>
      <c r="W153" s="66"/>
    </row>
    <row r="154" spans="17:23" x14ac:dyDescent="0.25">
      <c r="Q154" s="69"/>
      <c r="R154" s="66"/>
      <c r="S154" s="66"/>
      <c r="T154" s="66"/>
      <c r="U154" s="66"/>
      <c r="V154" s="66"/>
      <c r="W154" s="66"/>
    </row>
    <row r="155" spans="17:23" x14ac:dyDescent="0.25">
      <c r="Q155" s="69"/>
      <c r="R155" s="66"/>
      <c r="S155" s="66"/>
      <c r="T155" s="66"/>
      <c r="U155" s="66"/>
      <c r="V155" s="66"/>
      <c r="W155" s="66"/>
    </row>
    <row r="156" spans="17:23" x14ac:dyDescent="0.25">
      <c r="Q156" s="69"/>
      <c r="R156" s="66"/>
      <c r="S156" s="66"/>
      <c r="T156" s="66"/>
      <c r="U156" s="66"/>
      <c r="V156" s="66"/>
      <c r="W156" s="66"/>
    </row>
    <row r="157" spans="17:23" x14ac:dyDescent="0.25">
      <c r="Q157" s="69"/>
      <c r="R157" s="66"/>
      <c r="S157" s="66"/>
      <c r="T157" s="66"/>
      <c r="U157" s="66"/>
      <c r="V157" s="66"/>
      <c r="W157" s="66"/>
    </row>
    <row r="158" spans="17:23" x14ac:dyDescent="0.25">
      <c r="Q158" s="69"/>
      <c r="R158" s="66"/>
      <c r="S158" s="66"/>
      <c r="T158" s="66"/>
      <c r="U158" s="66"/>
      <c r="V158" s="66"/>
      <c r="W158" s="66"/>
    </row>
    <row r="159" spans="17:23" x14ac:dyDescent="0.25">
      <c r="Q159" s="69"/>
      <c r="R159" s="66"/>
      <c r="S159" s="66"/>
      <c r="T159" s="66"/>
      <c r="U159" s="66"/>
      <c r="V159" s="66"/>
      <c r="W159" s="66"/>
    </row>
    <row r="160" spans="17:23" x14ac:dyDescent="0.25">
      <c r="Q160" s="69"/>
      <c r="R160" s="66"/>
      <c r="S160" s="66"/>
      <c r="T160" s="66"/>
      <c r="U160" s="66"/>
      <c r="V160" s="66"/>
      <c r="W160" s="66"/>
    </row>
    <row r="161" spans="17:23" x14ac:dyDescent="0.25">
      <c r="Q161" s="69"/>
      <c r="R161" s="66"/>
      <c r="S161" s="66"/>
      <c r="T161" s="66"/>
      <c r="U161" s="66"/>
      <c r="V161" s="66"/>
      <c r="W161" s="66"/>
    </row>
    <row r="162" spans="17:23" x14ac:dyDescent="0.25">
      <c r="Q162" s="69"/>
      <c r="R162" s="66"/>
      <c r="S162" s="66"/>
      <c r="T162" s="66"/>
      <c r="U162" s="66"/>
      <c r="V162" s="66"/>
      <c r="W162" s="66"/>
    </row>
    <row r="163" spans="17:23" x14ac:dyDescent="0.25">
      <c r="Q163" s="69"/>
      <c r="R163" s="66"/>
      <c r="S163" s="66"/>
      <c r="T163" s="66"/>
      <c r="U163" s="66"/>
      <c r="V163" s="66"/>
      <c r="W163" s="66"/>
    </row>
    <row r="164" spans="17:23" x14ac:dyDescent="0.25">
      <c r="Q164" s="69"/>
      <c r="R164" s="66"/>
      <c r="S164" s="66"/>
      <c r="T164" s="66"/>
      <c r="U164" s="66"/>
      <c r="V164" s="66"/>
      <c r="W164" s="66"/>
    </row>
    <row r="165" spans="17:23" x14ac:dyDescent="0.25">
      <c r="Q165" s="69"/>
      <c r="R165" s="66"/>
      <c r="S165" s="66"/>
      <c r="T165" s="66"/>
      <c r="U165" s="66"/>
      <c r="V165" s="66"/>
      <c r="W165" s="66"/>
    </row>
    <row r="166" spans="17:23" x14ac:dyDescent="0.25">
      <c r="Q166" s="69"/>
      <c r="R166" s="66"/>
      <c r="S166" s="66"/>
      <c r="T166" s="66"/>
      <c r="U166" s="66"/>
      <c r="V166" s="66"/>
      <c r="W166" s="66"/>
    </row>
    <row r="167" spans="17:23" x14ac:dyDescent="0.25">
      <c r="Q167" s="69"/>
      <c r="R167" s="66"/>
      <c r="S167" s="66"/>
      <c r="T167" s="66"/>
      <c r="U167" s="66"/>
      <c r="V167" s="66"/>
      <c r="W167" s="66"/>
    </row>
    <row r="168" spans="17:23" x14ac:dyDescent="0.25">
      <c r="Q168" s="69"/>
      <c r="R168" s="66"/>
      <c r="S168" s="66"/>
      <c r="T168" s="66"/>
      <c r="U168" s="66"/>
      <c r="V168" s="66"/>
      <c r="W168" s="66"/>
    </row>
    <row r="169" spans="17:23" x14ac:dyDescent="0.25">
      <c r="Q169" s="69"/>
      <c r="R169" s="66"/>
      <c r="S169" s="66"/>
      <c r="T169" s="66"/>
      <c r="U169" s="66"/>
      <c r="V169" s="66"/>
      <c r="W169" s="66"/>
    </row>
    <row r="170" spans="17:23" x14ac:dyDescent="0.25">
      <c r="Q170" s="69"/>
      <c r="R170" s="66"/>
      <c r="S170" s="66"/>
      <c r="T170" s="66"/>
      <c r="U170" s="66"/>
      <c r="V170" s="66"/>
      <c r="W170" s="66"/>
    </row>
    <row r="171" spans="17:23" x14ac:dyDescent="0.25">
      <c r="Q171" s="69"/>
      <c r="R171" s="66"/>
      <c r="S171" s="66"/>
      <c r="T171" s="66"/>
      <c r="U171" s="66"/>
      <c r="V171" s="66"/>
      <c r="W171" s="66"/>
    </row>
    <row r="172" spans="17:23" x14ac:dyDescent="0.25">
      <c r="Q172" s="69"/>
      <c r="R172" s="66"/>
      <c r="S172" s="66"/>
      <c r="T172" s="66"/>
      <c r="U172" s="66"/>
      <c r="V172" s="66"/>
      <c r="W172" s="66"/>
    </row>
    <row r="173" spans="17:23" x14ac:dyDescent="0.25">
      <c r="Q173" s="69"/>
      <c r="R173" s="66"/>
      <c r="S173" s="66"/>
      <c r="T173" s="66"/>
      <c r="U173" s="66"/>
      <c r="V173" s="66"/>
      <c r="W173" s="66"/>
    </row>
    <row r="174" spans="17:23" x14ac:dyDescent="0.25">
      <c r="Q174" s="69"/>
      <c r="R174" s="66"/>
      <c r="S174" s="66"/>
      <c r="T174" s="66"/>
      <c r="U174" s="66"/>
      <c r="V174" s="66"/>
      <c r="W174" s="66"/>
    </row>
    <row r="175" spans="17:23" x14ac:dyDescent="0.25">
      <c r="Q175" s="69"/>
      <c r="R175" s="66"/>
      <c r="S175" s="66"/>
      <c r="T175" s="66"/>
      <c r="U175" s="66"/>
      <c r="V175" s="66"/>
      <c r="W175" s="66"/>
    </row>
    <row r="176" spans="17:23" x14ac:dyDescent="0.25">
      <c r="Q176" s="69"/>
      <c r="R176" s="66"/>
      <c r="S176" s="66"/>
      <c r="T176" s="66"/>
      <c r="U176" s="66"/>
      <c r="V176" s="66"/>
      <c r="W176" s="66"/>
    </row>
    <row r="177" spans="17:23" x14ac:dyDescent="0.25">
      <c r="Q177" s="69"/>
      <c r="R177" s="66"/>
      <c r="S177" s="66"/>
      <c r="T177" s="66"/>
      <c r="U177" s="66"/>
      <c r="V177" s="66"/>
      <c r="W177" s="66"/>
    </row>
    <row r="178" spans="17:23" x14ac:dyDescent="0.25">
      <c r="Q178" s="69"/>
      <c r="R178" s="66"/>
      <c r="S178" s="66"/>
      <c r="T178" s="66"/>
      <c r="U178" s="66"/>
      <c r="V178" s="66"/>
      <c r="W178" s="66"/>
    </row>
    <row r="179" spans="17:23" x14ac:dyDescent="0.25">
      <c r="Q179" s="69"/>
      <c r="R179" s="66"/>
      <c r="S179" s="66"/>
      <c r="T179" s="66"/>
      <c r="U179" s="66"/>
      <c r="V179" s="66"/>
      <c r="W179" s="66"/>
    </row>
    <row r="180" spans="17:23" x14ac:dyDescent="0.25">
      <c r="Q180" s="69"/>
      <c r="R180" s="66"/>
      <c r="S180" s="66"/>
      <c r="T180" s="66"/>
      <c r="U180" s="66"/>
      <c r="V180" s="66"/>
      <c r="W180" s="66"/>
    </row>
    <row r="181" spans="17:23" x14ac:dyDescent="0.25">
      <c r="Q181" s="69"/>
      <c r="R181" s="66"/>
      <c r="S181" s="66"/>
      <c r="T181" s="66"/>
      <c r="U181" s="66"/>
      <c r="V181" s="66"/>
      <c r="W181" s="66"/>
    </row>
    <row r="182" spans="17:23" x14ac:dyDescent="0.25">
      <c r="Q182" s="69"/>
      <c r="R182" s="66"/>
      <c r="S182" s="66"/>
      <c r="T182" s="66"/>
      <c r="U182" s="66"/>
      <c r="V182" s="66"/>
      <c r="W182" s="66"/>
    </row>
    <row r="183" spans="17:23" x14ac:dyDescent="0.25">
      <c r="Q183" s="69"/>
      <c r="R183" s="66"/>
      <c r="S183" s="66"/>
      <c r="T183" s="66"/>
      <c r="U183" s="66"/>
      <c r="V183" s="66"/>
      <c r="W183" s="66"/>
    </row>
    <row r="184" spans="17:23" x14ac:dyDescent="0.25">
      <c r="Q184" s="69"/>
      <c r="R184" s="66"/>
      <c r="S184" s="66"/>
      <c r="T184" s="66"/>
      <c r="U184" s="66"/>
      <c r="V184" s="66"/>
      <c r="W184" s="66"/>
    </row>
    <row r="185" spans="17:23" x14ac:dyDescent="0.25">
      <c r="Q185" s="69"/>
      <c r="R185" s="66"/>
      <c r="S185" s="66"/>
      <c r="T185" s="66"/>
      <c r="U185" s="66"/>
      <c r="V185" s="66"/>
      <c r="W185" s="66"/>
    </row>
    <row r="186" spans="17:23" x14ac:dyDescent="0.25">
      <c r="Q186" s="69"/>
      <c r="R186" s="66"/>
      <c r="S186" s="66"/>
      <c r="T186" s="66"/>
      <c r="U186" s="66"/>
      <c r="V186" s="66"/>
      <c r="W186" s="66"/>
    </row>
    <row r="187" spans="17:23" x14ac:dyDescent="0.25">
      <c r="Q187" s="69"/>
      <c r="R187" s="66"/>
      <c r="S187" s="66"/>
      <c r="T187" s="66"/>
      <c r="U187" s="66"/>
      <c r="V187" s="66"/>
      <c r="W187" s="66"/>
    </row>
    <row r="188" spans="17:23" x14ac:dyDescent="0.25">
      <c r="Q188" s="69"/>
      <c r="R188" s="66"/>
      <c r="S188" s="66"/>
      <c r="T188" s="66"/>
      <c r="U188" s="66"/>
      <c r="V188" s="66"/>
      <c r="W188" s="66"/>
    </row>
    <row r="189" spans="17:23" x14ac:dyDescent="0.25">
      <c r="Q189" s="69"/>
      <c r="R189" s="66"/>
      <c r="S189" s="66"/>
      <c r="T189" s="66"/>
      <c r="U189" s="66"/>
      <c r="V189" s="66"/>
      <c r="W189" s="66"/>
    </row>
    <row r="190" spans="17:23" x14ac:dyDescent="0.25">
      <c r="Q190" s="69"/>
      <c r="R190" s="66"/>
      <c r="S190" s="66"/>
      <c r="T190" s="66"/>
      <c r="U190" s="66"/>
      <c r="V190" s="66"/>
      <c r="W190" s="66"/>
    </row>
    <row r="191" spans="17:23" x14ac:dyDescent="0.25">
      <c r="Q191" s="69"/>
      <c r="R191" s="66"/>
      <c r="S191" s="66"/>
      <c r="T191" s="66"/>
      <c r="U191" s="66"/>
      <c r="V191" s="66"/>
      <c r="W191" s="66"/>
    </row>
    <row r="192" spans="17:23" x14ac:dyDescent="0.25">
      <c r="Q192" s="69"/>
      <c r="R192" s="66"/>
      <c r="S192" s="66"/>
      <c r="T192" s="66"/>
      <c r="U192" s="66"/>
      <c r="V192" s="66"/>
      <c r="W192" s="66"/>
    </row>
    <row r="193" spans="17:23" x14ac:dyDescent="0.25">
      <c r="Q193" s="69"/>
      <c r="R193" s="66"/>
      <c r="S193" s="66"/>
      <c r="T193" s="66"/>
      <c r="U193" s="66"/>
      <c r="V193" s="66"/>
      <c r="W193" s="66"/>
    </row>
    <row r="194" spans="17:23" x14ac:dyDescent="0.25">
      <c r="Q194" s="69"/>
      <c r="R194" s="66"/>
      <c r="S194" s="66"/>
      <c r="T194" s="66"/>
      <c r="U194" s="66"/>
      <c r="V194" s="66"/>
      <c r="W194" s="66"/>
    </row>
    <row r="195" spans="17:23" x14ac:dyDescent="0.25">
      <c r="Q195" s="69"/>
      <c r="R195" s="66"/>
      <c r="S195" s="66"/>
      <c r="T195" s="66"/>
      <c r="U195" s="66"/>
      <c r="V195" s="66"/>
      <c r="W195" s="66"/>
    </row>
    <row r="196" spans="17:23" x14ac:dyDescent="0.25">
      <c r="Q196" s="69"/>
      <c r="R196" s="66"/>
      <c r="S196" s="66"/>
      <c r="T196" s="66"/>
      <c r="U196" s="66"/>
      <c r="V196" s="66"/>
      <c r="W196" s="66"/>
    </row>
    <row r="197" spans="17:23" x14ac:dyDescent="0.25">
      <c r="Q197" s="69"/>
      <c r="R197" s="66"/>
      <c r="S197" s="66"/>
      <c r="T197" s="66"/>
      <c r="U197" s="66"/>
      <c r="V197" s="66"/>
      <c r="W197" s="66"/>
    </row>
    <row r="198" spans="17:23" x14ac:dyDescent="0.25">
      <c r="Q198" s="69"/>
      <c r="R198" s="66"/>
      <c r="S198" s="66"/>
      <c r="T198" s="66"/>
      <c r="U198" s="66"/>
      <c r="V198" s="66"/>
      <c r="W198" s="66"/>
    </row>
    <row r="199" spans="17:23" x14ac:dyDescent="0.25">
      <c r="Q199" s="69"/>
      <c r="R199" s="66"/>
      <c r="S199" s="66"/>
      <c r="T199" s="66"/>
      <c r="U199" s="66"/>
      <c r="V199" s="66"/>
      <c r="W199" s="66"/>
    </row>
    <row r="200" spans="17:23" x14ac:dyDescent="0.25">
      <c r="Q200" s="69"/>
      <c r="R200" s="66"/>
      <c r="S200" s="66"/>
      <c r="T200" s="66"/>
      <c r="U200" s="66"/>
      <c r="V200" s="66"/>
      <c r="W200" s="66"/>
    </row>
    <row r="201" spans="17:23" x14ac:dyDescent="0.25">
      <c r="Q201" s="69"/>
      <c r="R201" s="66"/>
      <c r="S201" s="66"/>
      <c r="T201" s="66"/>
      <c r="U201" s="66"/>
      <c r="V201" s="66"/>
      <c r="W201" s="66"/>
    </row>
    <row r="202" spans="17:23" x14ac:dyDescent="0.25">
      <c r="Q202" s="69"/>
      <c r="R202" s="66"/>
      <c r="S202" s="66"/>
      <c r="T202" s="66"/>
      <c r="U202" s="66"/>
      <c r="V202" s="66"/>
      <c r="W202" s="66"/>
    </row>
    <row r="203" spans="17:23" x14ac:dyDescent="0.25">
      <c r="Q203" s="69"/>
      <c r="R203" s="66"/>
      <c r="S203" s="66"/>
      <c r="T203" s="66"/>
      <c r="U203" s="66"/>
      <c r="V203" s="66"/>
      <c r="W203" s="66"/>
    </row>
    <row r="204" spans="17:23" x14ac:dyDescent="0.25">
      <c r="Q204" s="69"/>
      <c r="R204" s="66"/>
      <c r="S204" s="66"/>
      <c r="T204" s="66"/>
      <c r="U204" s="66"/>
      <c r="V204" s="66"/>
      <c r="W204" s="66"/>
    </row>
    <row r="205" spans="17:23" x14ac:dyDescent="0.25">
      <c r="Q205" s="69"/>
      <c r="R205" s="66"/>
      <c r="S205" s="66"/>
      <c r="T205" s="66"/>
      <c r="U205" s="66"/>
      <c r="V205" s="66"/>
      <c r="W205" s="66"/>
    </row>
    <row r="206" spans="17:23" x14ac:dyDescent="0.25">
      <c r="Q206" s="69"/>
      <c r="R206" s="66"/>
      <c r="S206" s="66"/>
      <c r="T206" s="66"/>
      <c r="U206" s="66"/>
      <c r="V206" s="66"/>
      <c r="W206" s="66"/>
    </row>
    <row r="207" spans="17:23" x14ac:dyDescent="0.25">
      <c r="Q207" s="69"/>
      <c r="R207" s="66"/>
      <c r="S207" s="66"/>
      <c r="T207" s="66"/>
      <c r="U207" s="66"/>
      <c r="V207" s="66"/>
      <c r="W207" s="66"/>
    </row>
    <row r="208" spans="17:23" x14ac:dyDescent="0.25">
      <c r="Q208" s="69"/>
      <c r="R208" s="66"/>
      <c r="S208" s="66"/>
      <c r="T208" s="66"/>
      <c r="U208" s="66"/>
      <c r="V208" s="66"/>
      <c r="W208" s="66"/>
    </row>
    <row r="209" spans="17:23" x14ac:dyDescent="0.25">
      <c r="Q209" s="69"/>
      <c r="R209" s="66"/>
      <c r="S209" s="66"/>
      <c r="T209" s="66"/>
      <c r="U209" s="66"/>
      <c r="V209" s="66"/>
      <c r="W209" s="66"/>
    </row>
    <row r="210" spans="17:23" x14ac:dyDescent="0.25">
      <c r="Q210" s="69"/>
      <c r="R210" s="66"/>
      <c r="S210" s="66"/>
      <c r="T210" s="66"/>
      <c r="U210" s="66"/>
      <c r="V210" s="66"/>
      <c r="W210" s="66"/>
    </row>
    <row r="211" spans="17:23" x14ac:dyDescent="0.25">
      <c r="Q211" s="69"/>
      <c r="R211" s="66"/>
      <c r="S211" s="66"/>
      <c r="T211" s="66"/>
      <c r="U211" s="66"/>
      <c r="V211" s="66"/>
      <c r="W211" s="66"/>
    </row>
    <row r="212" spans="17:23" x14ac:dyDescent="0.25">
      <c r="Q212" s="69"/>
      <c r="R212" s="66"/>
      <c r="S212" s="66"/>
      <c r="T212" s="66"/>
      <c r="U212" s="66"/>
      <c r="V212" s="66"/>
      <c r="W212" s="66"/>
    </row>
    <row r="213" spans="17:23" x14ac:dyDescent="0.25">
      <c r="Q213" s="69"/>
      <c r="R213" s="66"/>
      <c r="S213" s="66"/>
      <c r="T213" s="66"/>
      <c r="U213" s="66"/>
      <c r="V213" s="66"/>
      <c r="W213" s="66"/>
    </row>
    <row r="214" spans="17:23" x14ac:dyDescent="0.25">
      <c r="Q214" s="69"/>
      <c r="R214" s="66"/>
      <c r="S214" s="66"/>
      <c r="T214" s="66"/>
      <c r="U214" s="66"/>
      <c r="V214" s="66"/>
      <c r="W214" s="66"/>
    </row>
    <row r="215" spans="17:23" x14ac:dyDescent="0.25">
      <c r="Q215" s="69"/>
      <c r="R215" s="66"/>
      <c r="S215" s="66"/>
      <c r="T215" s="66"/>
      <c r="U215" s="66"/>
      <c r="V215" s="66"/>
      <c r="W215" s="66"/>
    </row>
    <row r="216" spans="17:23" x14ac:dyDescent="0.25">
      <c r="Q216" s="69"/>
      <c r="R216" s="66"/>
      <c r="S216" s="66"/>
      <c r="T216" s="66"/>
      <c r="U216" s="66"/>
      <c r="V216" s="66"/>
      <c r="W216" s="66"/>
    </row>
    <row r="217" spans="17:23" x14ac:dyDescent="0.25">
      <c r="Q217" s="69"/>
      <c r="R217" s="66"/>
      <c r="S217" s="66"/>
      <c r="T217" s="66"/>
      <c r="U217" s="66"/>
      <c r="V217" s="66"/>
      <c r="W217" s="66"/>
    </row>
    <row r="218" spans="17:23" x14ac:dyDescent="0.25">
      <c r="Q218" s="69"/>
      <c r="R218" s="66"/>
      <c r="S218" s="66"/>
      <c r="T218" s="66"/>
      <c r="U218" s="66"/>
      <c r="V218" s="66"/>
      <c r="W218" s="66"/>
    </row>
    <row r="219" spans="17:23" x14ac:dyDescent="0.25">
      <c r="Q219" s="69"/>
      <c r="R219" s="66"/>
      <c r="S219" s="66"/>
      <c r="T219" s="66"/>
      <c r="U219" s="66"/>
      <c r="V219" s="66"/>
      <c r="W219" s="66"/>
    </row>
    <row r="220" spans="17:23" x14ac:dyDescent="0.25">
      <c r="Q220" s="69"/>
      <c r="R220" s="66"/>
      <c r="S220" s="66"/>
      <c r="T220" s="66"/>
      <c r="U220" s="66"/>
      <c r="V220" s="66"/>
      <c r="W220" s="66"/>
    </row>
    <row r="221" spans="17:23" x14ac:dyDescent="0.25">
      <c r="Q221" s="69"/>
      <c r="R221" s="66"/>
      <c r="S221" s="66"/>
      <c r="T221" s="66"/>
      <c r="U221" s="66"/>
      <c r="V221" s="66"/>
      <c r="W221" s="66"/>
    </row>
    <row r="222" spans="17:23" x14ac:dyDescent="0.25">
      <c r="Q222" s="69"/>
      <c r="R222" s="66"/>
      <c r="S222" s="66"/>
      <c r="T222" s="66"/>
      <c r="U222" s="66"/>
      <c r="V222" s="66"/>
      <c r="W222" s="66"/>
    </row>
    <row r="223" spans="17:23" x14ac:dyDescent="0.25">
      <c r="Q223" s="69"/>
      <c r="R223" s="66"/>
      <c r="S223" s="66"/>
      <c r="T223" s="66"/>
      <c r="U223" s="66"/>
      <c r="V223" s="66"/>
      <c r="W223" s="66"/>
    </row>
    <row r="224" spans="17:23" x14ac:dyDescent="0.25">
      <c r="Q224" s="69"/>
      <c r="R224" s="66"/>
      <c r="S224" s="66"/>
      <c r="T224" s="66"/>
      <c r="U224" s="66"/>
      <c r="V224" s="66"/>
      <c r="W224" s="66"/>
    </row>
    <row r="225" spans="17:23" x14ac:dyDescent="0.25">
      <c r="Q225" s="69"/>
      <c r="R225" s="66"/>
      <c r="S225" s="66"/>
      <c r="T225" s="66"/>
      <c r="U225" s="66"/>
      <c r="V225" s="66"/>
      <c r="W225" s="66"/>
    </row>
    <row r="349" spans="9:14" x14ac:dyDescent="0.25">
      <c r="I349" s="101"/>
      <c r="J349" s="101"/>
      <c r="K349" s="101"/>
      <c r="L349" s="101"/>
      <c r="M349" s="101"/>
      <c r="N349" s="101"/>
    </row>
    <row r="350" spans="9:14" x14ac:dyDescent="0.25">
      <c r="I350" s="101"/>
      <c r="J350" s="101"/>
      <c r="K350" s="101"/>
      <c r="L350" s="101"/>
      <c r="M350" s="101"/>
      <c r="N350" s="101"/>
    </row>
    <row r="351" spans="9:14" x14ac:dyDescent="0.25">
      <c r="I351" s="101"/>
      <c r="J351" s="101"/>
      <c r="K351" s="101"/>
      <c r="L351" s="101"/>
      <c r="M351" s="101"/>
      <c r="N351" s="101"/>
    </row>
    <row r="352" spans="9:14" x14ac:dyDescent="0.25">
      <c r="I352" s="101"/>
      <c r="J352" s="101"/>
      <c r="K352" s="101"/>
      <c r="L352" s="101"/>
      <c r="M352" s="101"/>
      <c r="N352" s="101"/>
    </row>
    <row r="353" spans="9:14" x14ac:dyDescent="0.25">
      <c r="I353" s="101"/>
      <c r="J353" s="101"/>
      <c r="K353" s="101"/>
      <c r="L353" s="101"/>
      <c r="M353" s="101"/>
      <c r="N353" s="101"/>
    </row>
    <row r="354" spans="9:14" x14ac:dyDescent="0.25">
      <c r="I354" s="101"/>
      <c r="J354" s="101"/>
      <c r="K354" s="101"/>
      <c r="L354" s="101"/>
      <c r="M354" s="101"/>
      <c r="N354" s="101"/>
    </row>
    <row r="355" spans="9:14" x14ac:dyDescent="0.25">
      <c r="I355" s="101"/>
      <c r="J355" s="101"/>
      <c r="K355" s="101"/>
      <c r="L355" s="101"/>
      <c r="M355" s="101"/>
      <c r="N355" s="101"/>
    </row>
    <row r="356" spans="9:14" x14ac:dyDescent="0.25">
      <c r="I356" s="101"/>
      <c r="J356" s="101"/>
      <c r="K356" s="101"/>
      <c r="L356" s="101"/>
      <c r="M356" s="101"/>
      <c r="N356" s="101"/>
    </row>
    <row r="357" spans="9:14" x14ac:dyDescent="0.25">
      <c r="I357" s="101"/>
      <c r="J357" s="101"/>
      <c r="K357" s="101"/>
      <c r="L357" s="101"/>
      <c r="M357" s="101"/>
      <c r="N357" s="101"/>
    </row>
    <row r="358" spans="9:14" x14ac:dyDescent="0.25">
      <c r="I358" s="101"/>
      <c r="J358" s="101"/>
      <c r="K358" s="101"/>
      <c r="L358" s="101"/>
      <c r="M358" s="101"/>
      <c r="N358" s="101"/>
    </row>
    <row r="359" spans="9:14" x14ac:dyDescent="0.25">
      <c r="I359" s="101"/>
      <c r="J359" s="101"/>
      <c r="K359" s="101"/>
      <c r="L359" s="101"/>
      <c r="M359" s="101"/>
      <c r="N359" s="101"/>
    </row>
    <row r="360" spans="9:14" x14ac:dyDescent="0.25">
      <c r="I360" s="101"/>
      <c r="J360" s="101"/>
      <c r="K360" s="101"/>
      <c r="L360" s="101"/>
      <c r="M360" s="101"/>
      <c r="N360" s="101"/>
    </row>
    <row r="361" spans="9:14" x14ac:dyDescent="0.25">
      <c r="I361" s="101"/>
      <c r="J361" s="101"/>
      <c r="K361" s="101"/>
      <c r="L361" s="101"/>
      <c r="M361" s="101"/>
      <c r="N361" s="101"/>
    </row>
    <row r="362" spans="9:14" x14ac:dyDescent="0.25">
      <c r="I362" s="101"/>
      <c r="J362" s="101"/>
      <c r="K362" s="101"/>
      <c r="L362" s="101"/>
      <c r="M362" s="101"/>
      <c r="N362" s="101"/>
    </row>
    <row r="363" spans="9:14" x14ac:dyDescent="0.25">
      <c r="I363" s="101"/>
      <c r="J363" s="101"/>
      <c r="K363" s="101"/>
      <c r="L363" s="101"/>
      <c r="M363" s="101"/>
      <c r="N363" s="101"/>
    </row>
    <row r="364" spans="9:14" x14ac:dyDescent="0.25">
      <c r="I364" s="101"/>
      <c r="J364" s="101"/>
      <c r="K364" s="101"/>
      <c r="L364" s="101"/>
      <c r="M364" s="101"/>
      <c r="N364" s="101"/>
    </row>
    <row r="365" spans="9:14" x14ac:dyDescent="0.25">
      <c r="I365" s="101"/>
      <c r="J365" s="101"/>
      <c r="K365" s="101"/>
      <c r="L365" s="101"/>
      <c r="M365" s="101"/>
      <c r="N365" s="101"/>
    </row>
    <row r="366" spans="9:14" x14ac:dyDescent="0.25">
      <c r="I366" s="101"/>
      <c r="J366" s="101"/>
      <c r="K366" s="101"/>
      <c r="L366" s="101"/>
      <c r="M366" s="101"/>
      <c r="N366" s="101"/>
    </row>
    <row r="367" spans="9:14" x14ac:dyDescent="0.25">
      <c r="I367" s="101"/>
      <c r="J367" s="101"/>
      <c r="K367" s="101"/>
      <c r="L367" s="101"/>
      <c r="M367" s="101"/>
      <c r="N367" s="101"/>
    </row>
    <row r="368" spans="9:14" x14ac:dyDescent="0.25">
      <c r="I368" s="101"/>
      <c r="J368" s="101"/>
      <c r="K368" s="101"/>
      <c r="L368" s="101"/>
      <c r="M368" s="101"/>
      <c r="N368" s="101"/>
    </row>
    <row r="369" spans="9:14" x14ac:dyDescent="0.25">
      <c r="I369" s="101"/>
      <c r="J369" s="101"/>
      <c r="K369" s="101"/>
      <c r="L369" s="101"/>
      <c r="M369" s="101"/>
      <c r="N369" s="101"/>
    </row>
    <row r="370" spans="9:14" x14ac:dyDescent="0.25">
      <c r="I370" s="101"/>
      <c r="J370" s="101"/>
      <c r="K370" s="101"/>
      <c r="L370" s="101"/>
      <c r="M370" s="101"/>
      <c r="N370" s="101"/>
    </row>
    <row r="371" spans="9:14" x14ac:dyDescent="0.25">
      <c r="I371" s="101"/>
      <c r="J371" s="101"/>
      <c r="K371" s="101"/>
      <c r="L371" s="101"/>
      <c r="M371" s="101"/>
      <c r="N371" s="101"/>
    </row>
    <row r="372" spans="9:14" x14ac:dyDescent="0.25">
      <c r="I372" s="101"/>
      <c r="J372" s="101"/>
      <c r="K372" s="101"/>
      <c r="L372" s="101"/>
      <c r="M372" s="101"/>
      <c r="N372" s="101"/>
    </row>
    <row r="373" spans="9:14" x14ac:dyDescent="0.25">
      <c r="I373" s="101"/>
      <c r="J373" s="101"/>
      <c r="K373" s="101"/>
      <c r="L373" s="101"/>
      <c r="M373" s="101"/>
      <c r="N373" s="101"/>
    </row>
    <row r="374" spans="9:14" x14ac:dyDescent="0.25">
      <c r="I374" s="101"/>
      <c r="J374" s="101"/>
      <c r="K374" s="101"/>
      <c r="L374" s="101"/>
      <c r="M374" s="101"/>
      <c r="N374" s="101"/>
    </row>
    <row r="375" spans="9:14" x14ac:dyDescent="0.25">
      <c r="I375" s="101"/>
      <c r="J375" s="101"/>
      <c r="K375" s="101"/>
      <c r="L375" s="101"/>
      <c r="M375" s="101"/>
      <c r="N375" s="101"/>
    </row>
    <row r="376" spans="9:14" x14ac:dyDescent="0.25">
      <c r="I376" s="101"/>
      <c r="J376" s="101"/>
      <c r="K376" s="101"/>
      <c r="L376" s="101"/>
      <c r="M376" s="101"/>
      <c r="N376" s="101"/>
    </row>
    <row r="377" spans="9:14" x14ac:dyDescent="0.25">
      <c r="I377" s="101"/>
      <c r="J377" s="101"/>
      <c r="K377" s="101"/>
      <c r="L377" s="101"/>
      <c r="M377" s="101"/>
      <c r="N377" s="101"/>
    </row>
    <row r="378" spans="9:14" x14ac:dyDescent="0.25">
      <c r="I378" s="101"/>
      <c r="J378" s="101"/>
      <c r="K378" s="101"/>
      <c r="L378" s="101"/>
      <c r="M378" s="101"/>
      <c r="N378" s="101"/>
    </row>
    <row r="379" spans="9:14" x14ac:dyDescent="0.25">
      <c r="I379" s="101"/>
      <c r="J379" s="101"/>
      <c r="K379" s="101"/>
      <c r="L379" s="101"/>
      <c r="M379" s="101"/>
      <c r="N379" s="101"/>
    </row>
    <row r="380" spans="9:14" x14ac:dyDescent="0.25">
      <c r="I380" s="101"/>
      <c r="J380" s="101"/>
      <c r="K380" s="101"/>
      <c r="L380" s="101"/>
      <c r="M380" s="101"/>
      <c r="N380" s="101"/>
    </row>
    <row r="381" spans="9:14" x14ac:dyDescent="0.25">
      <c r="I381" s="101"/>
      <c r="J381" s="101"/>
      <c r="K381" s="101"/>
      <c r="L381" s="101"/>
      <c r="M381" s="101"/>
      <c r="N381" s="101"/>
    </row>
    <row r="382" spans="9:14" x14ac:dyDescent="0.25">
      <c r="I382" s="101"/>
      <c r="J382" s="101"/>
      <c r="K382" s="101"/>
      <c r="L382" s="101"/>
      <c r="M382" s="101"/>
      <c r="N382" s="101"/>
    </row>
    <row r="383" spans="9:14" x14ac:dyDescent="0.25">
      <c r="I383" s="101"/>
      <c r="J383" s="101"/>
      <c r="K383" s="101"/>
      <c r="L383" s="101"/>
      <c r="M383" s="101"/>
      <c r="N383" s="101"/>
    </row>
    <row r="384" spans="9:14" x14ac:dyDescent="0.25">
      <c r="I384" s="101"/>
      <c r="J384" s="101"/>
      <c r="K384" s="101"/>
      <c r="L384" s="101"/>
      <c r="M384" s="101"/>
      <c r="N384" s="101"/>
    </row>
    <row r="385" spans="9:14" x14ac:dyDescent="0.25">
      <c r="I385" s="101"/>
      <c r="J385" s="101"/>
      <c r="K385" s="101"/>
      <c r="L385" s="101"/>
      <c r="M385" s="101"/>
      <c r="N385" s="101"/>
    </row>
    <row r="386" spans="9:14" x14ac:dyDescent="0.25">
      <c r="I386" s="101"/>
      <c r="J386" s="101"/>
      <c r="K386" s="101"/>
      <c r="L386" s="101"/>
      <c r="M386" s="101"/>
      <c r="N386" s="101"/>
    </row>
    <row r="387" spans="9:14" x14ac:dyDescent="0.25">
      <c r="I387" s="101"/>
      <c r="J387" s="101"/>
      <c r="K387" s="101"/>
      <c r="L387" s="101"/>
      <c r="M387" s="101"/>
      <c r="N387" s="101"/>
    </row>
    <row r="388" spans="9:14" x14ac:dyDescent="0.25">
      <c r="I388" s="101"/>
      <c r="J388" s="101"/>
      <c r="K388" s="101"/>
      <c r="L388" s="101"/>
      <c r="M388" s="101"/>
      <c r="N388" s="101"/>
    </row>
    <row r="389" spans="9:14" x14ac:dyDescent="0.25">
      <c r="I389" s="101"/>
      <c r="J389" s="101"/>
      <c r="K389" s="101"/>
      <c r="L389" s="101"/>
      <c r="M389" s="101"/>
      <c r="N389" s="101"/>
    </row>
    <row r="390" spans="9:14" x14ac:dyDescent="0.25">
      <c r="I390" s="101"/>
      <c r="J390" s="101"/>
      <c r="K390" s="101"/>
      <c r="L390" s="101"/>
      <c r="M390" s="101"/>
      <c r="N390" s="101"/>
    </row>
    <row r="391" spans="9:14" x14ac:dyDescent="0.25">
      <c r="I391" s="101"/>
      <c r="J391" s="101"/>
      <c r="K391" s="101"/>
      <c r="L391" s="101"/>
      <c r="M391" s="101"/>
      <c r="N391" s="101"/>
    </row>
    <row r="392" spans="9:14" x14ac:dyDescent="0.25">
      <c r="I392" s="101"/>
      <c r="J392" s="101"/>
      <c r="K392" s="101"/>
      <c r="L392" s="101"/>
      <c r="M392" s="101"/>
      <c r="N392" s="101"/>
    </row>
    <row r="393" spans="9:14" x14ac:dyDescent="0.25">
      <c r="I393" s="101"/>
      <c r="J393" s="101"/>
      <c r="K393" s="101"/>
      <c r="L393" s="101"/>
      <c r="M393" s="101"/>
      <c r="N393" s="101"/>
    </row>
    <row r="394" spans="9:14" x14ac:dyDescent="0.25">
      <c r="I394" s="101"/>
      <c r="J394" s="101"/>
      <c r="K394" s="101"/>
      <c r="L394" s="101"/>
      <c r="M394" s="101"/>
      <c r="N394" s="101"/>
    </row>
    <row r="395" spans="9:14" x14ac:dyDescent="0.25">
      <c r="I395" s="101"/>
      <c r="J395" s="101"/>
      <c r="K395" s="101"/>
      <c r="L395" s="101"/>
      <c r="M395" s="101"/>
      <c r="N395" s="101"/>
    </row>
    <row r="396" spans="9:14" x14ac:dyDescent="0.25">
      <c r="I396" s="101"/>
      <c r="J396" s="101"/>
      <c r="K396" s="101"/>
      <c r="L396" s="101"/>
      <c r="M396" s="101"/>
      <c r="N396" s="101"/>
    </row>
    <row r="397" spans="9:14" x14ac:dyDescent="0.25">
      <c r="I397" s="101"/>
      <c r="J397" s="101"/>
      <c r="K397" s="101"/>
      <c r="L397" s="101"/>
      <c r="M397" s="101"/>
      <c r="N397" s="101"/>
    </row>
    <row r="398" spans="9:14" x14ac:dyDescent="0.25">
      <c r="I398" s="101"/>
      <c r="J398" s="101"/>
      <c r="K398" s="101"/>
      <c r="L398" s="101"/>
      <c r="M398" s="101"/>
      <c r="N398" s="101"/>
    </row>
    <row r="399" spans="9:14" x14ac:dyDescent="0.25">
      <c r="I399" s="101"/>
      <c r="J399" s="101"/>
      <c r="K399" s="101"/>
      <c r="L399" s="101"/>
      <c r="M399" s="101"/>
      <c r="N399" s="101"/>
    </row>
    <row r="400" spans="9:14" x14ac:dyDescent="0.25">
      <c r="I400" s="101"/>
      <c r="J400" s="101"/>
      <c r="K400" s="101"/>
      <c r="L400" s="101"/>
      <c r="M400" s="101"/>
      <c r="N400" s="101"/>
    </row>
    <row r="401" spans="9:14" x14ac:dyDescent="0.25">
      <c r="I401" s="101"/>
      <c r="J401" s="101"/>
      <c r="K401" s="101"/>
      <c r="L401" s="101"/>
      <c r="M401" s="101"/>
      <c r="N401" s="101"/>
    </row>
    <row r="402" spans="9:14" x14ac:dyDescent="0.25">
      <c r="I402" s="101"/>
      <c r="J402" s="101"/>
      <c r="K402" s="101"/>
      <c r="L402" s="101"/>
      <c r="M402" s="101"/>
      <c r="N402" s="101"/>
    </row>
    <row r="403" spans="9:14" x14ac:dyDescent="0.25">
      <c r="I403" s="101"/>
      <c r="J403" s="101"/>
      <c r="K403" s="101"/>
      <c r="L403" s="101"/>
      <c r="M403" s="101"/>
      <c r="N403" s="101"/>
    </row>
    <row r="404" spans="9:14" x14ac:dyDescent="0.25">
      <c r="I404" s="101"/>
      <c r="J404" s="101"/>
      <c r="K404" s="101"/>
      <c r="L404" s="101"/>
      <c r="M404" s="101"/>
      <c r="N404" s="101"/>
    </row>
    <row r="405" spans="9:14" x14ac:dyDescent="0.25">
      <c r="I405" s="101"/>
      <c r="J405" s="101"/>
      <c r="K405" s="101"/>
      <c r="L405" s="101"/>
      <c r="M405" s="101"/>
      <c r="N405" s="101"/>
    </row>
    <row r="406" spans="9:14" x14ac:dyDescent="0.25">
      <c r="I406" s="101"/>
      <c r="J406" s="101"/>
      <c r="K406" s="101"/>
      <c r="L406" s="101"/>
      <c r="M406" s="101"/>
      <c r="N406" s="101"/>
    </row>
    <row r="407" spans="9:14" x14ac:dyDescent="0.25">
      <c r="I407" s="101"/>
      <c r="J407" s="101"/>
      <c r="K407" s="101"/>
      <c r="L407" s="101"/>
      <c r="M407" s="101"/>
      <c r="N407" s="101"/>
    </row>
    <row r="408" spans="9:14" x14ac:dyDescent="0.25">
      <c r="I408" s="101"/>
      <c r="J408" s="101"/>
      <c r="K408" s="101"/>
      <c r="L408" s="101"/>
      <c r="M408" s="101"/>
      <c r="N408" s="101"/>
    </row>
    <row r="409" spans="9:14" x14ac:dyDescent="0.25">
      <c r="I409" s="101"/>
      <c r="J409" s="101"/>
      <c r="K409" s="101"/>
      <c r="L409" s="101"/>
      <c r="M409" s="101"/>
      <c r="N409" s="101"/>
    </row>
    <row r="410" spans="9:14" x14ac:dyDescent="0.25">
      <c r="I410" s="101"/>
      <c r="J410" s="101"/>
      <c r="K410" s="101"/>
      <c r="L410" s="101"/>
      <c r="M410" s="101"/>
      <c r="N410" s="101"/>
    </row>
    <row r="411" spans="9:14" x14ac:dyDescent="0.25">
      <c r="I411" s="101"/>
      <c r="J411" s="101"/>
      <c r="K411" s="101"/>
      <c r="L411" s="101"/>
      <c r="M411" s="101"/>
      <c r="N411" s="101"/>
    </row>
    <row r="412" spans="9:14" x14ac:dyDescent="0.25">
      <c r="I412" s="101"/>
      <c r="J412" s="101"/>
      <c r="K412" s="101"/>
      <c r="L412" s="101"/>
      <c r="M412" s="101"/>
      <c r="N412" s="101"/>
    </row>
    <row r="413" spans="9:14" x14ac:dyDescent="0.25">
      <c r="I413" s="101"/>
      <c r="J413" s="101"/>
      <c r="K413" s="101"/>
      <c r="L413" s="101"/>
      <c r="M413" s="101"/>
      <c r="N413" s="101"/>
    </row>
    <row r="414" spans="9:14" x14ac:dyDescent="0.25">
      <c r="I414" s="101"/>
      <c r="J414" s="101"/>
      <c r="K414" s="101"/>
      <c r="L414" s="101"/>
      <c r="M414" s="101"/>
      <c r="N414" s="101"/>
    </row>
    <row r="415" spans="9:14" x14ac:dyDescent="0.25">
      <c r="I415" s="101"/>
      <c r="J415" s="101"/>
      <c r="K415" s="101"/>
      <c r="L415" s="101"/>
      <c r="M415" s="101"/>
      <c r="N415" s="101"/>
    </row>
    <row r="416" spans="9:14" x14ac:dyDescent="0.25">
      <c r="I416" s="101"/>
      <c r="J416" s="101"/>
      <c r="K416" s="101"/>
      <c r="L416" s="101"/>
      <c r="M416" s="101"/>
      <c r="N416" s="101"/>
    </row>
    <row r="417" spans="9:14" x14ac:dyDescent="0.25">
      <c r="I417" s="101"/>
      <c r="J417" s="101"/>
      <c r="K417" s="101"/>
      <c r="L417" s="101"/>
      <c r="M417" s="101"/>
      <c r="N417" s="101"/>
    </row>
    <row r="418" spans="9:14" x14ac:dyDescent="0.25">
      <c r="I418" s="101"/>
      <c r="J418" s="101"/>
      <c r="K418" s="101"/>
      <c r="L418" s="101"/>
      <c r="M418" s="101"/>
      <c r="N418" s="101"/>
    </row>
    <row r="419" spans="9:14" x14ac:dyDescent="0.25">
      <c r="I419" s="101"/>
      <c r="J419" s="101"/>
      <c r="K419" s="101"/>
      <c r="L419" s="101"/>
      <c r="M419" s="101"/>
      <c r="N419" s="101"/>
    </row>
    <row r="420" spans="9:14" x14ac:dyDescent="0.25">
      <c r="I420" s="101"/>
      <c r="J420" s="101"/>
      <c r="K420" s="101"/>
      <c r="L420" s="101"/>
      <c r="M420" s="101"/>
      <c r="N420" s="101"/>
    </row>
    <row r="421" spans="9:14" x14ac:dyDescent="0.25">
      <c r="I421" s="101"/>
      <c r="J421" s="101"/>
      <c r="K421" s="101"/>
      <c r="L421" s="101"/>
      <c r="M421" s="101"/>
      <c r="N421" s="101"/>
    </row>
    <row r="422" spans="9:14" x14ac:dyDescent="0.25">
      <c r="I422" s="101"/>
      <c r="J422" s="101"/>
      <c r="K422" s="101"/>
      <c r="L422" s="101"/>
      <c r="M422" s="101"/>
      <c r="N422" s="101"/>
    </row>
    <row r="423" spans="9:14" x14ac:dyDescent="0.25">
      <c r="I423" s="101"/>
      <c r="J423" s="101"/>
      <c r="K423" s="101"/>
      <c r="L423" s="101"/>
      <c r="M423" s="101"/>
      <c r="N423" s="101"/>
    </row>
    <row r="424" spans="9:14" x14ac:dyDescent="0.25">
      <c r="I424" s="101"/>
      <c r="J424" s="101"/>
      <c r="K424" s="101"/>
      <c r="L424" s="101"/>
      <c r="M424" s="101"/>
      <c r="N424" s="101"/>
    </row>
    <row r="425" spans="9:14" x14ac:dyDescent="0.25">
      <c r="I425" s="101"/>
      <c r="J425" s="101"/>
      <c r="K425" s="101"/>
      <c r="L425" s="101"/>
      <c r="M425" s="101"/>
      <c r="N425" s="101"/>
    </row>
    <row r="426" spans="9:14" x14ac:dyDescent="0.25">
      <c r="I426" s="101"/>
      <c r="J426" s="101"/>
      <c r="K426" s="101"/>
      <c r="L426" s="101"/>
      <c r="M426" s="101"/>
      <c r="N426" s="101"/>
    </row>
    <row r="427" spans="9:14" x14ac:dyDescent="0.25">
      <c r="I427" s="101"/>
      <c r="J427" s="101"/>
      <c r="K427" s="101"/>
      <c r="L427" s="101"/>
      <c r="M427" s="101"/>
      <c r="N427" s="101"/>
    </row>
    <row r="428" spans="9:14" x14ac:dyDescent="0.25">
      <c r="I428" s="101"/>
      <c r="J428" s="101"/>
      <c r="K428" s="101"/>
      <c r="L428" s="101"/>
      <c r="M428" s="101"/>
      <c r="N428" s="101"/>
    </row>
    <row r="429" spans="9:14" x14ac:dyDescent="0.25">
      <c r="I429" s="101"/>
      <c r="J429" s="101"/>
      <c r="K429" s="101"/>
      <c r="L429" s="101"/>
      <c r="M429" s="101"/>
      <c r="N429" s="101"/>
    </row>
    <row r="430" spans="9:14" x14ac:dyDescent="0.25">
      <c r="I430" s="101"/>
      <c r="J430" s="101"/>
      <c r="K430" s="101"/>
      <c r="L430" s="101"/>
      <c r="M430" s="101"/>
      <c r="N430" s="101"/>
    </row>
    <row r="431" spans="9:14" x14ac:dyDescent="0.25">
      <c r="I431" s="101"/>
      <c r="J431" s="101"/>
      <c r="K431" s="101"/>
      <c r="L431" s="101"/>
      <c r="M431" s="101"/>
      <c r="N431" s="101"/>
    </row>
    <row r="432" spans="9:14" x14ac:dyDescent="0.25">
      <c r="I432" s="101"/>
      <c r="J432" s="101"/>
      <c r="K432" s="101"/>
      <c r="L432" s="101"/>
      <c r="M432" s="101"/>
      <c r="N432" s="101"/>
    </row>
    <row r="433" spans="9:14" x14ac:dyDescent="0.25">
      <c r="I433" s="101"/>
      <c r="J433" s="101"/>
      <c r="K433" s="101"/>
      <c r="L433" s="101"/>
      <c r="M433" s="101"/>
      <c r="N433" s="101"/>
    </row>
    <row r="434" spans="9:14" x14ac:dyDescent="0.25">
      <c r="I434" s="101"/>
      <c r="J434" s="101"/>
      <c r="K434" s="101"/>
      <c r="L434" s="101"/>
      <c r="M434" s="101"/>
      <c r="N434" s="101"/>
    </row>
    <row r="435" spans="9:14" x14ac:dyDescent="0.25">
      <c r="I435" s="101"/>
      <c r="J435" s="101"/>
      <c r="K435" s="101"/>
      <c r="L435" s="101"/>
      <c r="M435" s="101"/>
      <c r="N435" s="101"/>
    </row>
    <row r="436" spans="9:14" x14ac:dyDescent="0.25">
      <c r="I436" s="101"/>
      <c r="J436" s="101"/>
      <c r="K436" s="101"/>
      <c r="L436" s="101"/>
      <c r="M436" s="101"/>
      <c r="N436" s="101"/>
    </row>
    <row r="437" spans="9:14" x14ac:dyDescent="0.25">
      <c r="I437" s="101"/>
      <c r="J437" s="101"/>
      <c r="K437" s="101"/>
      <c r="L437" s="101"/>
      <c r="M437" s="101"/>
      <c r="N437" s="101"/>
    </row>
    <row r="438" spans="9:14" x14ac:dyDescent="0.25">
      <c r="I438" s="101"/>
      <c r="J438" s="101"/>
      <c r="K438" s="101"/>
      <c r="L438" s="101"/>
      <c r="M438" s="101"/>
      <c r="N438" s="101"/>
    </row>
    <row r="439" spans="9:14" x14ac:dyDescent="0.25">
      <c r="I439" s="101"/>
      <c r="J439" s="101"/>
      <c r="K439" s="101"/>
      <c r="L439" s="101"/>
      <c r="M439" s="101"/>
      <c r="N439" s="101"/>
    </row>
    <row r="440" spans="9:14" x14ac:dyDescent="0.25">
      <c r="I440" s="101"/>
      <c r="J440" s="101"/>
      <c r="K440" s="101"/>
      <c r="L440" s="101"/>
      <c r="M440" s="101"/>
      <c r="N440" s="101"/>
    </row>
    <row r="441" spans="9:14" x14ac:dyDescent="0.25">
      <c r="I441" s="101"/>
      <c r="J441" s="101"/>
      <c r="K441" s="101"/>
      <c r="L441" s="101"/>
      <c r="M441" s="101"/>
      <c r="N441" s="101"/>
    </row>
    <row r="442" spans="9:14" x14ac:dyDescent="0.25">
      <c r="I442" s="101"/>
      <c r="J442" s="101"/>
      <c r="K442" s="101"/>
      <c r="L442" s="101"/>
      <c r="M442" s="101"/>
      <c r="N442" s="101"/>
    </row>
    <row r="443" spans="9:14" x14ac:dyDescent="0.25">
      <c r="I443" s="101"/>
      <c r="J443" s="101"/>
      <c r="K443" s="101"/>
      <c r="L443" s="101"/>
      <c r="M443" s="101"/>
      <c r="N443" s="101"/>
    </row>
    <row r="444" spans="9:14" x14ac:dyDescent="0.25">
      <c r="I444" s="101"/>
      <c r="J444" s="101"/>
      <c r="K444" s="101"/>
      <c r="L444" s="101"/>
      <c r="M444" s="101"/>
      <c r="N444" s="101"/>
    </row>
    <row r="445" spans="9:14" x14ac:dyDescent="0.25">
      <c r="I445" s="101"/>
      <c r="J445" s="101"/>
      <c r="K445" s="101"/>
      <c r="L445" s="101"/>
      <c r="M445" s="101"/>
      <c r="N445" s="101"/>
    </row>
    <row r="446" spans="9:14" x14ac:dyDescent="0.25">
      <c r="I446" s="101"/>
      <c r="J446" s="101"/>
      <c r="K446" s="101"/>
      <c r="L446" s="101"/>
      <c r="M446" s="101"/>
      <c r="N446" s="101"/>
    </row>
    <row r="447" spans="9:14" x14ac:dyDescent="0.25">
      <c r="I447" s="101"/>
      <c r="J447" s="101"/>
      <c r="K447" s="101"/>
      <c r="L447" s="101"/>
      <c r="M447" s="101"/>
      <c r="N447" s="101"/>
    </row>
    <row r="448" spans="9:14" x14ac:dyDescent="0.25">
      <c r="I448" s="101"/>
      <c r="J448" s="101"/>
      <c r="K448" s="101"/>
      <c r="L448" s="101"/>
      <c r="M448" s="101"/>
      <c r="N448" s="101"/>
    </row>
    <row r="449" spans="9:14" x14ac:dyDescent="0.25">
      <c r="I449" s="101"/>
      <c r="J449" s="101"/>
      <c r="K449" s="101"/>
      <c r="L449" s="101"/>
      <c r="M449" s="101"/>
      <c r="N449" s="101"/>
    </row>
    <row r="450" spans="9:14" x14ac:dyDescent="0.25">
      <c r="I450" s="101"/>
      <c r="J450" s="101"/>
      <c r="K450" s="101"/>
      <c r="L450" s="101"/>
      <c r="M450" s="101"/>
      <c r="N450" s="101"/>
    </row>
    <row r="451" spans="9:14" x14ac:dyDescent="0.25">
      <c r="I451" s="101"/>
      <c r="J451" s="101"/>
      <c r="K451" s="101"/>
      <c r="L451" s="101"/>
      <c r="M451" s="101"/>
      <c r="N451" s="101"/>
    </row>
    <row r="452" spans="9:14" x14ac:dyDescent="0.25">
      <c r="I452" s="101"/>
      <c r="J452" s="101"/>
      <c r="K452" s="101"/>
      <c r="L452" s="101"/>
      <c r="M452" s="101"/>
      <c r="N452" s="101"/>
    </row>
    <row r="453" spans="9:14" x14ac:dyDescent="0.25">
      <c r="I453" s="101"/>
      <c r="J453" s="101"/>
      <c r="K453" s="101"/>
      <c r="L453" s="101"/>
      <c r="M453" s="101"/>
      <c r="N453" s="101"/>
    </row>
    <row r="454" spans="9:14" x14ac:dyDescent="0.25">
      <c r="I454" s="101"/>
      <c r="J454" s="101"/>
      <c r="K454" s="101"/>
      <c r="L454" s="101"/>
      <c r="M454" s="101"/>
      <c r="N454" s="101"/>
    </row>
  </sheetData>
  <hyperlinks>
    <hyperlink ref="A2"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5"/>
  <sheetViews>
    <sheetView workbookViewId="0">
      <selection activeCell="A2" sqref="A2"/>
    </sheetView>
  </sheetViews>
  <sheetFormatPr baseColWidth="10" defaultRowHeight="15" x14ac:dyDescent="0.25"/>
  <sheetData>
    <row r="1" spans="1:7" ht="15" customHeight="1" x14ac:dyDescent="0.25">
      <c r="A1" s="27" t="s">
        <v>135</v>
      </c>
    </row>
    <row r="2" spans="1:7" ht="15" customHeight="1" x14ac:dyDescent="0.25">
      <c r="A2" s="3" t="s">
        <v>1</v>
      </c>
    </row>
    <row r="3" spans="1:7" ht="15" customHeight="1" x14ac:dyDescent="0.25"/>
    <row r="4" spans="1:7" ht="63.75" x14ac:dyDescent="0.25">
      <c r="A4" s="14"/>
      <c r="B4" s="14" t="s">
        <v>50</v>
      </c>
      <c r="C4" s="14" t="s">
        <v>16</v>
      </c>
      <c r="D4" s="14" t="s">
        <v>131</v>
      </c>
      <c r="E4" s="14" t="s">
        <v>139</v>
      </c>
      <c r="F4" s="14" t="s">
        <v>18</v>
      </c>
      <c r="G4" s="14" t="s">
        <v>132</v>
      </c>
    </row>
    <row r="5" spans="1:7" x14ac:dyDescent="0.25">
      <c r="A5" s="15">
        <v>45078</v>
      </c>
      <c r="B5" s="66">
        <v>0.50258606885508406</v>
      </c>
      <c r="C5" s="66">
        <v>0.50752602081665332</v>
      </c>
      <c r="D5" s="66">
        <v>0.50752602081665332</v>
      </c>
      <c r="E5" s="66">
        <v>0.21851881505204163</v>
      </c>
      <c r="F5" s="66">
        <v>0.22405124099279425</v>
      </c>
      <c r="G5" s="66">
        <v>0.22405124099279425</v>
      </c>
    </row>
    <row r="6" spans="1:7" x14ac:dyDescent="0.25">
      <c r="A6" s="15">
        <v>45079</v>
      </c>
      <c r="B6" s="66">
        <v>0.51648518815052047</v>
      </c>
      <c r="C6" s="66">
        <v>0.52234587670136112</v>
      </c>
      <c r="D6" s="66">
        <v>0.52234587670136112</v>
      </c>
      <c r="E6" s="66">
        <v>0.22927942353883107</v>
      </c>
      <c r="F6" s="66">
        <v>0.23694155324259408</v>
      </c>
      <c r="G6" s="66">
        <v>0.23694155324259408</v>
      </c>
    </row>
    <row r="7" spans="1:7" x14ac:dyDescent="0.25">
      <c r="A7" s="15">
        <v>45080</v>
      </c>
      <c r="B7" s="66">
        <v>0.54262610088070451</v>
      </c>
      <c r="C7" s="66">
        <v>0.54849479583666938</v>
      </c>
      <c r="D7" s="66">
        <v>0.54849479583666938</v>
      </c>
      <c r="E7" s="66">
        <v>0.25006405124099279</v>
      </c>
      <c r="F7" s="66">
        <v>0.2577982385908727</v>
      </c>
      <c r="G7" s="66">
        <v>0.2577982385908727</v>
      </c>
    </row>
    <row r="8" spans="1:7" x14ac:dyDescent="0.25">
      <c r="A8" s="15">
        <v>45081</v>
      </c>
      <c r="B8" s="66">
        <v>0.56982385908726985</v>
      </c>
      <c r="C8" s="66">
        <v>0.57570856685348282</v>
      </c>
      <c r="D8" s="66">
        <v>0.57570856685348282</v>
      </c>
      <c r="E8" s="66">
        <v>0.27314651721377103</v>
      </c>
      <c r="F8" s="66">
        <v>0.28092073658927141</v>
      </c>
      <c r="G8" s="66">
        <v>0.28092073658927141</v>
      </c>
    </row>
    <row r="9" spans="1:7" x14ac:dyDescent="0.25">
      <c r="A9" s="15">
        <v>45082</v>
      </c>
      <c r="B9" s="66">
        <v>0.64584467574059246</v>
      </c>
      <c r="C9" s="66">
        <v>0.65211369095276217</v>
      </c>
      <c r="D9" s="66">
        <v>0.65211369095276217</v>
      </c>
      <c r="E9" s="66">
        <v>0.34200960768614891</v>
      </c>
      <c r="F9" s="66">
        <v>0.3512810248198559</v>
      </c>
      <c r="G9" s="66">
        <v>0.3512810248198559</v>
      </c>
    </row>
    <row r="10" spans="1:7" x14ac:dyDescent="0.25">
      <c r="A10" s="15">
        <v>45083</v>
      </c>
      <c r="B10" s="66">
        <v>0.68389911929543634</v>
      </c>
      <c r="C10" s="66">
        <v>0.69049639711769417</v>
      </c>
      <c r="D10" s="66">
        <v>0.69049639711769417</v>
      </c>
      <c r="E10" s="66">
        <v>0.37946357085668536</v>
      </c>
      <c r="F10" s="66">
        <v>0.38967173738991195</v>
      </c>
      <c r="G10" s="66">
        <v>0.38967173738991195</v>
      </c>
    </row>
    <row r="11" spans="1:7" x14ac:dyDescent="0.25">
      <c r="A11" s="15">
        <v>45084</v>
      </c>
      <c r="B11" s="66">
        <v>0.71943154523618891</v>
      </c>
      <c r="C11" s="66">
        <v>0.72623698959167338</v>
      </c>
      <c r="D11" s="66">
        <v>0.72623698959167338</v>
      </c>
      <c r="E11" s="66">
        <v>0.42137710168134507</v>
      </c>
      <c r="F11" s="66">
        <v>0.43256204963971179</v>
      </c>
      <c r="G11" s="66">
        <v>0.43256204963971179</v>
      </c>
    </row>
    <row r="12" spans="1:7" x14ac:dyDescent="0.25">
      <c r="A12" s="15">
        <v>45085</v>
      </c>
      <c r="B12" s="66">
        <v>0.74291433146517216</v>
      </c>
      <c r="C12" s="66">
        <v>0.74985588470776621</v>
      </c>
      <c r="D12" s="66">
        <v>0.74985588470776621</v>
      </c>
      <c r="E12" s="66">
        <v>0.44995996797437948</v>
      </c>
      <c r="F12" s="66">
        <v>0.46209767814251401</v>
      </c>
      <c r="G12" s="66">
        <v>0.46209767814251401</v>
      </c>
    </row>
    <row r="13" spans="1:7" x14ac:dyDescent="0.25">
      <c r="A13" s="15">
        <v>45086</v>
      </c>
      <c r="B13" s="66">
        <v>0.76399519615692557</v>
      </c>
      <c r="C13" s="66">
        <v>0.77101681345076056</v>
      </c>
      <c r="D13" s="66">
        <v>0.77101681345076056</v>
      </c>
      <c r="E13" s="66">
        <v>0.47672538030424338</v>
      </c>
      <c r="F13" s="66">
        <v>0.48935148118494798</v>
      </c>
      <c r="G13" s="66">
        <v>0.48935148118494798</v>
      </c>
    </row>
    <row r="14" spans="1:7" x14ac:dyDescent="0.25">
      <c r="A14" s="15">
        <v>45087</v>
      </c>
      <c r="B14" s="66">
        <v>0.77890312249799842</v>
      </c>
      <c r="C14" s="66">
        <v>0.78592473979183342</v>
      </c>
      <c r="D14" s="66">
        <v>0.78592473979183342</v>
      </c>
      <c r="E14" s="66">
        <v>0.49663730984787829</v>
      </c>
      <c r="F14" s="66">
        <v>0.50927141713370694</v>
      </c>
      <c r="G14" s="66">
        <v>0.50927141713370694</v>
      </c>
    </row>
    <row r="15" spans="1:7" x14ac:dyDescent="0.25">
      <c r="A15" s="15">
        <v>45088</v>
      </c>
      <c r="B15" s="66">
        <v>0.79188951160928744</v>
      </c>
      <c r="C15" s="66">
        <v>0.79892714171337065</v>
      </c>
      <c r="D15" s="66">
        <v>0.79892714171337065</v>
      </c>
      <c r="E15" s="66">
        <v>0.51463570856685348</v>
      </c>
      <c r="F15" s="66">
        <v>0.52730184147317849</v>
      </c>
      <c r="G15" s="66">
        <v>0.52730184147317849</v>
      </c>
    </row>
    <row r="16" spans="1:7" x14ac:dyDescent="0.25">
      <c r="A16" s="15">
        <v>45089</v>
      </c>
      <c r="B16" s="66">
        <v>0.8024339471577262</v>
      </c>
      <c r="C16" s="66">
        <v>0.80956765412329867</v>
      </c>
      <c r="D16" s="66">
        <v>0.80956765412329867</v>
      </c>
      <c r="E16" s="66">
        <v>0.52929543634907927</v>
      </c>
      <c r="F16" s="66">
        <v>0.54269015212169736</v>
      </c>
      <c r="G16" s="66">
        <v>0.54269015212169736</v>
      </c>
    </row>
    <row r="17" spans="1:7" x14ac:dyDescent="0.25">
      <c r="A17" s="15">
        <v>45090</v>
      </c>
      <c r="B17" s="66">
        <v>0.80978382706164931</v>
      </c>
      <c r="C17" s="66">
        <v>0.81705364291433147</v>
      </c>
      <c r="D17" s="66">
        <v>0.81705364291433147</v>
      </c>
      <c r="E17" s="66">
        <v>0.54001601281024825</v>
      </c>
      <c r="F17" s="66">
        <v>0.55410728582866298</v>
      </c>
      <c r="G17" s="66">
        <v>0.55410728582866298</v>
      </c>
    </row>
    <row r="18" spans="1:7" x14ac:dyDescent="0.25">
      <c r="A18" s="15">
        <v>45091</v>
      </c>
      <c r="B18" s="66">
        <v>0.81330664531625296</v>
      </c>
      <c r="C18" s="66">
        <v>0.82071257005604481</v>
      </c>
      <c r="D18" s="66">
        <v>0.82071257005604481</v>
      </c>
      <c r="E18" s="66">
        <v>0.54582866293034427</v>
      </c>
      <c r="F18" s="66">
        <v>0.56040032025620501</v>
      </c>
      <c r="G18" s="66">
        <v>0.56040032025620501</v>
      </c>
    </row>
    <row r="19" spans="1:7" x14ac:dyDescent="0.25">
      <c r="A19" s="15">
        <v>45092</v>
      </c>
      <c r="B19" s="66">
        <v>0.81654123298638914</v>
      </c>
      <c r="C19" s="66">
        <v>0.82401921537229783</v>
      </c>
      <c r="D19" s="66">
        <v>0.82401921537229783</v>
      </c>
      <c r="E19" s="66">
        <v>0.55077662129703764</v>
      </c>
      <c r="F19" s="66">
        <v>0.56583666933546839</v>
      </c>
      <c r="G19" s="66">
        <v>0.56583666933546839</v>
      </c>
    </row>
    <row r="20" spans="1:7" x14ac:dyDescent="0.25">
      <c r="A20" s="15">
        <v>45093</v>
      </c>
      <c r="B20" s="66">
        <v>0.82096877502001597</v>
      </c>
      <c r="C20" s="66">
        <v>0.82860688550840678</v>
      </c>
      <c r="D20" s="66">
        <v>0.83106485188150525</v>
      </c>
      <c r="E20" s="66">
        <v>0.55853482786228981</v>
      </c>
      <c r="F20" s="66">
        <v>0.57433947157726184</v>
      </c>
      <c r="G20" s="66">
        <v>0.57605284227381903</v>
      </c>
    </row>
    <row r="21" spans="1:7" x14ac:dyDescent="0.25">
      <c r="A21" s="15">
        <v>45094</v>
      </c>
      <c r="B21" s="66">
        <v>0.82351481184947961</v>
      </c>
      <c r="C21" s="66">
        <v>0.83116092874299441</v>
      </c>
      <c r="D21" s="66">
        <v>0.83586068855084072</v>
      </c>
      <c r="E21" s="66">
        <v>0.56304243394715769</v>
      </c>
      <c r="F21" s="66">
        <v>0.57886309047237794</v>
      </c>
      <c r="G21" s="66">
        <v>0.58216172938350685</v>
      </c>
    </row>
    <row r="22" spans="1:7" x14ac:dyDescent="0.25">
      <c r="A22" s="15">
        <v>45095</v>
      </c>
      <c r="B22" s="66">
        <v>0.82634107285828662</v>
      </c>
      <c r="C22" s="66">
        <v>0.83398718975180142</v>
      </c>
      <c r="D22" s="66">
        <v>0.83951160928742996</v>
      </c>
      <c r="E22" s="66">
        <v>0.56748598879103285</v>
      </c>
      <c r="F22" s="66">
        <v>0.5833386709367494</v>
      </c>
      <c r="G22" s="66">
        <v>0.58730184147317854</v>
      </c>
    </row>
    <row r="23" spans="1:7" x14ac:dyDescent="0.25">
      <c r="A23" s="15">
        <v>45096</v>
      </c>
      <c r="B23" s="66">
        <v>0.82887910328262615</v>
      </c>
      <c r="C23" s="66">
        <v>0.83656525220176137</v>
      </c>
      <c r="D23" s="66">
        <v>0.84300240192153719</v>
      </c>
      <c r="E23" s="66">
        <v>0.57128102481985588</v>
      </c>
      <c r="F23" s="66">
        <v>0.58757405924739792</v>
      </c>
      <c r="G23" s="66">
        <v>0.59229783827061644</v>
      </c>
    </row>
    <row r="24" spans="1:7" x14ac:dyDescent="0.25">
      <c r="A24" s="15">
        <v>45097</v>
      </c>
      <c r="B24" s="66">
        <v>0.83157726180944758</v>
      </c>
      <c r="C24" s="66">
        <v>0.83935948759007206</v>
      </c>
      <c r="D24" s="66">
        <v>0.84733386709367498</v>
      </c>
      <c r="E24" s="66">
        <v>0.57593274619695756</v>
      </c>
      <c r="F24" s="66">
        <v>0.5926901521216974</v>
      </c>
      <c r="G24" s="66">
        <v>0.59880704563650922</v>
      </c>
    </row>
    <row r="25" spans="1:7" x14ac:dyDescent="0.25">
      <c r="A25" s="15">
        <v>45098</v>
      </c>
      <c r="B25" s="66">
        <v>0.83401921537229784</v>
      </c>
      <c r="C25" s="66">
        <v>0.84188951160928738</v>
      </c>
      <c r="D25" s="66">
        <v>0.85075260208166537</v>
      </c>
      <c r="E25" s="66">
        <v>0.58007205764611691</v>
      </c>
      <c r="F25" s="66">
        <v>0.59734987990392319</v>
      </c>
      <c r="G25" s="66">
        <v>0.60435548438750997</v>
      </c>
    </row>
    <row r="26" spans="1:7" x14ac:dyDescent="0.25">
      <c r="A26" s="15">
        <v>45099</v>
      </c>
      <c r="B26" s="66">
        <v>0.83624499599679747</v>
      </c>
      <c r="C26" s="66">
        <v>0.84420336269015217</v>
      </c>
      <c r="D26" s="66">
        <v>0.85375500400320259</v>
      </c>
      <c r="E26" s="66">
        <v>0.58375500400320257</v>
      </c>
      <c r="F26" s="66">
        <v>0.60164931945556444</v>
      </c>
      <c r="G26" s="66">
        <v>0.60943154523618892</v>
      </c>
    </row>
    <row r="27" spans="1:7" x14ac:dyDescent="0.25">
      <c r="A27" s="15">
        <v>45100</v>
      </c>
      <c r="B27" s="66">
        <v>0.8380064051240993</v>
      </c>
      <c r="C27" s="66">
        <v>0.84602081665332263</v>
      </c>
      <c r="D27" s="66">
        <v>0.85654123298638907</v>
      </c>
      <c r="E27" s="66">
        <v>0.58714171337069654</v>
      </c>
      <c r="F27" s="66">
        <v>0.6054923939151321</v>
      </c>
      <c r="G27" s="66">
        <v>0.61429943955164135</v>
      </c>
    </row>
    <row r="28" spans="1:7" x14ac:dyDescent="0.25">
      <c r="A28" s="15">
        <v>45101</v>
      </c>
      <c r="B28" s="66">
        <v>0.8394075260208167</v>
      </c>
      <c r="C28" s="66">
        <v>0.84742193755004003</v>
      </c>
      <c r="D28" s="66">
        <v>0.85883106485188154</v>
      </c>
      <c r="E28" s="66">
        <v>0.59000800640512407</v>
      </c>
      <c r="F28" s="66">
        <v>0.60835868694955963</v>
      </c>
      <c r="G28" s="66">
        <v>0.61823058446757406</v>
      </c>
    </row>
    <row r="29" spans="1:7" x14ac:dyDescent="0.25">
      <c r="A29" s="15">
        <v>45102</v>
      </c>
      <c r="B29" s="66">
        <v>0.84078462770216178</v>
      </c>
      <c r="C29" s="66">
        <v>0.84880704563650922</v>
      </c>
      <c r="D29" s="66">
        <v>0.86052842273819052</v>
      </c>
      <c r="E29" s="66">
        <v>0.5925300240192154</v>
      </c>
      <c r="F29" s="66">
        <v>0.61090472377902327</v>
      </c>
      <c r="G29" s="66">
        <v>0.62118494795836665</v>
      </c>
    </row>
    <row r="30" spans="1:7" x14ac:dyDescent="0.25">
      <c r="A30" s="15">
        <v>45103</v>
      </c>
      <c r="B30" s="66">
        <v>0.84190552441953559</v>
      </c>
      <c r="C30" s="66">
        <v>0.85012009607686145</v>
      </c>
      <c r="D30" s="66">
        <v>0.8622017614091273</v>
      </c>
      <c r="E30" s="66">
        <v>0.59479583666933544</v>
      </c>
      <c r="F30" s="66">
        <v>0.61404323458767018</v>
      </c>
      <c r="G30" s="66">
        <v>0.62480384307445958</v>
      </c>
    </row>
    <row r="31" spans="1:7" x14ac:dyDescent="0.25">
      <c r="A31" s="15">
        <v>45104</v>
      </c>
      <c r="B31" s="66">
        <v>0.84318654923939151</v>
      </c>
      <c r="C31" s="66">
        <v>0.85152121697357885</v>
      </c>
      <c r="D31" s="66">
        <v>0.86421136909527618</v>
      </c>
      <c r="E31" s="66">
        <v>0.59727782225780623</v>
      </c>
      <c r="F31" s="66">
        <v>0.61723779023218572</v>
      </c>
      <c r="G31" s="66">
        <v>0.62895916733386714</v>
      </c>
    </row>
    <row r="32" spans="1:7" x14ac:dyDescent="0.25">
      <c r="A32" s="15">
        <v>45105</v>
      </c>
      <c r="B32" s="66">
        <v>0.84450760608486786</v>
      </c>
      <c r="C32" s="66">
        <v>0.85296236989591678</v>
      </c>
      <c r="D32" s="66">
        <v>0.86620496397117697</v>
      </c>
      <c r="E32" s="66">
        <v>0.59968775020016007</v>
      </c>
      <c r="F32" s="66">
        <v>0.62028022417934348</v>
      </c>
      <c r="G32" s="66">
        <v>0.63269815852682143</v>
      </c>
    </row>
    <row r="33" spans="1:7" x14ac:dyDescent="0.25">
      <c r="A33" s="15">
        <v>45106</v>
      </c>
      <c r="B33" s="66">
        <v>0.84558847077662125</v>
      </c>
      <c r="C33" s="66">
        <v>0.85418734987990397</v>
      </c>
      <c r="D33" s="66">
        <v>0.86787029623698964</v>
      </c>
      <c r="E33" s="66">
        <v>0.60168935148118496</v>
      </c>
      <c r="F33" s="66">
        <v>0.62317854283426743</v>
      </c>
      <c r="G33" s="66">
        <v>0.63626901521216972</v>
      </c>
    </row>
    <row r="34" spans="1:7" x14ac:dyDescent="0.25">
      <c r="A34" s="15">
        <v>45107</v>
      </c>
      <c r="B34" s="66">
        <v>0.84650120096076864</v>
      </c>
      <c r="C34" s="66">
        <v>0.85523618895116094</v>
      </c>
      <c r="D34" s="66">
        <v>0.8693915132105684</v>
      </c>
      <c r="E34" s="66">
        <v>0.60362690152121701</v>
      </c>
      <c r="F34" s="66">
        <v>0.62570856685348275</v>
      </c>
      <c r="G34" s="66">
        <v>0.63936749399519621</v>
      </c>
    </row>
    <row r="35" spans="1:7" x14ac:dyDescent="0.25">
      <c r="A35" s="15">
        <v>45108</v>
      </c>
      <c r="B35" s="66">
        <v>0.84749399519615698</v>
      </c>
      <c r="C35" s="66">
        <v>0.85622898318654928</v>
      </c>
      <c r="D35" s="66">
        <v>0.87075260208166538</v>
      </c>
      <c r="E35" s="66">
        <v>0.60566853482786231</v>
      </c>
      <c r="F35" s="66">
        <v>0.62778222578062448</v>
      </c>
      <c r="G35" s="66">
        <v>0.64191353082465974</v>
      </c>
    </row>
    <row r="36" spans="1:7" x14ac:dyDescent="0.25">
      <c r="A36" s="15">
        <v>45109</v>
      </c>
      <c r="B36" s="66">
        <v>0.84819055244195352</v>
      </c>
      <c r="C36" s="66">
        <v>0.85694955964771813</v>
      </c>
      <c r="D36" s="66">
        <v>0.87175340272217772</v>
      </c>
      <c r="E36" s="66">
        <v>0.60722978382706161</v>
      </c>
      <c r="F36" s="66">
        <v>0.62945556445156126</v>
      </c>
      <c r="G36" s="66">
        <v>0.64389911929543631</v>
      </c>
    </row>
    <row r="37" spans="1:7" x14ac:dyDescent="0.25">
      <c r="A37" s="15">
        <v>45110</v>
      </c>
      <c r="B37" s="66">
        <v>0.84882305844675743</v>
      </c>
      <c r="C37" s="66">
        <v>0.85772618094475583</v>
      </c>
      <c r="D37" s="66">
        <v>0.87292233787029627</v>
      </c>
      <c r="E37" s="66">
        <v>0.60879103282626101</v>
      </c>
      <c r="F37" s="66">
        <v>0.63177742193755004</v>
      </c>
      <c r="G37" s="66">
        <v>0.64658126501200963</v>
      </c>
    </row>
    <row r="38" spans="1:7" x14ac:dyDescent="0.25">
      <c r="A38" s="15">
        <v>45111</v>
      </c>
      <c r="B38" s="66">
        <v>0.84966373098478787</v>
      </c>
      <c r="C38" s="66">
        <v>0.85871096877502007</v>
      </c>
      <c r="D38" s="66">
        <v>0.87480384307445958</v>
      </c>
      <c r="E38" s="66">
        <v>0.61108887109687748</v>
      </c>
      <c r="F38" s="66">
        <v>0.63504403522818254</v>
      </c>
      <c r="G38" s="66">
        <v>0.65086469175340267</v>
      </c>
    </row>
    <row r="39" spans="1:7" x14ac:dyDescent="0.25">
      <c r="A39" s="15">
        <v>45112</v>
      </c>
      <c r="B39" s="66">
        <v>0.85073658927141715</v>
      </c>
      <c r="C39" s="66">
        <v>0.85995996797437946</v>
      </c>
      <c r="D39" s="66">
        <v>0.87638110488390708</v>
      </c>
      <c r="E39" s="66">
        <v>0.61405124099279429</v>
      </c>
      <c r="F39" s="66">
        <v>0.63881505204163336</v>
      </c>
      <c r="G39" s="66">
        <v>0.65506004803843076</v>
      </c>
    </row>
    <row r="40" spans="1:7" x14ac:dyDescent="0.25">
      <c r="A40" s="15">
        <v>45113</v>
      </c>
      <c r="B40" s="66">
        <v>0.85209767814251403</v>
      </c>
      <c r="C40" s="66">
        <v>0.86208967173738993</v>
      </c>
      <c r="D40" s="66">
        <v>0.87895116092874304</v>
      </c>
      <c r="E40" s="66">
        <v>0.61752602081665331</v>
      </c>
      <c r="F40" s="66">
        <v>0.64353082465972777</v>
      </c>
      <c r="G40" s="66">
        <v>0.66043234587670141</v>
      </c>
    </row>
    <row r="41" spans="1:7" x14ac:dyDescent="0.25">
      <c r="A41" s="15">
        <v>45114</v>
      </c>
      <c r="B41" s="66">
        <v>0.85215372297838266</v>
      </c>
      <c r="C41" s="66">
        <v>0.86267413931144921</v>
      </c>
      <c r="D41" s="66">
        <v>0.88006405124099274</v>
      </c>
      <c r="E41" s="66">
        <v>0.61752602081665331</v>
      </c>
      <c r="F41" s="66">
        <v>0.64464371497197759</v>
      </c>
      <c r="G41" s="66">
        <v>0.66237790232185745</v>
      </c>
    </row>
    <row r="42" spans="1:7" x14ac:dyDescent="0.25">
      <c r="A42" s="15">
        <v>45115</v>
      </c>
      <c r="B42" s="66">
        <v>0.85559647718174536</v>
      </c>
      <c r="C42" s="66">
        <v>0.86612489991993591</v>
      </c>
      <c r="D42" s="66">
        <v>0.88393915132105683</v>
      </c>
      <c r="E42" s="66">
        <v>0.62517213771016811</v>
      </c>
      <c r="F42" s="66">
        <v>0.6523138510808647</v>
      </c>
      <c r="G42" s="66">
        <v>0.67064851881505205</v>
      </c>
    </row>
    <row r="43" spans="1:7" x14ac:dyDescent="0.25">
      <c r="A43" s="15">
        <v>45116</v>
      </c>
      <c r="B43" s="66">
        <v>0.85660528422738191</v>
      </c>
      <c r="C43" s="66">
        <v>0.86716573258606888</v>
      </c>
      <c r="D43" s="66">
        <v>0.88529223378702959</v>
      </c>
      <c r="E43" s="66">
        <v>0.62744595676541237</v>
      </c>
      <c r="F43" s="66">
        <v>0.65461168935148117</v>
      </c>
      <c r="G43" s="66">
        <v>0.67348278622898317</v>
      </c>
    </row>
    <row r="44" spans="1:7" x14ac:dyDescent="0.25">
      <c r="A44" s="15">
        <v>45117</v>
      </c>
      <c r="B44" s="66">
        <v>0.85818254603682942</v>
      </c>
      <c r="C44" s="66">
        <v>0.86913530824659724</v>
      </c>
      <c r="D44" s="66">
        <v>0.88746196957566048</v>
      </c>
      <c r="E44" s="66">
        <v>0.63051240992794233</v>
      </c>
      <c r="F44" s="66">
        <v>0.65875900720576464</v>
      </c>
      <c r="G44" s="66">
        <v>0.67803042433947158</v>
      </c>
    </row>
    <row r="45" spans="1:7" x14ac:dyDescent="0.25">
      <c r="A45" s="15">
        <v>45118</v>
      </c>
      <c r="B45" s="66">
        <v>0.85903923138510807</v>
      </c>
      <c r="C45" s="66">
        <v>0.87052041633306643</v>
      </c>
      <c r="D45" s="66">
        <v>0.88948759007205769</v>
      </c>
      <c r="E45" s="66">
        <v>0.63247397918334669</v>
      </c>
      <c r="F45" s="66">
        <v>0.66200960768614892</v>
      </c>
      <c r="G45" s="66">
        <v>0.68225780624499599</v>
      </c>
    </row>
    <row r="46" spans="1:7" x14ac:dyDescent="0.25">
      <c r="A46" s="15">
        <v>45119</v>
      </c>
      <c r="B46" s="66">
        <v>0.86004803843074462</v>
      </c>
      <c r="C46" s="66">
        <v>0.8737389911929544</v>
      </c>
      <c r="D46" s="66">
        <v>0.89313050440352282</v>
      </c>
      <c r="E46" s="66">
        <v>0.63437149719775821</v>
      </c>
      <c r="F46" s="66">
        <v>0.66519615692554046</v>
      </c>
      <c r="G46" s="66">
        <v>0.68613290632506008</v>
      </c>
    </row>
    <row r="47" spans="1:7" x14ac:dyDescent="0.25">
      <c r="A47" s="15">
        <v>45120</v>
      </c>
      <c r="B47" s="66">
        <v>0.86088871096877506</v>
      </c>
      <c r="C47" s="66">
        <v>0.87570856685348275</v>
      </c>
      <c r="D47" s="66">
        <v>0.89542033626901518</v>
      </c>
      <c r="E47" s="66">
        <v>0.63620496397117698</v>
      </c>
      <c r="F47" s="66">
        <v>0.6682145716573259</v>
      </c>
      <c r="G47" s="66">
        <v>0.68981585268214574</v>
      </c>
    </row>
    <row r="48" spans="1:7" x14ac:dyDescent="0.25">
      <c r="A48" s="15">
        <v>45121</v>
      </c>
      <c r="B48" s="66">
        <v>0.86160928742994392</v>
      </c>
      <c r="C48" s="66">
        <v>0.87648518815052046</v>
      </c>
      <c r="D48" s="66">
        <v>0.8965412329863891</v>
      </c>
      <c r="E48" s="66">
        <v>0.63816653322658123</v>
      </c>
      <c r="F48" s="66">
        <v>0.67022417934347478</v>
      </c>
      <c r="G48" s="66">
        <v>0.69249799839871895</v>
      </c>
    </row>
    <row r="49" spans="1:7" x14ac:dyDescent="0.25">
      <c r="A49" s="15">
        <v>45122</v>
      </c>
      <c r="B49" s="66">
        <v>0.86221777421937551</v>
      </c>
      <c r="C49" s="66">
        <v>0.87710168134507605</v>
      </c>
      <c r="D49" s="66">
        <v>0.8973018414731786</v>
      </c>
      <c r="E49" s="66">
        <v>0.639519615692554</v>
      </c>
      <c r="F49" s="66">
        <v>0.67164131305044039</v>
      </c>
      <c r="G49" s="66">
        <v>0.69414731785428341</v>
      </c>
    </row>
    <row r="50" spans="1:7" x14ac:dyDescent="0.25">
      <c r="A50" s="15">
        <v>45123</v>
      </c>
      <c r="B50" s="66">
        <v>0.86273018414731784</v>
      </c>
      <c r="C50" s="66">
        <v>0.87761409127301837</v>
      </c>
      <c r="D50" s="66">
        <v>0.89790232185748597</v>
      </c>
      <c r="E50" s="66">
        <v>0.64069655724579666</v>
      </c>
      <c r="F50" s="66">
        <v>0.67283426741393115</v>
      </c>
      <c r="G50" s="66">
        <v>0.69552441953562849</v>
      </c>
    </row>
    <row r="51" spans="1:7" x14ac:dyDescent="0.25">
      <c r="A51" s="15">
        <v>45124</v>
      </c>
      <c r="B51" s="66">
        <v>0.86313050440352279</v>
      </c>
      <c r="C51" s="66">
        <v>0.87870296236989587</v>
      </c>
      <c r="D51" s="66">
        <v>0.89906325060048042</v>
      </c>
      <c r="E51" s="66">
        <v>0.64155324259407531</v>
      </c>
      <c r="F51" s="66">
        <v>0.67469975980784624</v>
      </c>
      <c r="G51" s="66">
        <v>0.69763811048839075</v>
      </c>
    </row>
    <row r="52" spans="1:7" x14ac:dyDescent="0.25">
      <c r="A52" s="15">
        <v>45125</v>
      </c>
      <c r="B52" s="66">
        <v>0.86355484387510006</v>
      </c>
      <c r="C52" s="66">
        <v>0.87994395516413126</v>
      </c>
      <c r="D52" s="66">
        <v>0.90052842273819056</v>
      </c>
      <c r="E52" s="66">
        <v>0.6428022417934347</v>
      </c>
      <c r="F52" s="66">
        <v>0.67685348278622903</v>
      </c>
      <c r="G52" s="66">
        <v>0.70023218574859891</v>
      </c>
    </row>
    <row r="53" spans="1:7" x14ac:dyDescent="0.25">
      <c r="A53" s="15">
        <v>45126</v>
      </c>
      <c r="B53" s="66">
        <v>0.86393915132105681</v>
      </c>
      <c r="C53" s="66">
        <v>0.88098478783026424</v>
      </c>
      <c r="D53" s="66">
        <v>0.90177742193755006</v>
      </c>
      <c r="E53" s="66">
        <v>0.64381905524419536</v>
      </c>
      <c r="F53" s="66">
        <v>0.67856685348278623</v>
      </c>
      <c r="G53" s="66">
        <v>0.70235388310648517</v>
      </c>
    </row>
    <row r="54" spans="1:7" x14ac:dyDescent="0.25">
      <c r="A54" s="15">
        <v>45127</v>
      </c>
      <c r="B54" s="66">
        <v>0.86427542033626903</v>
      </c>
      <c r="C54" s="66">
        <v>0.88170536429143309</v>
      </c>
      <c r="D54" s="66">
        <v>0.90262610088070461</v>
      </c>
      <c r="E54" s="66">
        <v>0.64485988791032822</v>
      </c>
      <c r="F54" s="66">
        <v>0.68042433947157721</v>
      </c>
      <c r="G54" s="66">
        <v>0.70451561248999195</v>
      </c>
    </row>
    <row r="55" spans="1:7" x14ac:dyDescent="0.25">
      <c r="A55" s="15">
        <v>45128</v>
      </c>
      <c r="B55" s="66">
        <v>0.86472377902321862</v>
      </c>
      <c r="C55" s="66">
        <v>0.88250600480384311</v>
      </c>
      <c r="D55" s="66">
        <v>0.90357886309047242</v>
      </c>
      <c r="E55" s="66">
        <v>0.64594075260208161</v>
      </c>
      <c r="F55" s="66">
        <v>0.68223378702962367</v>
      </c>
      <c r="G55" s="66">
        <v>0.70665332265812653</v>
      </c>
    </row>
    <row r="56" spans="1:7" x14ac:dyDescent="0.25">
      <c r="A56" s="15">
        <v>45129</v>
      </c>
      <c r="B56" s="66">
        <v>0.86496397117694157</v>
      </c>
      <c r="C56" s="66">
        <v>0.88276220976781428</v>
      </c>
      <c r="D56" s="66">
        <v>0.90393114491593274</v>
      </c>
      <c r="E56" s="66">
        <v>0.64693354683746995</v>
      </c>
      <c r="F56" s="66">
        <v>0.68325860688550843</v>
      </c>
      <c r="G56" s="66">
        <v>0.70787830264211371</v>
      </c>
    </row>
    <row r="57" spans="1:7" x14ac:dyDescent="0.25">
      <c r="A57" s="15">
        <v>45130</v>
      </c>
      <c r="B57" s="66">
        <v>0.8651801441152922</v>
      </c>
      <c r="C57" s="66">
        <v>0.88297838270616491</v>
      </c>
      <c r="D57" s="66">
        <v>0.90421937550040032</v>
      </c>
      <c r="E57" s="66">
        <v>0.64752602081665334</v>
      </c>
      <c r="F57" s="66">
        <v>0.68387510008006402</v>
      </c>
      <c r="G57" s="66">
        <v>0.70867894315452362</v>
      </c>
    </row>
    <row r="58" spans="1:7" x14ac:dyDescent="0.25">
      <c r="A58" s="15">
        <v>45131</v>
      </c>
      <c r="B58" s="66">
        <v>0.86550040032025621</v>
      </c>
      <c r="C58" s="66">
        <v>0.88338670936749397</v>
      </c>
      <c r="D58" s="66">
        <v>0.90472377902321854</v>
      </c>
      <c r="E58" s="66">
        <v>0.64843875100080062</v>
      </c>
      <c r="F58" s="66">
        <v>0.68517213771016816</v>
      </c>
      <c r="G58" s="66">
        <v>0.71012009607686144</v>
      </c>
    </row>
    <row r="59" spans="1:7" x14ac:dyDescent="0.25">
      <c r="A59" s="15">
        <v>45132</v>
      </c>
      <c r="B59" s="66">
        <v>0.86576461168935148</v>
      </c>
      <c r="C59" s="66">
        <v>0.88381905524419535</v>
      </c>
      <c r="D59" s="66">
        <v>0.90526020816653319</v>
      </c>
      <c r="E59" s="66">
        <v>0.64906325060048042</v>
      </c>
      <c r="F59" s="66">
        <v>0.6861809447558046</v>
      </c>
      <c r="G59" s="66">
        <v>0.71134507606084862</v>
      </c>
    </row>
    <row r="60" spans="1:7" x14ac:dyDescent="0.25">
      <c r="A60" s="15">
        <v>45133</v>
      </c>
      <c r="B60" s="66">
        <v>0.86606084867894317</v>
      </c>
      <c r="C60" s="66">
        <v>0.88423538831064852</v>
      </c>
      <c r="D60" s="66">
        <v>0.90573258606885509</v>
      </c>
      <c r="E60" s="66">
        <v>0.64973578863090475</v>
      </c>
      <c r="F60" s="66">
        <v>0.68722978382706168</v>
      </c>
      <c r="G60" s="66">
        <v>0.7125460368294636</v>
      </c>
    </row>
    <row r="61" spans="1:7" x14ac:dyDescent="0.25">
      <c r="A61" s="15">
        <v>45134</v>
      </c>
      <c r="B61" s="66">
        <v>0.86624499599679738</v>
      </c>
      <c r="C61" s="66">
        <v>0.88453963170536432</v>
      </c>
      <c r="D61" s="66">
        <v>0.90611689351481184</v>
      </c>
      <c r="E61" s="66">
        <v>0.65040832666132908</v>
      </c>
      <c r="F61" s="66">
        <v>0.68823859087269812</v>
      </c>
      <c r="G61" s="66">
        <v>0.71373098478783026</v>
      </c>
    </row>
    <row r="62" spans="1:7" x14ac:dyDescent="0.25">
      <c r="A62" s="15">
        <v>45135</v>
      </c>
      <c r="B62" s="66">
        <v>0.86656525220176139</v>
      </c>
      <c r="C62" s="66">
        <v>0.88490792634107285</v>
      </c>
      <c r="D62" s="66">
        <v>0.90660528422738196</v>
      </c>
      <c r="E62" s="66">
        <v>0.65108086469175341</v>
      </c>
      <c r="F62" s="66">
        <v>0.68923138510808646</v>
      </c>
      <c r="G62" s="66">
        <v>0.71489191353082471</v>
      </c>
    </row>
    <row r="63" spans="1:7" x14ac:dyDescent="0.25">
      <c r="A63" s="15">
        <v>45136</v>
      </c>
      <c r="B63" s="66">
        <v>0.86684547638110487</v>
      </c>
      <c r="C63" s="66">
        <v>0.88520416333066454</v>
      </c>
      <c r="D63" s="66">
        <v>0.90696557245796638</v>
      </c>
      <c r="E63" s="66">
        <v>0.65179343474779827</v>
      </c>
      <c r="F63" s="66">
        <v>0.68995196156925542</v>
      </c>
      <c r="G63" s="66">
        <v>0.71584467574059252</v>
      </c>
    </row>
    <row r="64" spans="1:7" x14ac:dyDescent="0.25">
      <c r="A64" s="15">
        <v>45137</v>
      </c>
      <c r="B64" s="66">
        <v>0.86698959167333867</v>
      </c>
      <c r="C64" s="66">
        <v>0.88534827862289833</v>
      </c>
      <c r="D64" s="66">
        <v>0.90713370696557249</v>
      </c>
      <c r="E64" s="66">
        <v>0.65228182546036828</v>
      </c>
      <c r="F64" s="66">
        <v>0.69044835868694954</v>
      </c>
      <c r="G64" s="66">
        <v>0.71640512409927948</v>
      </c>
    </row>
    <row r="65" spans="1:7" x14ac:dyDescent="0.25">
      <c r="A65" s="15">
        <v>45138</v>
      </c>
      <c r="B65" s="66">
        <v>0.86705364291433151</v>
      </c>
      <c r="C65" s="66">
        <v>0.88550840672538034</v>
      </c>
      <c r="D65" s="66">
        <v>0.90734187349879902</v>
      </c>
      <c r="E65" s="66">
        <v>0.65244995996797439</v>
      </c>
      <c r="F65" s="66">
        <v>0.69092073658927144</v>
      </c>
      <c r="G65" s="66">
        <v>0.71696557245796633</v>
      </c>
    </row>
    <row r="66" spans="1:7" x14ac:dyDescent="0.25">
      <c r="A66" s="15">
        <v>45139</v>
      </c>
      <c r="B66" s="66">
        <v>0.86711769415532425</v>
      </c>
      <c r="C66" s="66">
        <v>0.88567654123298634</v>
      </c>
      <c r="D66" s="66">
        <v>0.90756605284227387</v>
      </c>
      <c r="E66" s="66">
        <v>0.65262610088070461</v>
      </c>
      <c r="F66" s="66">
        <v>0.69156124899919935</v>
      </c>
      <c r="G66" s="66">
        <v>0.7177021617293835</v>
      </c>
    </row>
    <row r="67" spans="1:7" x14ac:dyDescent="0.25">
      <c r="A67" s="15">
        <v>45140</v>
      </c>
      <c r="B67" s="66">
        <v>0.86717373899119299</v>
      </c>
      <c r="C67" s="66">
        <v>0.8857646116893515</v>
      </c>
      <c r="D67" s="66">
        <v>0.90772618094475577</v>
      </c>
      <c r="E67" s="66">
        <v>0.65277822257806239</v>
      </c>
      <c r="F67" s="66">
        <v>0.69184947958366694</v>
      </c>
      <c r="G67" s="66">
        <v>0.71807846277021614</v>
      </c>
    </row>
    <row r="68" spans="1:7" x14ac:dyDescent="0.25">
      <c r="A68" s="15">
        <v>45141</v>
      </c>
      <c r="B68" s="66">
        <v>0.86722177742193751</v>
      </c>
      <c r="C68" s="66">
        <v>0.88589271417133708</v>
      </c>
      <c r="D68" s="66">
        <v>0.90790232185748598</v>
      </c>
      <c r="E68" s="66">
        <v>0.65295436349079261</v>
      </c>
      <c r="F68" s="66">
        <v>0.69224179343474779</v>
      </c>
      <c r="G68" s="66">
        <v>0.71861489191353078</v>
      </c>
    </row>
    <row r="69" spans="1:7" x14ac:dyDescent="0.25">
      <c r="A69" s="15">
        <v>45142</v>
      </c>
      <c r="B69" s="66">
        <v>0.86726180944755804</v>
      </c>
      <c r="C69" s="66">
        <v>0.88597277822257803</v>
      </c>
      <c r="D69" s="66">
        <v>0.90804643714971978</v>
      </c>
      <c r="E69" s="66">
        <v>0.6530984787830264</v>
      </c>
      <c r="F69" s="66">
        <v>0.6925620496397118</v>
      </c>
      <c r="G69" s="66">
        <v>0.71907926341072859</v>
      </c>
    </row>
    <row r="70" spans="1:7" x14ac:dyDescent="0.25">
      <c r="A70" s="15">
        <v>45143</v>
      </c>
      <c r="B70" s="66">
        <v>0.86727782225780625</v>
      </c>
      <c r="C70" s="66">
        <v>0.88598879103282624</v>
      </c>
      <c r="D70" s="66">
        <v>0.90810248198558852</v>
      </c>
      <c r="E70" s="66">
        <v>0.65320256204963967</v>
      </c>
      <c r="F70" s="66">
        <v>0.69269015212169738</v>
      </c>
      <c r="G70" s="66">
        <v>0.71934347477982385</v>
      </c>
    </row>
    <row r="71" spans="1:7" x14ac:dyDescent="0.25">
      <c r="A71" s="15">
        <v>45144</v>
      </c>
      <c r="B71" s="66">
        <v>0.86731785428342678</v>
      </c>
      <c r="C71" s="66">
        <v>0.88602882305844677</v>
      </c>
      <c r="D71" s="66">
        <v>0.90817453963170536</v>
      </c>
      <c r="E71" s="66">
        <v>0.65330664531625304</v>
      </c>
      <c r="F71" s="66">
        <v>0.69279423538831064</v>
      </c>
      <c r="G71" s="66">
        <v>0.71949559647718175</v>
      </c>
    </row>
    <row r="72" spans="1:7" x14ac:dyDescent="0.25">
      <c r="A72" s="15">
        <v>45145</v>
      </c>
      <c r="B72" s="66">
        <v>0.86734987990392309</v>
      </c>
      <c r="C72" s="66">
        <v>0.88613290632506003</v>
      </c>
      <c r="D72" s="66">
        <v>0.90830264211369094</v>
      </c>
      <c r="E72" s="66">
        <v>0.65336269015212167</v>
      </c>
      <c r="F72" s="66">
        <v>0.69296236989591675</v>
      </c>
      <c r="G72" s="66">
        <v>0.71970376301040828</v>
      </c>
    </row>
    <row r="73" spans="1:7" x14ac:dyDescent="0.25">
      <c r="A73" s="15">
        <v>45146</v>
      </c>
      <c r="B73" s="66">
        <v>0.86741393114491594</v>
      </c>
      <c r="C73" s="66">
        <v>0.8862369895916733</v>
      </c>
      <c r="D73" s="66">
        <v>0.90845476381104884</v>
      </c>
      <c r="E73" s="66">
        <v>0.65349879903923136</v>
      </c>
      <c r="F73" s="66">
        <v>0.69323458767013613</v>
      </c>
      <c r="G73" s="66">
        <v>0.72007205764611693</v>
      </c>
    </row>
    <row r="74" spans="1:7" x14ac:dyDescent="0.25">
      <c r="A74" s="15">
        <v>45147</v>
      </c>
      <c r="B74" s="66">
        <v>0.86744595676541236</v>
      </c>
      <c r="C74" s="66">
        <v>0.88631705364291435</v>
      </c>
      <c r="D74" s="66">
        <v>0.90859887910328263</v>
      </c>
      <c r="E74" s="66">
        <v>0.65357886309047242</v>
      </c>
      <c r="F74" s="66">
        <v>0.69345076060848676</v>
      </c>
      <c r="G74" s="66">
        <v>0.72041633306645314</v>
      </c>
    </row>
    <row r="75" spans="1:7" x14ac:dyDescent="0.25">
      <c r="A75" s="15">
        <v>45148</v>
      </c>
      <c r="B75" s="66">
        <v>0.86745396317053647</v>
      </c>
      <c r="C75" s="66">
        <v>0.88637309847878298</v>
      </c>
      <c r="D75" s="66">
        <v>0.90871897518014411</v>
      </c>
      <c r="E75" s="66">
        <v>0.65362690152121694</v>
      </c>
      <c r="F75" s="66">
        <v>0.69359487590072055</v>
      </c>
      <c r="G75" s="66">
        <v>0.72072057646116894</v>
      </c>
    </row>
    <row r="76" spans="1:7" x14ac:dyDescent="0.25">
      <c r="A76" s="15">
        <v>45149</v>
      </c>
      <c r="B76" s="66">
        <v>0.86750200160128099</v>
      </c>
      <c r="C76" s="66">
        <v>0.88645316253002404</v>
      </c>
      <c r="D76" s="66">
        <v>0.90883106485188148</v>
      </c>
      <c r="E76" s="66">
        <v>0.65376301040832663</v>
      </c>
      <c r="F76" s="66">
        <v>0.69388310648518814</v>
      </c>
      <c r="G76" s="66">
        <v>0.72112089671737389</v>
      </c>
    </row>
    <row r="77" spans="1:7" x14ac:dyDescent="0.25">
      <c r="A77" s="15">
        <v>45150</v>
      </c>
      <c r="B77" s="66">
        <v>0.86755804643714973</v>
      </c>
      <c r="C77" s="66">
        <v>0.88650920736589267</v>
      </c>
      <c r="D77" s="66">
        <v>0.90891913530824664</v>
      </c>
      <c r="E77" s="66">
        <v>0.65385108086469179</v>
      </c>
      <c r="F77" s="66">
        <v>0.6939791833466773</v>
      </c>
      <c r="G77" s="66">
        <v>0.72127301841473179</v>
      </c>
    </row>
    <row r="78" spans="1:7" x14ac:dyDescent="0.25">
      <c r="A78" s="15">
        <v>45151</v>
      </c>
      <c r="B78" s="66">
        <v>0.86762209767814247</v>
      </c>
      <c r="C78" s="66">
        <v>0.88657325860688552</v>
      </c>
      <c r="D78" s="66">
        <v>0.90899119295436348</v>
      </c>
      <c r="E78" s="66">
        <v>0.65390712570056042</v>
      </c>
      <c r="F78" s="66">
        <v>0.69403522818254604</v>
      </c>
      <c r="G78" s="66">
        <v>0.72137710168134506</v>
      </c>
    </row>
    <row r="79" spans="1:7" x14ac:dyDescent="0.25">
      <c r="A79" s="15">
        <v>45152</v>
      </c>
      <c r="B79" s="66">
        <v>0.867662129703763</v>
      </c>
      <c r="C79" s="66">
        <v>0.88662930344275426</v>
      </c>
      <c r="D79" s="66">
        <v>0.90907926341072853</v>
      </c>
      <c r="E79" s="66">
        <v>0.65398718975180148</v>
      </c>
      <c r="F79" s="66">
        <v>0.69415532425940751</v>
      </c>
      <c r="G79" s="66">
        <v>0.72153722978382706</v>
      </c>
    </row>
    <row r="80" spans="1:7" x14ac:dyDescent="0.25">
      <c r="A80" s="15">
        <v>45153</v>
      </c>
      <c r="B80" s="66">
        <v>0.86770216172938353</v>
      </c>
      <c r="C80" s="66">
        <v>0.88666933546837468</v>
      </c>
      <c r="D80" s="66">
        <v>0.9091673338670937</v>
      </c>
      <c r="E80" s="66">
        <v>0.65409927942353885</v>
      </c>
      <c r="F80" s="66">
        <v>0.69426741393114488</v>
      </c>
      <c r="G80" s="66">
        <v>0.7217614091273018</v>
      </c>
    </row>
    <row r="81" spans="1:7" x14ac:dyDescent="0.25">
      <c r="A81" s="15">
        <v>45154</v>
      </c>
      <c r="B81" s="66">
        <v>0.86771817453963174</v>
      </c>
      <c r="C81" s="66">
        <v>0.88673338670936752</v>
      </c>
      <c r="D81" s="66">
        <v>0.90926341072858285</v>
      </c>
      <c r="E81" s="66">
        <v>0.65417133706965569</v>
      </c>
      <c r="F81" s="66">
        <v>0.69455564451561247</v>
      </c>
      <c r="G81" s="66">
        <v>0.72218574859887907</v>
      </c>
    </row>
    <row r="82" spans="1:7" x14ac:dyDescent="0.25">
      <c r="A82" s="15">
        <v>45155</v>
      </c>
      <c r="B82" s="66">
        <v>0.86775020016012805</v>
      </c>
      <c r="C82" s="66">
        <v>0.88682946357085668</v>
      </c>
      <c r="D82" s="66">
        <v>0.90940752602081665</v>
      </c>
      <c r="E82" s="66">
        <v>0.6543394715772618</v>
      </c>
      <c r="F82" s="66">
        <v>0.69487590072057648</v>
      </c>
      <c r="G82" s="66">
        <v>0.72269815852682151</v>
      </c>
    </row>
    <row r="83" spans="1:7" x14ac:dyDescent="0.25">
      <c r="A83" s="15">
        <v>45156</v>
      </c>
      <c r="B83" s="66">
        <v>0.86779023218574858</v>
      </c>
      <c r="C83" s="66">
        <v>0.88691753402722173</v>
      </c>
      <c r="D83" s="66">
        <v>0.90955964771817455</v>
      </c>
      <c r="E83" s="66">
        <v>0.65445156124899917</v>
      </c>
      <c r="F83" s="66">
        <v>0.69521216973578859</v>
      </c>
      <c r="G83" s="66">
        <v>0.7231545236188951</v>
      </c>
    </row>
    <row r="84" spans="1:7" x14ac:dyDescent="0.25">
      <c r="A84" s="15">
        <v>45157</v>
      </c>
      <c r="B84" s="66">
        <v>0.86791032826261005</v>
      </c>
      <c r="C84" s="66">
        <v>0.88704563650920731</v>
      </c>
      <c r="D84" s="66">
        <v>0.90972778222578066</v>
      </c>
      <c r="E84" s="66">
        <v>0.65472377902321854</v>
      </c>
      <c r="F84" s="66">
        <v>0.69549239391513207</v>
      </c>
      <c r="G84" s="66">
        <v>0.72363490792634111</v>
      </c>
    </row>
    <row r="85" spans="1:7" x14ac:dyDescent="0.25">
      <c r="A85" s="15">
        <v>45158</v>
      </c>
      <c r="B85" s="66">
        <v>0.86800640512409932</v>
      </c>
      <c r="C85" s="66">
        <v>0.88714171337069658</v>
      </c>
      <c r="D85" s="66">
        <v>0.90987189751801445</v>
      </c>
      <c r="E85" s="66">
        <v>0.65483586869495591</v>
      </c>
      <c r="F85" s="66">
        <v>0.69562850280224175</v>
      </c>
      <c r="G85" s="66">
        <v>0.72390712570056048</v>
      </c>
    </row>
    <row r="86" spans="1:7" x14ac:dyDescent="0.25">
      <c r="A86" s="15">
        <v>45159</v>
      </c>
      <c r="B86" s="66">
        <v>0.86803042433947153</v>
      </c>
      <c r="C86" s="66">
        <v>0.88730984787830269</v>
      </c>
      <c r="D86" s="66">
        <v>0.9101120896717374</v>
      </c>
      <c r="E86" s="66">
        <v>0.6549559647718175</v>
      </c>
      <c r="F86" s="66">
        <v>0.69642113690952767</v>
      </c>
      <c r="G86" s="66">
        <v>0.72481184947958366</v>
      </c>
    </row>
    <row r="87" spans="1:7" x14ac:dyDescent="0.25">
      <c r="A87" s="15">
        <v>45160</v>
      </c>
      <c r="B87" s="66">
        <v>0.86852682145716575</v>
      </c>
      <c r="C87" s="66">
        <v>0.88792634107285828</v>
      </c>
      <c r="D87" s="66">
        <v>0.91096076861489195</v>
      </c>
      <c r="E87" s="66">
        <v>0.65613290632506005</v>
      </c>
      <c r="F87" s="66">
        <v>0.6983346677341874</v>
      </c>
      <c r="G87" s="66">
        <v>0.72729383506805445</v>
      </c>
    </row>
    <row r="88" spans="1:7" x14ac:dyDescent="0.25">
      <c r="A88" s="15">
        <v>45161</v>
      </c>
      <c r="B88" s="66">
        <v>0.86879103282626102</v>
      </c>
      <c r="C88" s="66">
        <v>0.88849479583666935</v>
      </c>
      <c r="D88" s="66">
        <v>0.91181745396317049</v>
      </c>
      <c r="E88" s="66">
        <v>0.65689351481184943</v>
      </c>
      <c r="F88" s="66">
        <v>0.69987990392313848</v>
      </c>
      <c r="G88" s="66">
        <v>0.72963971176941556</v>
      </c>
    </row>
    <row r="89" spans="1:7" x14ac:dyDescent="0.25">
      <c r="A89" s="15">
        <v>45162</v>
      </c>
      <c r="B89" s="66">
        <v>0.86911929543634903</v>
      </c>
      <c r="C89" s="66">
        <v>0.88940752602081663</v>
      </c>
      <c r="D89" s="66">
        <v>0.91310648518815052</v>
      </c>
      <c r="E89" s="66">
        <v>0.6576220976781425</v>
      </c>
      <c r="F89" s="66">
        <v>0.70139311449159325</v>
      </c>
      <c r="G89" s="66">
        <v>0.73222578062449961</v>
      </c>
    </row>
    <row r="90" spans="1:7" x14ac:dyDescent="0.25">
      <c r="A90" s="15">
        <v>45163</v>
      </c>
      <c r="B90" s="66">
        <v>0.86961569255404325</v>
      </c>
      <c r="C90" s="66">
        <v>0.8902962369895917</v>
      </c>
      <c r="D90" s="66">
        <v>0.9141713370696557</v>
      </c>
      <c r="E90" s="66">
        <v>0.65892714171337075</v>
      </c>
      <c r="F90" s="66">
        <v>0.70333066453162529</v>
      </c>
      <c r="G90" s="66">
        <v>0.7347077662129704</v>
      </c>
    </row>
    <row r="91" spans="1:7" x14ac:dyDescent="0.25">
      <c r="A91" s="15">
        <v>45164</v>
      </c>
      <c r="B91" s="66">
        <v>0.87006405124099284</v>
      </c>
      <c r="C91" s="66">
        <v>0.89078462770216171</v>
      </c>
      <c r="D91" s="66">
        <v>0.91481985588470771</v>
      </c>
      <c r="E91" s="66">
        <v>0.65994395516413129</v>
      </c>
      <c r="F91" s="66">
        <v>0.70441953562850279</v>
      </c>
      <c r="G91" s="66">
        <v>0.73615692554043233</v>
      </c>
    </row>
    <row r="92" spans="1:7" x14ac:dyDescent="0.25">
      <c r="A92" s="15">
        <v>45165</v>
      </c>
      <c r="B92" s="66">
        <v>0.87042433947157727</v>
      </c>
      <c r="C92" s="66">
        <v>0.89115292233787025</v>
      </c>
      <c r="D92" s="66">
        <v>0.91523618895116088</v>
      </c>
      <c r="E92" s="66">
        <v>0.66080064051240994</v>
      </c>
      <c r="F92" s="66">
        <v>0.70530824659727787</v>
      </c>
      <c r="G92" s="66">
        <v>0.73722978382706161</v>
      </c>
    </row>
    <row r="93" spans="1:7" x14ac:dyDescent="0.25">
      <c r="A93" s="15">
        <v>45166</v>
      </c>
      <c r="B93" s="66">
        <v>0.8707846277021617</v>
      </c>
      <c r="C93" s="66">
        <v>0.89222578062449964</v>
      </c>
      <c r="D93" s="66">
        <v>0.91643714971977586</v>
      </c>
      <c r="E93" s="66">
        <v>0.66153722978382701</v>
      </c>
      <c r="F93" s="66">
        <v>0.70719775820656527</v>
      </c>
      <c r="G93" s="66">
        <v>0.73931144915932745</v>
      </c>
    </row>
    <row r="94" spans="1:7" x14ac:dyDescent="0.25">
      <c r="A94" s="15">
        <v>45167</v>
      </c>
      <c r="B94" s="66">
        <v>0.87121697357886307</v>
      </c>
      <c r="C94" s="66">
        <v>0.89392313851080862</v>
      </c>
      <c r="D94" s="66">
        <v>0.91836669335468379</v>
      </c>
      <c r="E94" s="66">
        <v>0.66252201761409124</v>
      </c>
      <c r="F94" s="66">
        <v>0.70947958366693353</v>
      </c>
      <c r="G94" s="66">
        <v>0.74221777421937551</v>
      </c>
    </row>
    <row r="95" spans="1:7" x14ac:dyDescent="0.25">
      <c r="A95" s="15">
        <v>45168</v>
      </c>
      <c r="B95" s="66">
        <v>0.87174539631705361</v>
      </c>
      <c r="C95" s="66">
        <v>0.89555644515612487</v>
      </c>
      <c r="D95" s="66">
        <v>0.92019215372297836</v>
      </c>
      <c r="E95" s="66">
        <v>0.66373098478783021</v>
      </c>
      <c r="F95" s="66">
        <v>0.71159327461969579</v>
      </c>
      <c r="G95" s="66">
        <v>0.74497197758206568</v>
      </c>
    </row>
    <row r="96" spans="1:7" x14ac:dyDescent="0.25">
      <c r="A96" s="15">
        <v>45169</v>
      </c>
      <c r="B96" s="66">
        <v>0.87216973578863088</v>
      </c>
      <c r="C96" s="66">
        <v>0.89681345076060848</v>
      </c>
      <c r="D96" s="66">
        <v>0.92170536429143313</v>
      </c>
      <c r="E96" s="66">
        <v>0.66488390712570056</v>
      </c>
      <c r="F96" s="66">
        <v>0.71385908726981584</v>
      </c>
      <c r="G96" s="66">
        <v>0.74803042433947153</v>
      </c>
    </row>
    <row r="97" spans="1:7" x14ac:dyDescent="0.25">
      <c r="A97" s="15">
        <v>45170</v>
      </c>
      <c r="B97" s="66">
        <v>0.87263410728582869</v>
      </c>
      <c r="C97" s="66">
        <v>0.89772618094475576</v>
      </c>
      <c r="D97" s="66">
        <v>0.92282626100880705</v>
      </c>
      <c r="E97" s="66">
        <v>0.66604483586869501</v>
      </c>
      <c r="F97" s="66">
        <v>0.71565252201761409</v>
      </c>
      <c r="G97" s="66">
        <v>0.75056044835868696</v>
      </c>
    </row>
    <row r="98" spans="1:7" x14ac:dyDescent="0.25">
      <c r="A98" s="15">
        <v>45171</v>
      </c>
      <c r="B98" s="66">
        <v>0.87309047237790227</v>
      </c>
      <c r="C98" s="66">
        <v>0.89819055244195356</v>
      </c>
      <c r="D98" s="66">
        <v>0.92339471577261811</v>
      </c>
      <c r="E98" s="66">
        <v>0.66719775820656524</v>
      </c>
      <c r="F98" s="66">
        <v>0.71682145716573253</v>
      </c>
      <c r="G98" s="66">
        <v>0.75229783827061647</v>
      </c>
    </row>
    <row r="99" spans="1:7" x14ac:dyDescent="0.25">
      <c r="A99" s="15">
        <v>45172</v>
      </c>
      <c r="B99" s="66">
        <v>0.87353883106485186</v>
      </c>
      <c r="C99" s="66">
        <v>0.89870296236989589</v>
      </c>
      <c r="D99" s="66">
        <v>0.92399519615692549</v>
      </c>
      <c r="E99" s="66">
        <v>0.66798238590872694</v>
      </c>
      <c r="F99" s="66">
        <v>0.71772618094475582</v>
      </c>
      <c r="G99" s="66">
        <v>0.75349879903923134</v>
      </c>
    </row>
    <row r="100" spans="1:7" x14ac:dyDescent="0.25">
      <c r="A100" s="15">
        <v>45173</v>
      </c>
      <c r="B100" s="66">
        <v>0.87397117694155324</v>
      </c>
      <c r="C100" s="66">
        <v>0.89943154523618896</v>
      </c>
      <c r="D100" s="66">
        <v>0.92479583666933551</v>
      </c>
      <c r="E100" s="66">
        <v>0.66886309047237791</v>
      </c>
      <c r="F100" s="66">
        <v>0.71922337870296238</v>
      </c>
      <c r="G100" s="66">
        <v>0.75526821457165727</v>
      </c>
    </row>
    <row r="101" spans="1:7" x14ac:dyDescent="0.25">
      <c r="A101" s="15">
        <v>45174</v>
      </c>
      <c r="B101" s="66">
        <v>0.87405124099279419</v>
      </c>
      <c r="C101" s="66">
        <v>0.90040032025620498</v>
      </c>
      <c r="D101" s="66">
        <v>0.92600480384307449</v>
      </c>
      <c r="E101" s="66">
        <v>0.66921537229783823</v>
      </c>
      <c r="F101" s="66">
        <v>0.72086469175340273</v>
      </c>
      <c r="G101" s="66">
        <v>0.75778222578062449</v>
      </c>
    </row>
    <row r="102" spans="1:7" x14ac:dyDescent="0.25">
      <c r="A102" s="15">
        <v>45175</v>
      </c>
      <c r="B102" s="66">
        <v>0.87416333066453167</v>
      </c>
      <c r="C102" s="66">
        <v>0.90117694155324257</v>
      </c>
      <c r="D102" s="66">
        <v>0.92706965572457967</v>
      </c>
      <c r="E102" s="66">
        <v>0.66953562850280224</v>
      </c>
      <c r="F102" s="66">
        <v>0.72197758206565255</v>
      </c>
      <c r="G102" s="66">
        <v>0.75980784627702158</v>
      </c>
    </row>
    <row r="103" spans="1:7" x14ac:dyDescent="0.25">
      <c r="A103" s="15">
        <v>45176</v>
      </c>
      <c r="B103" s="66">
        <v>0.87429943955164136</v>
      </c>
      <c r="C103" s="66">
        <v>0.90192954363490796</v>
      </c>
      <c r="D103" s="66">
        <v>0.92802241793434748</v>
      </c>
      <c r="E103" s="66">
        <v>0.6699439551641313</v>
      </c>
      <c r="F103" s="66">
        <v>0.72340272217774215</v>
      </c>
      <c r="G103" s="66">
        <v>0.76196957566052848</v>
      </c>
    </row>
    <row r="104" spans="1:7" x14ac:dyDescent="0.25">
      <c r="A104" s="15">
        <v>45177</v>
      </c>
      <c r="B104" s="66">
        <v>0.87443554843875104</v>
      </c>
      <c r="C104" s="66">
        <v>0.90347477982385904</v>
      </c>
      <c r="D104" s="66">
        <v>0.92975180144115288</v>
      </c>
      <c r="E104" s="66">
        <v>0.67037630104083268</v>
      </c>
      <c r="F104" s="66">
        <v>0.72505204163330661</v>
      </c>
      <c r="G104" s="66">
        <v>0.76460368294635705</v>
      </c>
    </row>
    <row r="105" spans="1:7" x14ac:dyDescent="0.25">
      <c r="A105" s="15">
        <v>45178</v>
      </c>
      <c r="B105" s="66">
        <v>0.87447558046437146</v>
      </c>
      <c r="C105" s="66">
        <v>0.90360288230584462</v>
      </c>
      <c r="D105" s="66">
        <v>0.92997598078462773</v>
      </c>
      <c r="E105" s="66">
        <v>0.67048038430744594</v>
      </c>
      <c r="F105" s="66">
        <v>0.72522017614091272</v>
      </c>
      <c r="G105" s="66">
        <v>0.76562850280224182</v>
      </c>
    </row>
    <row r="106" spans="1:7" x14ac:dyDescent="0.25">
      <c r="A106" s="15">
        <v>45179</v>
      </c>
      <c r="B106" s="66">
        <v>0.87452361889511609</v>
      </c>
      <c r="C106" s="66">
        <v>0.90365092073658926</v>
      </c>
      <c r="D106" s="66">
        <v>0.93007205764611689</v>
      </c>
      <c r="E106" s="66">
        <v>0.670560448358687</v>
      </c>
      <c r="F106" s="66">
        <v>0.7253482786228983</v>
      </c>
      <c r="G106" s="66">
        <v>0.76611689351481183</v>
      </c>
    </row>
    <row r="107" spans="1:7" x14ac:dyDescent="0.25">
      <c r="A107" s="15">
        <v>45180</v>
      </c>
      <c r="B107" s="66">
        <v>0.87475580464371494</v>
      </c>
      <c r="C107" s="66">
        <v>0.90488390712570055</v>
      </c>
      <c r="D107" s="66">
        <v>0.93131305044035229</v>
      </c>
      <c r="E107" s="66">
        <v>0.67102481985588469</v>
      </c>
      <c r="F107" s="66">
        <v>0.72698158526821455</v>
      </c>
      <c r="G107" s="66">
        <v>0.76798238590872703</v>
      </c>
    </row>
    <row r="108" spans="1:7" x14ac:dyDescent="0.25">
      <c r="A108" s="15">
        <v>45181</v>
      </c>
      <c r="B108" s="66">
        <v>0.87482786228983189</v>
      </c>
      <c r="C108" s="66">
        <v>0.9057405924739792</v>
      </c>
      <c r="D108" s="66">
        <v>0.93235388310648515</v>
      </c>
      <c r="E108" s="66">
        <v>0.67126501200960764</v>
      </c>
      <c r="F108" s="66">
        <v>0.72794235388310646</v>
      </c>
      <c r="G108" s="66">
        <v>0.77026421136909529</v>
      </c>
    </row>
    <row r="109" spans="1:7" x14ac:dyDescent="0.25">
      <c r="A109" s="15">
        <v>45182</v>
      </c>
      <c r="B109" s="66">
        <v>0.87485988791032832</v>
      </c>
      <c r="C109" s="66">
        <v>0.90583666933546836</v>
      </c>
      <c r="D109" s="66">
        <v>0.93252201761409126</v>
      </c>
      <c r="E109" s="66">
        <v>0.67129703763010407</v>
      </c>
      <c r="F109" s="66">
        <v>0.72803042433947163</v>
      </c>
      <c r="G109" s="66">
        <v>0.77068855084067256</v>
      </c>
    </row>
    <row r="111" spans="1:7" x14ac:dyDescent="0.25">
      <c r="A111" t="s">
        <v>272</v>
      </c>
    </row>
    <row r="112" spans="1:7" x14ac:dyDescent="0.25">
      <c r="A112" s="10" t="s">
        <v>260</v>
      </c>
    </row>
    <row r="113" spans="1:16" x14ac:dyDescent="0.25">
      <c r="A113" s="9" t="s">
        <v>259</v>
      </c>
    </row>
    <row r="121" spans="1:16" x14ac:dyDescent="0.25">
      <c r="P121" s="69"/>
    </row>
    <row r="122" spans="1:16" x14ac:dyDescent="0.25">
      <c r="P122" s="69"/>
    </row>
    <row r="123" spans="1:16" x14ac:dyDescent="0.25">
      <c r="P123" s="69"/>
    </row>
    <row r="124" spans="1:16" x14ac:dyDescent="0.25">
      <c r="P124" s="69"/>
    </row>
    <row r="125" spans="1:16" x14ac:dyDescent="0.25">
      <c r="P125" s="69"/>
    </row>
    <row r="126" spans="1:16" x14ac:dyDescent="0.25">
      <c r="P126" s="69"/>
    </row>
    <row r="127" spans="1:16" x14ac:dyDescent="0.25">
      <c r="P127" s="69"/>
    </row>
    <row r="128" spans="1:16" x14ac:dyDescent="0.25">
      <c r="P128" s="69"/>
    </row>
    <row r="129" spans="16:16" x14ac:dyDescent="0.25">
      <c r="P129" s="69"/>
    </row>
    <row r="130" spans="16:16" x14ac:dyDescent="0.25">
      <c r="P130" s="69"/>
    </row>
    <row r="131" spans="16:16" x14ac:dyDescent="0.25">
      <c r="P131" s="69"/>
    </row>
    <row r="132" spans="16:16" x14ac:dyDescent="0.25">
      <c r="P132" s="69"/>
    </row>
    <row r="133" spans="16:16" x14ac:dyDescent="0.25">
      <c r="P133" s="69"/>
    </row>
    <row r="134" spans="16:16" x14ac:dyDescent="0.25">
      <c r="P134" s="69"/>
    </row>
    <row r="135" spans="16:16" x14ac:dyDescent="0.25">
      <c r="P135" s="69"/>
    </row>
    <row r="136" spans="16:16" x14ac:dyDescent="0.25">
      <c r="P136" s="69"/>
    </row>
    <row r="137" spans="16:16" x14ac:dyDescent="0.25">
      <c r="P137" s="69"/>
    </row>
    <row r="138" spans="16:16" x14ac:dyDescent="0.25">
      <c r="P138" s="69"/>
    </row>
    <row r="139" spans="16:16" x14ac:dyDescent="0.25">
      <c r="P139" s="69"/>
    </row>
    <row r="140" spans="16:16" x14ac:dyDescent="0.25">
      <c r="P140" s="69"/>
    </row>
    <row r="141" spans="16:16" x14ac:dyDescent="0.25">
      <c r="P141" s="69"/>
    </row>
    <row r="142" spans="16:16" x14ac:dyDescent="0.25">
      <c r="P142" s="69"/>
    </row>
    <row r="143" spans="16:16" x14ac:dyDescent="0.25">
      <c r="P143" s="69"/>
    </row>
    <row r="144" spans="16:16" x14ac:dyDescent="0.25">
      <c r="P144" s="69"/>
    </row>
    <row r="145" spans="16:16" x14ac:dyDescent="0.25">
      <c r="P145" s="69"/>
    </row>
    <row r="146" spans="16:16" x14ac:dyDescent="0.25">
      <c r="P146" s="69"/>
    </row>
    <row r="147" spans="16:16" x14ac:dyDescent="0.25">
      <c r="P147" s="69"/>
    </row>
    <row r="148" spans="16:16" x14ac:dyDescent="0.25">
      <c r="P148" s="69"/>
    </row>
    <row r="149" spans="16:16" x14ac:dyDescent="0.25">
      <c r="P149" s="69"/>
    </row>
    <row r="150" spans="16:16" x14ac:dyDescent="0.25">
      <c r="P150" s="69"/>
    </row>
    <row r="151" spans="16:16" x14ac:dyDescent="0.25">
      <c r="P151" s="69"/>
    </row>
    <row r="152" spans="16:16" x14ac:dyDescent="0.25">
      <c r="P152" s="69"/>
    </row>
    <row r="153" spans="16:16" x14ac:dyDescent="0.25">
      <c r="P153" s="69"/>
    </row>
    <row r="154" spans="16:16" x14ac:dyDescent="0.25">
      <c r="P154" s="69"/>
    </row>
    <row r="155" spans="16:16" x14ac:dyDescent="0.25">
      <c r="P155" s="69"/>
    </row>
    <row r="156" spans="16:16" x14ac:dyDescent="0.25">
      <c r="P156" s="69"/>
    </row>
    <row r="157" spans="16:16" x14ac:dyDescent="0.25">
      <c r="P157" s="69"/>
    </row>
    <row r="158" spans="16:16" x14ac:dyDescent="0.25">
      <c r="P158" s="69"/>
    </row>
    <row r="159" spans="16:16" x14ac:dyDescent="0.25">
      <c r="P159" s="69"/>
    </row>
    <row r="160" spans="16:16" x14ac:dyDescent="0.25">
      <c r="P160" s="69"/>
    </row>
    <row r="161" spans="16:16" x14ac:dyDescent="0.25">
      <c r="P161" s="69"/>
    </row>
    <row r="162" spans="16:16" x14ac:dyDescent="0.25">
      <c r="P162" s="69"/>
    </row>
    <row r="163" spans="16:16" x14ac:dyDescent="0.25">
      <c r="P163" s="69"/>
    </row>
    <row r="164" spans="16:16" x14ac:dyDescent="0.25">
      <c r="P164" s="69"/>
    </row>
    <row r="165" spans="16:16" x14ac:dyDescent="0.25">
      <c r="P165" s="69"/>
    </row>
    <row r="166" spans="16:16" x14ac:dyDescent="0.25">
      <c r="P166" s="69"/>
    </row>
    <row r="167" spans="16:16" x14ac:dyDescent="0.25">
      <c r="P167" s="69"/>
    </row>
    <row r="168" spans="16:16" x14ac:dyDescent="0.25">
      <c r="P168" s="69"/>
    </row>
    <row r="169" spans="16:16" x14ac:dyDescent="0.25">
      <c r="P169" s="69"/>
    </row>
    <row r="170" spans="16:16" x14ac:dyDescent="0.25">
      <c r="P170" s="69"/>
    </row>
    <row r="171" spans="16:16" x14ac:dyDescent="0.25">
      <c r="P171" s="69"/>
    </row>
    <row r="172" spans="16:16" x14ac:dyDescent="0.25">
      <c r="P172" s="69"/>
    </row>
    <row r="173" spans="16:16" x14ac:dyDescent="0.25">
      <c r="P173" s="69"/>
    </row>
    <row r="174" spans="16:16" x14ac:dyDescent="0.25">
      <c r="P174" s="69"/>
    </row>
    <row r="175" spans="16:16" x14ac:dyDescent="0.25">
      <c r="P175" s="69"/>
    </row>
    <row r="176" spans="16:16" x14ac:dyDescent="0.25">
      <c r="P176" s="69"/>
    </row>
    <row r="177" spans="16:16" x14ac:dyDescent="0.25">
      <c r="P177" s="69"/>
    </row>
    <row r="178" spans="16:16" x14ac:dyDescent="0.25">
      <c r="P178" s="69"/>
    </row>
    <row r="179" spans="16:16" x14ac:dyDescent="0.25">
      <c r="P179" s="69"/>
    </row>
    <row r="180" spans="16:16" x14ac:dyDescent="0.25">
      <c r="P180" s="69"/>
    </row>
    <row r="181" spans="16:16" x14ac:dyDescent="0.25">
      <c r="P181" s="69"/>
    </row>
    <row r="182" spans="16:16" x14ac:dyDescent="0.25">
      <c r="P182" s="69"/>
    </row>
    <row r="183" spans="16:16" x14ac:dyDescent="0.25">
      <c r="P183" s="69"/>
    </row>
    <row r="184" spans="16:16" x14ac:dyDescent="0.25">
      <c r="P184" s="69"/>
    </row>
    <row r="185" spans="16:16" x14ac:dyDescent="0.25">
      <c r="P185" s="69"/>
    </row>
    <row r="186" spans="16:16" x14ac:dyDescent="0.25">
      <c r="P186" s="69"/>
    </row>
    <row r="187" spans="16:16" x14ac:dyDescent="0.25">
      <c r="P187" s="69"/>
    </row>
    <row r="188" spans="16:16" x14ac:dyDescent="0.25">
      <c r="P188" s="69"/>
    </row>
    <row r="189" spans="16:16" x14ac:dyDescent="0.25">
      <c r="P189" s="69"/>
    </row>
    <row r="190" spans="16:16" x14ac:dyDescent="0.25">
      <c r="P190" s="69"/>
    </row>
    <row r="191" spans="16:16" x14ac:dyDescent="0.25">
      <c r="P191" s="69"/>
    </row>
    <row r="192" spans="16:16" x14ac:dyDescent="0.25">
      <c r="P192" s="69"/>
    </row>
    <row r="193" spans="16:16" x14ac:dyDescent="0.25">
      <c r="P193" s="69"/>
    </row>
    <row r="194" spans="16:16" x14ac:dyDescent="0.25">
      <c r="P194" s="69"/>
    </row>
    <row r="195" spans="16:16" x14ac:dyDescent="0.25">
      <c r="P195" s="69"/>
    </row>
    <row r="196" spans="16:16" x14ac:dyDescent="0.25">
      <c r="P196" s="69"/>
    </row>
    <row r="197" spans="16:16" x14ac:dyDescent="0.25">
      <c r="P197" s="69"/>
    </row>
    <row r="198" spans="16:16" x14ac:dyDescent="0.25">
      <c r="P198" s="69"/>
    </row>
    <row r="199" spans="16:16" x14ac:dyDescent="0.25">
      <c r="P199" s="69"/>
    </row>
    <row r="200" spans="16:16" x14ac:dyDescent="0.25">
      <c r="P200" s="69"/>
    </row>
    <row r="201" spans="16:16" x14ac:dyDescent="0.25">
      <c r="P201" s="69"/>
    </row>
    <row r="202" spans="16:16" x14ac:dyDescent="0.25">
      <c r="P202" s="69"/>
    </row>
    <row r="203" spans="16:16" x14ac:dyDescent="0.25">
      <c r="P203" s="69"/>
    </row>
    <row r="204" spans="16:16" x14ac:dyDescent="0.25">
      <c r="P204" s="69"/>
    </row>
    <row r="205" spans="16:16" x14ac:dyDescent="0.25">
      <c r="P205" s="69"/>
    </row>
    <row r="206" spans="16:16" x14ac:dyDescent="0.25">
      <c r="P206" s="69"/>
    </row>
    <row r="207" spans="16:16" x14ac:dyDescent="0.25">
      <c r="P207" s="69"/>
    </row>
    <row r="208" spans="16:16" x14ac:dyDescent="0.25">
      <c r="P208" s="69"/>
    </row>
    <row r="209" spans="16:16" x14ac:dyDescent="0.25">
      <c r="P209" s="69"/>
    </row>
    <row r="210" spans="16:16" x14ac:dyDescent="0.25">
      <c r="P210" s="69"/>
    </row>
    <row r="211" spans="16:16" x14ac:dyDescent="0.25">
      <c r="P211" s="69"/>
    </row>
    <row r="212" spans="16:16" x14ac:dyDescent="0.25">
      <c r="P212" s="69"/>
    </row>
    <row r="213" spans="16:16" x14ac:dyDescent="0.25">
      <c r="P213" s="69"/>
    </row>
    <row r="214" spans="16:16" x14ac:dyDescent="0.25">
      <c r="P214" s="69"/>
    </row>
    <row r="215" spans="16:16" x14ac:dyDescent="0.25">
      <c r="P215" s="69"/>
    </row>
    <row r="216" spans="16:16" x14ac:dyDescent="0.25">
      <c r="P216" s="69"/>
    </row>
    <row r="217" spans="16:16" x14ac:dyDescent="0.25">
      <c r="P217" s="69"/>
    </row>
    <row r="218" spans="16:16" x14ac:dyDescent="0.25">
      <c r="P218" s="69"/>
    </row>
    <row r="219" spans="16:16" x14ac:dyDescent="0.25">
      <c r="P219" s="69"/>
    </row>
    <row r="220" spans="16:16" x14ac:dyDescent="0.25">
      <c r="P220" s="69"/>
    </row>
    <row r="221" spans="16:16" x14ac:dyDescent="0.25">
      <c r="P221" s="69"/>
    </row>
    <row r="222" spans="16:16" x14ac:dyDescent="0.25">
      <c r="P222" s="69"/>
    </row>
    <row r="223" spans="16:16" x14ac:dyDescent="0.25">
      <c r="P223" s="69"/>
    </row>
    <row r="224" spans="16:16" x14ac:dyDescent="0.25">
      <c r="P224" s="69"/>
    </row>
    <row r="225" spans="16:16" x14ac:dyDescent="0.25">
      <c r="P225" s="69"/>
    </row>
  </sheetData>
  <hyperlinks>
    <hyperlink ref="A2" location="Sommaire!A1" display="retour au sommair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5"/>
  <sheetViews>
    <sheetView zoomScaleNormal="100" workbookViewId="0">
      <selection activeCell="A2" sqref="A2"/>
    </sheetView>
  </sheetViews>
  <sheetFormatPr baseColWidth="10" defaultRowHeight="15" x14ac:dyDescent="0.25"/>
  <sheetData>
    <row r="1" spans="1:7" ht="15" customHeight="1" x14ac:dyDescent="0.25">
      <c r="A1" s="27" t="s">
        <v>136</v>
      </c>
    </row>
    <row r="2" spans="1:7" ht="15" customHeight="1" x14ac:dyDescent="0.25">
      <c r="A2" s="3" t="s">
        <v>1</v>
      </c>
    </row>
    <row r="3" spans="1:7" ht="15" customHeight="1" x14ac:dyDescent="0.25"/>
    <row r="4" spans="1:7" ht="63.75" x14ac:dyDescent="0.25">
      <c r="A4" s="14"/>
      <c r="B4" s="14" t="s">
        <v>50</v>
      </c>
      <c r="C4" s="14" t="s">
        <v>16</v>
      </c>
      <c r="D4" s="14" t="s">
        <v>131</v>
      </c>
      <c r="E4" s="14" t="s">
        <v>139</v>
      </c>
      <c r="F4" s="14" t="s">
        <v>18</v>
      </c>
      <c r="G4" s="14" t="s">
        <v>132</v>
      </c>
    </row>
    <row r="5" spans="1:7" x14ac:dyDescent="0.25">
      <c r="A5" s="15">
        <v>45078</v>
      </c>
      <c r="B5" s="66">
        <v>0.41020565269987902</v>
      </c>
      <c r="C5" s="66">
        <v>0.41923457604750908</v>
      </c>
      <c r="D5" s="66">
        <v>0.41923457604750908</v>
      </c>
      <c r="E5" s="66">
        <v>0.17986363136478609</v>
      </c>
      <c r="F5" s="66">
        <v>0.19041020565269987</v>
      </c>
      <c r="G5" s="66">
        <v>0.19041020565269987</v>
      </c>
    </row>
    <row r="6" spans="1:7" x14ac:dyDescent="0.25">
      <c r="A6" s="15">
        <v>45079</v>
      </c>
      <c r="B6" s="66">
        <v>0.43297041680413506</v>
      </c>
      <c r="C6" s="66">
        <v>0.44362696579786648</v>
      </c>
      <c r="D6" s="66">
        <v>0.44362696579786648</v>
      </c>
      <c r="E6" s="66">
        <v>0.19505113823820522</v>
      </c>
      <c r="F6" s="66">
        <v>0.20968877158253602</v>
      </c>
      <c r="G6" s="66">
        <v>0.20968877158253602</v>
      </c>
    </row>
    <row r="7" spans="1:7" x14ac:dyDescent="0.25">
      <c r="A7" s="15">
        <v>45080</v>
      </c>
      <c r="B7" s="66">
        <v>0.46695260090179258</v>
      </c>
      <c r="C7" s="66">
        <v>0.47762014736610581</v>
      </c>
      <c r="D7" s="66">
        <v>0.47762014736610581</v>
      </c>
      <c r="E7" s="66">
        <v>0.21835477840096779</v>
      </c>
      <c r="F7" s="66">
        <v>0.23302540415704387</v>
      </c>
      <c r="G7" s="66">
        <v>0.23302540415704387</v>
      </c>
    </row>
    <row r="8" spans="1:7" x14ac:dyDescent="0.25">
      <c r="A8" s="15">
        <v>45081</v>
      </c>
      <c r="B8" s="66">
        <v>0.50084680523479597</v>
      </c>
      <c r="C8" s="66">
        <v>0.51151435169910919</v>
      </c>
      <c r="D8" s="66">
        <v>0.51151435169910919</v>
      </c>
      <c r="E8" s="66">
        <v>0.24169141097547564</v>
      </c>
      <c r="F8" s="66">
        <v>0.25640602661387879</v>
      </c>
      <c r="G8" s="66">
        <v>0.25640602661387879</v>
      </c>
    </row>
    <row r="9" spans="1:7" x14ac:dyDescent="0.25">
      <c r="A9" s="15">
        <v>45082</v>
      </c>
      <c r="B9" s="66">
        <v>0.58459254371494551</v>
      </c>
      <c r="C9" s="66">
        <v>0.59585395359067417</v>
      </c>
      <c r="D9" s="66">
        <v>0.59585395359067417</v>
      </c>
      <c r="E9" s="66">
        <v>0.3001649620587265</v>
      </c>
      <c r="F9" s="66">
        <v>0.31756296051908062</v>
      </c>
      <c r="G9" s="66">
        <v>0.31756296051908062</v>
      </c>
    </row>
    <row r="10" spans="1:7" x14ac:dyDescent="0.25">
      <c r="A10" s="15">
        <v>45083</v>
      </c>
      <c r="B10" s="66">
        <v>0.62318266798636313</v>
      </c>
      <c r="C10" s="66">
        <v>0.63478499945012645</v>
      </c>
      <c r="D10" s="66">
        <v>0.63478499945012645</v>
      </c>
      <c r="E10" s="66">
        <v>0.3324755306279556</v>
      </c>
      <c r="F10" s="66">
        <v>0.35135818761684812</v>
      </c>
      <c r="G10" s="66">
        <v>0.35135818761684812</v>
      </c>
    </row>
    <row r="11" spans="1:7" x14ac:dyDescent="0.25">
      <c r="A11" s="15">
        <v>45084</v>
      </c>
      <c r="B11" s="66">
        <v>0.65851754096557791</v>
      </c>
      <c r="C11" s="66">
        <v>0.67031782689981301</v>
      </c>
      <c r="D11" s="66">
        <v>0.67031782689981301</v>
      </c>
      <c r="E11" s="66">
        <v>0.36413724843286044</v>
      </c>
      <c r="F11" s="66">
        <v>0.38453755636203674</v>
      </c>
      <c r="G11" s="66">
        <v>0.38453755636203674</v>
      </c>
    </row>
    <row r="12" spans="1:7" x14ac:dyDescent="0.25">
      <c r="A12" s="15">
        <v>45085</v>
      </c>
      <c r="B12" s="66">
        <v>0.67946772242384257</v>
      </c>
      <c r="C12" s="66">
        <v>0.69148795776971295</v>
      </c>
      <c r="D12" s="66">
        <v>0.69148795776971295</v>
      </c>
      <c r="E12" s="66">
        <v>0.38548333883206864</v>
      </c>
      <c r="F12" s="66">
        <v>0.40714835587814802</v>
      </c>
      <c r="G12" s="66">
        <v>0.40714835587814802</v>
      </c>
    </row>
    <row r="13" spans="1:7" x14ac:dyDescent="0.25">
      <c r="A13" s="15">
        <v>45086</v>
      </c>
      <c r="B13" s="66">
        <v>0.69835037941273503</v>
      </c>
      <c r="C13" s="66">
        <v>0.71051358187616853</v>
      </c>
      <c r="D13" s="66">
        <v>0.71051358187616853</v>
      </c>
      <c r="E13" s="66">
        <v>0.40380512482129111</v>
      </c>
      <c r="F13" s="66">
        <v>0.42622896733751237</v>
      </c>
      <c r="G13" s="66">
        <v>0.42622896733751237</v>
      </c>
    </row>
    <row r="14" spans="1:7" x14ac:dyDescent="0.25">
      <c r="A14" s="15">
        <v>45087</v>
      </c>
      <c r="B14" s="66">
        <v>0.71127240734631036</v>
      </c>
      <c r="C14" s="66">
        <v>0.72343560980974375</v>
      </c>
      <c r="D14" s="66">
        <v>0.72343560980974375</v>
      </c>
      <c r="E14" s="66">
        <v>0.41750797316617178</v>
      </c>
      <c r="F14" s="66">
        <v>0.43993181568239303</v>
      </c>
      <c r="G14" s="66">
        <v>0.43993181568239303</v>
      </c>
    </row>
    <row r="15" spans="1:7" x14ac:dyDescent="0.25">
      <c r="A15" s="15">
        <v>45088</v>
      </c>
      <c r="B15" s="66">
        <v>0.72201693610469597</v>
      </c>
      <c r="C15" s="66">
        <v>0.73422412845045637</v>
      </c>
      <c r="D15" s="66">
        <v>0.73422412845045637</v>
      </c>
      <c r="E15" s="66">
        <v>0.42875838557131862</v>
      </c>
      <c r="F15" s="66">
        <v>0.45131419773452108</v>
      </c>
      <c r="G15" s="66">
        <v>0.45131419773452108</v>
      </c>
    </row>
    <row r="16" spans="1:7" x14ac:dyDescent="0.25">
      <c r="A16" s="15">
        <v>45089</v>
      </c>
      <c r="B16" s="66">
        <v>0.73016606180578469</v>
      </c>
      <c r="C16" s="66">
        <v>0.74247223138678109</v>
      </c>
      <c r="D16" s="66">
        <v>0.74247223138678109</v>
      </c>
      <c r="E16" s="66">
        <v>0.43680853403717146</v>
      </c>
      <c r="F16" s="66">
        <v>0.46061805784669524</v>
      </c>
      <c r="G16" s="66">
        <v>0.46061805784669524</v>
      </c>
    </row>
    <row r="17" spans="1:7" x14ac:dyDescent="0.25">
      <c r="A17" s="15">
        <v>45090</v>
      </c>
      <c r="B17" s="66">
        <v>0.73425712086220174</v>
      </c>
      <c r="C17" s="66">
        <v>0.74669526009017928</v>
      </c>
      <c r="D17" s="66">
        <v>0.74669526009017928</v>
      </c>
      <c r="E17" s="66">
        <v>0.4411745298581326</v>
      </c>
      <c r="F17" s="66">
        <v>0.46588584625536128</v>
      </c>
      <c r="G17" s="66">
        <v>0.46588584625536128</v>
      </c>
    </row>
    <row r="18" spans="1:7" x14ac:dyDescent="0.25">
      <c r="A18" s="15">
        <v>45091</v>
      </c>
      <c r="B18" s="66">
        <v>0.73634664027273722</v>
      </c>
      <c r="C18" s="66">
        <v>0.74891674914769601</v>
      </c>
      <c r="D18" s="66">
        <v>0.74891674914769601</v>
      </c>
      <c r="E18" s="66">
        <v>0.4436819531507753</v>
      </c>
      <c r="F18" s="66">
        <v>0.4689981304300011</v>
      </c>
      <c r="G18" s="66">
        <v>0.4689981304300011</v>
      </c>
    </row>
    <row r="19" spans="1:7" x14ac:dyDescent="0.25">
      <c r="A19" s="15">
        <v>45092</v>
      </c>
      <c r="B19" s="66">
        <v>0.73833718244803692</v>
      </c>
      <c r="C19" s="66">
        <v>0.75099527108764985</v>
      </c>
      <c r="D19" s="66">
        <v>0.75099527108764985</v>
      </c>
      <c r="E19" s="66">
        <v>0.44621137138458156</v>
      </c>
      <c r="F19" s="66">
        <v>0.47219839436929506</v>
      </c>
      <c r="G19" s="66">
        <v>0.47219839436929506</v>
      </c>
    </row>
    <row r="20" spans="1:7" x14ac:dyDescent="0.25">
      <c r="A20" s="15">
        <v>45093</v>
      </c>
      <c r="B20" s="66">
        <v>0.73995381062355658</v>
      </c>
      <c r="C20" s="66">
        <v>0.75282085120422304</v>
      </c>
      <c r="D20" s="66">
        <v>0.75511932255581216</v>
      </c>
      <c r="E20" s="66">
        <v>0.44810293632464532</v>
      </c>
      <c r="F20" s="66">
        <v>0.47493676454415484</v>
      </c>
      <c r="G20" s="66">
        <v>0.47639942813152975</v>
      </c>
    </row>
    <row r="21" spans="1:7" x14ac:dyDescent="0.25">
      <c r="A21" s="15">
        <v>45094</v>
      </c>
      <c r="B21" s="66">
        <v>0.74437479379742655</v>
      </c>
      <c r="C21" s="66">
        <v>0.757241834378093</v>
      </c>
      <c r="D21" s="66">
        <v>0.76146486308149131</v>
      </c>
      <c r="E21" s="66">
        <v>0.45342571208622018</v>
      </c>
      <c r="F21" s="66">
        <v>0.48027053777631146</v>
      </c>
      <c r="G21" s="66">
        <v>0.48304190036291655</v>
      </c>
    </row>
    <row r="22" spans="1:7" x14ac:dyDescent="0.25">
      <c r="A22" s="15">
        <v>45095</v>
      </c>
      <c r="B22" s="66">
        <v>0.74626635873749037</v>
      </c>
      <c r="C22" s="66">
        <v>0.75913339931815682</v>
      </c>
      <c r="D22" s="66">
        <v>0.76407126360936983</v>
      </c>
      <c r="E22" s="66">
        <v>0.45618607720224347</v>
      </c>
      <c r="F22" s="66">
        <v>0.48304190036291655</v>
      </c>
      <c r="G22" s="66">
        <v>0.48633014406686464</v>
      </c>
    </row>
    <row r="23" spans="1:7" x14ac:dyDescent="0.25">
      <c r="A23" s="15">
        <v>45096</v>
      </c>
      <c r="B23" s="66">
        <v>0.74893874408885952</v>
      </c>
      <c r="C23" s="66">
        <v>0.76189376443418011</v>
      </c>
      <c r="D23" s="66">
        <v>0.76740349719564505</v>
      </c>
      <c r="E23" s="66">
        <v>0.45924337402397447</v>
      </c>
      <c r="F23" s="66">
        <v>0.48688001759595295</v>
      </c>
      <c r="G23" s="66">
        <v>0.49056417024084459</v>
      </c>
    </row>
    <row r="24" spans="1:7" x14ac:dyDescent="0.25">
      <c r="A24" s="15">
        <v>45097</v>
      </c>
      <c r="B24" s="66">
        <v>0.75130320026393926</v>
      </c>
      <c r="C24" s="66">
        <v>0.76435719784449574</v>
      </c>
      <c r="D24" s="66">
        <v>0.77130759925217196</v>
      </c>
      <c r="E24" s="66">
        <v>0.46244363796326843</v>
      </c>
      <c r="F24" s="66">
        <v>0.49090509182887937</v>
      </c>
      <c r="G24" s="66">
        <v>0.49572198394369293</v>
      </c>
    </row>
    <row r="25" spans="1:7" x14ac:dyDescent="0.25">
      <c r="A25" s="15">
        <v>45098</v>
      </c>
      <c r="B25" s="66">
        <v>0.7539096007918179</v>
      </c>
      <c r="C25" s="66">
        <v>0.7671505553722644</v>
      </c>
      <c r="D25" s="66">
        <v>0.77522269877928074</v>
      </c>
      <c r="E25" s="66">
        <v>0.46540195754976355</v>
      </c>
      <c r="F25" s="66">
        <v>0.49450126470911693</v>
      </c>
      <c r="G25" s="66">
        <v>0.50027493676454415</v>
      </c>
    </row>
    <row r="26" spans="1:7" x14ac:dyDescent="0.25">
      <c r="A26" s="15">
        <v>45099</v>
      </c>
      <c r="B26" s="66">
        <v>0.75586715055537224</v>
      </c>
      <c r="C26" s="66">
        <v>0.76925107225338174</v>
      </c>
      <c r="D26" s="66">
        <v>0.77811503354228528</v>
      </c>
      <c r="E26" s="66">
        <v>0.46796436819531506</v>
      </c>
      <c r="F26" s="66">
        <v>0.49780050588364677</v>
      </c>
      <c r="G26" s="66">
        <v>0.50439898823270646</v>
      </c>
    </row>
    <row r="27" spans="1:7" x14ac:dyDescent="0.25">
      <c r="A27" s="15">
        <v>45100</v>
      </c>
      <c r="B27" s="66">
        <v>0.7577477180248543</v>
      </c>
      <c r="C27" s="66">
        <v>0.77118662707577257</v>
      </c>
      <c r="D27" s="66">
        <v>0.78131529748157924</v>
      </c>
      <c r="E27" s="66">
        <v>0.47060376113493896</v>
      </c>
      <c r="F27" s="66">
        <v>0.50120972176399425</v>
      </c>
      <c r="G27" s="66">
        <v>0.50892994611239417</v>
      </c>
    </row>
    <row r="28" spans="1:7" x14ac:dyDescent="0.25">
      <c r="A28" s="15">
        <v>45101</v>
      </c>
      <c r="B28" s="66">
        <v>0.75913339931815682</v>
      </c>
      <c r="C28" s="66">
        <v>0.77257230836907509</v>
      </c>
      <c r="D28" s="66">
        <v>0.78376773342131312</v>
      </c>
      <c r="E28" s="66">
        <v>0.47271527548663805</v>
      </c>
      <c r="F28" s="66">
        <v>0.50336522599802047</v>
      </c>
      <c r="G28" s="66">
        <v>0.51215220499285163</v>
      </c>
    </row>
    <row r="29" spans="1:7" x14ac:dyDescent="0.25">
      <c r="A29" s="15">
        <v>45102</v>
      </c>
      <c r="B29" s="66">
        <v>0.76072803255251287</v>
      </c>
      <c r="C29" s="66">
        <v>0.77416694160343125</v>
      </c>
      <c r="D29" s="66">
        <v>0.7855713185967228</v>
      </c>
      <c r="E29" s="66">
        <v>0.47425492136808534</v>
      </c>
      <c r="F29" s="66">
        <v>0.50491586935004951</v>
      </c>
      <c r="G29" s="66">
        <v>0.51395579016826132</v>
      </c>
    </row>
    <row r="30" spans="1:7" x14ac:dyDescent="0.25">
      <c r="A30" s="15">
        <v>45103</v>
      </c>
      <c r="B30" s="66">
        <v>0.76168481249312658</v>
      </c>
      <c r="C30" s="66">
        <v>0.77527768613218961</v>
      </c>
      <c r="D30" s="66">
        <v>0.78702298471351584</v>
      </c>
      <c r="E30" s="66">
        <v>0.47556362036731553</v>
      </c>
      <c r="F30" s="66">
        <v>0.50764324205432754</v>
      </c>
      <c r="G30" s="66">
        <v>0.51700208951941051</v>
      </c>
    </row>
    <row r="31" spans="1:7" x14ac:dyDescent="0.25">
      <c r="A31" s="15">
        <v>45104</v>
      </c>
      <c r="B31" s="66">
        <v>0.76281755196304846</v>
      </c>
      <c r="C31" s="66">
        <v>0.77670735730781915</v>
      </c>
      <c r="D31" s="66">
        <v>0.78938744088859558</v>
      </c>
      <c r="E31" s="66">
        <v>0.47723523589574396</v>
      </c>
      <c r="F31" s="66">
        <v>0.51073353128780385</v>
      </c>
      <c r="G31" s="66">
        <v>0.52107115363466405</v>
      </c>
    </row>
    <row r="32" spans="1:7" x14ac:dyDescent="0.25">
      <c r="A32" s="15">
        <v>45105</v>
      </c>
      <c r="B32" s="66">
        <v>0.76401627625646107</v>
      </c>
      <c r="C32" s="66">
        <v>0.77806004618937641</v>
      </c>
      <c r="D32" s="66">
        <v>0.79137798306389529</v>
      </c>
      <c r="E32" s="66">
        <v>0.47877488177719124</v>
      </c>
      <c r="F32" s="66">
        <v>0.51339491916859126</v>
      </c>
      <c r="G32" s="66">
        <v>0.52442538216210277</v>
      </c>
    </row>
    <row r="33" spans="1:7" x14ac:dyDescent="0.25">
      <c r="A33" s="15">
        <v>45106</v>
      </c>
      <c r="B33" s="66">
        <v>0.76486308149125704</v>
      </c>
      <c r="C33" s="66">
        <v>0.77900582865940837</v>
      </c>
      <c r="D33" s="66">
        <v>0.79296161882766969</v>
      </c>
      <c r="E33" s="66">
        <v>0.48005058836467612</v>
      </c>
      <c r="F33" s="66">
        <v>0.51567139557901687</v>
      </c>
      <c r="G33" s="66">
        <v>0.52726272957219844</v>
      </c>
    </row>
    <row r="34" spans="1:7" x14ac:dyDescent="0.25">
      <c r="A34" s="15">
        <v>45107</v>
      </c>
      <c r="B34" s="66">
        <v>0.76592983613768828</v>
      </c>
      <c r="C34" s="66">
        <v>0.78022654789398438</v>
      </c>
      <c r="D34" s="66">
        <v>0.79476520400307926</v>
      </c>
      <c r="E34" s="66">
        <v>0.48144726712856045</v>
      </c>
      <c r="F34" s="66">
        <v>0.51807984163642362</v>
      </c>
      <c r="G34" s="66">
        <v>0.53023204662927526</v>
      </c>
    </row>
    <row r="35" spans="1:7" x14ac:dyDescent="0.25">
      <c r="A35" s="15">
        <v>45108</v>
      </c>
      <c r="B35" s="66">
        <v>0.7669086110194655</v>
      </c>
      <c r="C35" s="66">
        <v>0.78121632024634335</v>
      </c>
      <c r="D35" s="66">
        <v>0.79620587264929066</v>
      </c>
      <c r="E35" s="66">
        <v>0.48281095348069941</v>
      </c>
      <c r="F35" s="66">
        <v>0.51946552292972614</v>
      </c>
      <c r="G35" s="66">
        <v>0.53227757615748383</v>
      </c>
    </row>
    <row r="36" spans="1:7" x14ac:dyDescent="0.25">
      <c r="A36" s="15">
        <v>45109</v>
      </c>
      <c r="B36" s="66">
        <v>0.7677004289013527</v>
      </c>
      <c r="C36" s="66">
        <v>0.78201913559881231</v>
      </c>
      <c r="D36" s="66">
        <v>0.79721763994281314</v>
      </c>
      <c r="E36" s="66">
        <v>0.48388870559771252</v>
      </c>
      <c r="F36" s="66">
        <v>0.52070823710546577</v>
      </c>
      <c r="G36" s="66">
        <v>0.53371824480369512</v>
      </c>
    </row>
    <row r="37" spans="1:7" x14ac:dyDescent="0.25">
      <c r="A37" s="15">
        <v>45110</v>
      </c>
      <c r="B37" s="66">
        <v>0.76839326954800391</v>
      </c>
      <c r="C37" s="66">
        <v>0.78283294842186302</v>
      </c>
      <c r="D37" s="66">
        <v>0.79837237435389863</v>
      </c>
      <c r="E37" s="66">
        <v>0.48499945012647089</v>
      </c>
      <c r="F37" s="66">
        <v>0.52295172110414601</v>
      </c>
      <c r="G37" s="66">
        <v>0.53624766303750138</v>
      </c>
    </row>
    <row r="38" spans="1:7" x14ac:dyDescent="0.25">
      <c r="A38" s="15">
        <v>45111</v>
      </c>
      <c r="B38" s="66">
        <v>0.7693060596062905</v>
      </c>
      <c r="C38" s="66">
        <v>0.78422962718574729</v>
      </c>
      <c r="D38" s="66">
        <v>0.80073683052897837</v>
      </c>
      <c r="E38" s="66">
        <v>0.48655009347849992</v>
      </c>
      <c r="F38" s="66">
        <v>0.52595403057296819</v>
      </c>
      <c r="G38" s="66">
        <v>0.54009677774111953</v>
      </c>
    </row>
    <row r="39" spans="1:7" x14ac:dyDescent="0.25">
      <c r="A39" s="15">
        <v>45112</v>
      </c>
      <c r="B39" s="66">
        <v>0.77208841966347741</v>
      </c>
      <c r="C39" s="66">
        <v>0.78757285824260415</v>
      </c>
      <c r="D39" s="66">
        <v>0.8045419553502694</v>
      </c>
      <c r="E39" s="66">
        <v>0.49093808424062468</v>
      </c>
      <c r="F39" s="66">
        <v>0.53179368745188604</v>
      </c>
      <c r="G39" s="66">
        <v>0.54656329044319807</v>
      </c>
    </row>
    <row r="40" spans="1:7" x14ac:dyDescent="0.25">
      <c r="A40" s="15">
        <v>45113</v>
      </c>
      <c r="B40" s="66">
        <v>0.77419993401517651</v>
      </c>
      <c r="C40" s="66">
        <v>0.79066314747608046</v>
      </c>
      <c r="D40" s="66">
        <v>0.80805014846585288</v>
      </c>
      <c r="E40" s="66">
        <v>0.49409435829759157</v>
      </c>
      <c r="F40" s="66">
        <v>0.53661057956669966</v>
      </c>
      <c r="G40" s="66">
        <v>0.55216100296931703</v>
      </c>
    </row>
    <row r="41" spans="1:7" x14ac:dyDescent="0.25">
      <c r="A41" s="15">
        <v>45114</v>
      </c>
      <c r="B41" s="66">
        <v>0.77428791377983064</v>
      </c>
      <c r="C41" s="66">
        <v>0.79166391729902119</v>
      </c>
      <c r="D41" s="66">
        <v>0.80958979434730016</v>
      </c>
      <c r="E41" s="66">
        <v>0.49409435829759157</v>
      </c>
      <c r="F41" s="66">
        <v>0.53782030133069392</v>
      </c>
      <c r="G41" s="66">
        <v>0.55410755526228972</v>
      </c>
    </row>
    <row r="42" spans="1:7" x14ac:dyDescent="0.25">
      <c r="A42" s="15">
        <v>45115</v>
      </c>
      <c r="B42" s="66">
        <v>0.77793907401297702</v>
      </c>
      <c r="C42" s="66">
        <v>0.79531507753216757</v>
      </c>
      <c r="D42" s="66">
        <v>0.81364786099197184</v>
      </c>
      <c r="E42" s="66">
        <v>0.50006598482349063</v>
      </c>
      <c r="F42" s="66">
        <v>0.54382492026833829</v>
      </c>
      <c r="G42" s="66">
        <v>0.56066204772902228</v>
      </c>
    </row>
    <row r="43" spans="1:7" x14ac:dyDescent="0.25">
      <c r="A43" s="15">
        <v>45116</v>
      </c>
      <c r="B43" s="66">
        <v>0.77906081601231714</v>
      </c>
      <c r="C43" s="66">
        <v>0.79646981194325306</v>
      </c>
      <c r="D43" s="66">
        <v>0.81506653469701973</v>
      </c>
      <c r="E43" s="66">
        <v>0.5018695699989002</v>
      </c>
      <c r="F43" s="66">
        <v>0.54570548773782035</v>
      </c>
      <c r="G43" s="66">
        <v>0.56280655449246675</v>
      </c>
    </row>
    <row r="44" spans="1:7" x14ac:dyDescent="0.25">
      <c r="A44" s="15">
        <v>45117</v>
      </c>
      <c r="B44" s="66">
        <v>0.78058946442318267</v>
      </c>
      <c r="C44" s="66">
        <v>0.79876828329484217</v>
      </c>
      <c r="D44" s="66">
        <v>0.81758495546024412</v>
      </c>
      <c r="E44" s="66">
        <v>0.50382711976245464</v>
      </c>
      <c r="F44" s="66">
        <v>0.5493126580886396</v>
      </c>
      <c r="G44" s="66">
        <v>0.56666666666666665</v>
      </c>
    </row>
    <row r="45" spans="1:7" x14ac:dyDescent="0.25">
      <c r="A45" s="15">
        <v>45118</v>
      </c>
      <c r="B45" s="66">
        <v>0.78170020895194103</v>
      </c>
      <c r="C45" s="66">
        <v>0.80107775211701304</v>
      </c>
      <c r="D45" s="66">
        <v>0.82060925987022981</v>
      </c>
      <c r="E45" s="66">
        <v>0.50536676564390193</v>
      </c>
      <c r="F45" s="66">
        <v>0.55318376773342126</v>
      </c>
      <c r="G45" s="66">
        <v>0.57146156384031677</v>
      </c>
    </row>
    <row r="46" spans="1:7" x14ac:dyDescent="0.25">
      <c r="A46" s="15">
        <v>45119</v>
      </c>
      <c r="B46" s="66">
        <v>0.78275596612779064</v>
      </c>
      <c r="C46" s="66">
        <v>0.80594963158473554</v>
      </c>
      <c r="D46" s="66">
        <v>0.82595403057296823</v>
      </c>
      <c r="E46" s="66">
        <v>0.50695040140767622</v>
      </c>
      <c r="F46" s="66">
        <v>0.55690091279005827</v>
      </c>
      <c r="G46" s="66">
        <v>0.57582755966127785</v>
      </c>
    </row>
    <row r="47" spans="1:7" x14ac:dyDescent="0.25">
      <c r="A47" s="15">
        <v>45120</v>
      </c>
      <c r="B47" s="66">
        <v>0.78350379412735072</v>
      </c>
      <c r="C47" s="66">
        <v>0.80938084240624653</v>
      </c>
      <c r="D47" s="66">
        <v>0.8298471351589134</v>
      </c>
      <c r="E47" s="66">
        <v>0.50842406246563288</v>
      </c>
      <c r="F47" s="66">
        <v>0.56004618937644346</v>
      </c>
      <c r="G47" s="66">
        <v>0.57950071483558785</v>
      </c>
    </row>
    <row r="48" spans="1:7" x14ac:dyDescent="0.25">
      <c r="A48" s="15">
        <v>45121</v>
      </c>
      <c r="B48" s="66">
        <v>0.78448256900912794</v>
      </c>
      <c r="C48" s="66">
        <v>0.81039260969976901</v>
      </c>
      <c r="D48" s="66">
        <v>0.83110084680523477</v>
      </c>
      <c r="E48" s="66">
        <v>0.50987572858242602</v>
      </c>
      <c r="F48" s="66">
        <v>0.56153084790498187</v>
      </c>
      <c r="G48" s="66">
        <v>0.58142527218739692</v>
      </c>
    </row>
    <row r="49" spans="1:7" x14ac:dyDescent="0.25">
      <c r="A49" s="15">
        <v>45122</v>
      </c>
      <c r="B49" s="66">
        <v>0.78495546024414387</v>
      </c>
      <c r="C49" s="66">
        <v>0.81103046299351145</v>
      </c>
      <c r="D49" s="66">
        <v>0.83184867480479485</v>
      </c>
      <c r="E49" s="66">
        <v>0.51072253381722199</v>
      </c>
      <c r="F49" s="66">
        <v>0.56242164302210496</v>
      </c>
      <c r="G49" s="66">
        <v>0.58253601671615529</v>
      </c>
    </row>
    <row r="50" spans="1:7" x14ac:dyDescent="0.25">
      <c r="A50" s="15">
        <v>45123</v>
      </c>
      <c r="B50" s="66">
        <v>0.78551633124381393</v>
      </c>
      <c r="C50" s="66">
        <v>0.81163532387550863</v>
      </c>
      <c r="D50" s="66">
        <v>0.83253051798086442</v>
      </c>
      <c r="E50" s="66">
        <v>0.51171230616958097</v>
      </c>
      <c r="F50" s="66">
        <v>0.56345540525679094</v>
      </c>
      <c r="G50" s="66">
        <v>0.58373474100956779</v>
      </c>
    </row>
    <row r="51" spans="1:7" x14ac:dyDescent="0.25">
      <c r="A51" s="15">
        <v>45124</v>
      </c>
      <c r="B51" s="66">
        <v>0.78601121741999336</v>
      </c>
      <c r="C51" s="66">
        <v>0.81314197734521065</v>
      </c>
      <c r="D51" s="66">
        <v>0.83412515121522046</v>
      </c>
      <c r="E51" s="66">
        <v>0.51238315187506878</v>
      </c>
      <c r="F51" s="66">
        <v>0.56524799296161887</v>
      </c>
      <c r="G51" s="66">
        <v>0.58562630594963161</v>
      </c>
    </row>
    <row r="52" spans="1:7" x14ac:dyDescent="0.25">
      <c r="A52" s="15">
        <v>45125</v>
      </c>
      <c r="B52" s="66">
        <v>0.78652809853733641</v>
      </c>
      <c r="C52" s="66">
        <v>0.81529748157923676</v>
      </c>
      <c r="D52" s="66">
        <v>0.83650060486088196</v>
      </c>
      <c r="E52" s="66">
        <v>0.51306499505113823</v>
      </c>
      <c r="F52" s="66">
        <v>0.56719454525459145</v>
      </c>
      <c r="G52" s="66">
        <v>0.58796876718354774</v>
      </c>
    </row>
    <row r="53" spans="1:7" x14ac:dyDescent="0.25">
      <c r="A53" s="15">
        <v>45126</v>
      </c>
      <c r="B53" s="66">
        <v>0.78694600241944357</v>
      </c>
      <c r="C53" s="66">
        <v>0.81662817551963052</v>
      </c>
      <c r="D53" s="66">
        <v>0.83800725833058398</v>
      </c>
      <c r="E53" s="66">
        <v>0.51375783569778954</v>
      </c>
      <c r="F53" s="66">
        <v>0.56887715825360163</v>
      </c>
      <c r="G53" s="66">
        <v>0.58999230177059281</v>
      </c>
    </row>
    <row r="54" spans="1:7" x14ac:dyDescent="0.25">
      <c r="A54" s="15">
        <v>45127</v>
      </c>
      <c r="B54" s="66">
        <v>0.78731991641922361</v>
      </c>
      <c r="C54" s="66">
        <v>0.81777191246013414</v>
      </c>
      <c r="D54" s="66">
        <v>0.83933795227097763</v>
      </c>
      <c r="E54" s="66">
        <v>0.51447267128560437</v>
      </c>
      <c r="F54" s="66">
        <v>0.57050478389970305</v>
      </c>
      <c r="G54" s="66">
        <v>0.5919828439458924</v>
      </c>
    </row>
    <row r="55" spans="1:7" x14ac:dyDescent="0.25">
      <c r="A55" s="15">
        <v>45128</v>
      </c>
      <c r="B55" s="66">
        <v>0.78773782030133066</v>
      </c>
      <c r="C55" s="66">
        <v>0.81856373034202135</v>
      </c>
      <c r="D55" s="66">
        <v>0.84021774991751896</v>
      </c>
      <c r="E55" s="66">
        <v>0.51515451446167382</v>
      </c>
      <c r="F55" s="66">
        <v>0.5718134828989333</v>
      </c>
      <c r="G55" s="66">
        <v>0.59357747718024856</v>
      </c>
    </row>
    <row r="56" spans="1:7" x14ac:dyDescent="0.25">
      <c r="A56" s="15">
        <v>45129</v>
      </c>
      <c r="B56" s="66">
        <v>0.78810073683052895</v>
      </c>
      <c r="C56" s="66">
        <v>0.81893764434180139</v>
      </c>
      <c r="D56" s="66">
        <v>0.8407126360936984</v>
      </c>
      <c r="E56" s="66">
        <v>0.51583635763774327</v>
      </c>
      <c r="F56" s="66">
        <v>0.57251732101616626</v>
      </c>
      <c r="G56" s="66">
        <v>0.59444627735620803</v>
      </c>
    </row>
    <row r="57" spans="1:7" x14ac:dyDescent="0.25">
      <c r="A57" s="15">
        <v>45130</v>
      </c>
      <c r="B57" s="66">
        <v>0.7883536786539096</v>
      </c>
      <c r="C57" s="66">
        <v>0.81919058616518203</v>
      </c>
      <c r="D57" s="66">
        <v>0.84104256021115142</v>
      </c>
      <c r="E57" s="66">
        <v>0.51611129440228742</v>
      </c>
      <c r="F57" s="66">
        <v>0.57282525019245578</v>
      </c>
      <c r="G57" s="66">
        <v>0.59483118882656993</v>
      </c>
    </row>
    <row r="58" spans="1:7" x14ac:dyDescent="0.25">
      <c r="A58" s="15">
        <v>45131</v>
      </c>
      <c r="B58" s="66">
        <v>0.78870559771252613</v>
      </c>
      <c r="C58" s="66">
        <v>0.81975145716485209</v>
      </c>
      <c r="D58" s="66">
        <v>0.84161442868140324</v>
      </c>
      <c r="E58" s="66">
        <v>0.51659518310788521</v>
      </c>
      <c r="F58" s="66">
        <v>0.57383701748597826</v>
      </c>
      <c r="G58" s="66">
        <v>0.59587594853183767</v>
      </c>
    </row>
    <row r="59" spans="1:7" x14ac:dyDescent="0.25">
      <c r="A59" s="15">
        <v>45132</v>
      </c>
      <c r="B59" s="66">
        <v>0.78893654459474316</v>
      </c>
      <c r="C59" s="66">
        <v>0.82014736610579564</v>
      </c>
      <c r="D59" s="66">
        <v>0.84215330473990979</v>
      </c>
      <c r="E59" s="66">
        <v>0.51701308698999227</v>
      </c>
      <c r="F59" s="66">
        <v>0.57468382272077423</v>
      </c>
      <c r="G59" s="66">
        <v>0.59693170570768728</v>
      </c>
    </row>
    <row r="60" spans="1:7" x14ac:dyDescent="0.25">
      <c r="A60" s="15">
        <v>45133</v>
      </c>
      <c r="B60" s="66">
        <v>0.78918948641812381</v>
      </c>
      <c r="C60" s="66">
        <v>0.8205432750467393</v>
      </c>
      <c r="D60" s="66">
        <v>0.84264819091608933</v>
      </c>
      <c r="E60" s="66">
        <v>0.51743099087209943</v>
      </c>
      <c r="F60" s="66">
        <v>0.57548663807324318</v>
      </c>
      <c r="G60" s="66">
        <v>0.59792147806004614</v>
      </c>
    </row>
    <row r="61" spans="1:7" x14ac:dyDescent="0.25">
      <c r="A61" s="15">
        <v>45134</v>
      </c>
      <c r="B61" s="66">
        <v>0.7894314307709227</v>
      </c>
      <c r="C61" s="66">
        <v>0.82087319916419221</v>
      </c>
      <c r="D61" s="66">
        <v>0.84308808973936</v>
      </c>
      <c r="E61" s="66">
        <v>0.51799186187176949</v>
      </c>
      <c r="F61" s="66">
        <v>0.57648740789618391</v>
      </c>
      <c r="G61" s="66">
        <v>0.59908720994171338</v>
      </c>
    </row>
    <row r="62" spans="1:7" x14ac:dyDescent="0.25">
      <c r="A62" s="15">
        <v>45135</v>
      </c>
      <c r="B62" s="66">
        <v>0.78964038271197623</v>
      </c>
      <c r="C62" s="66">
        <v>0.82122511822280875</v>
      </c>
      <c r="D62" s="66">
        <v>0.8434949961508853</v>
      </c>
      <c r="E62" s="66">
        <v>0.51833278345980427</v>
      </c>
      <c r="F62" s="66">
        <v>0.57715825360167161</v>
      </c>
      <c r="G62" s="66">
        <v>0.59994501264709121</v>
      </c>
    </row>
    <row r="63" spans="1:7" x14ac:dyDescent="0.25">
      <c r="A63" s="15">
        <v>45136</v>
      </c>
      <c r="B63" s="66">
        <v>0.78992631694710214</v>
      </c>
      <c r="C63" s="66">
        <v>0.82151105245793465</v>
      </c>
      <c r="D63" s="66">
        <v>0.84382492026833833</v>
      </c>
      <c r="E63" s="66">
        <v>0.51878367975365669</v>
      </c>
      <c r="F63" s="66">
        <v>0.57763114483668754</v>
      </c>
      <c r="G63" s="66">
        <v>0.60053887605850653</v>
      </c>
    </row>
    <row r="64" spans="1:7" x14ac:dyDescent="0.25">
      <c r="A64" s="15">
        <v>45137</v>
      </c>
      <c r="B64" s="66">
        <v>0.79013526888815577</v>
      </c>
      <c r="C64" s="66">
        <v>0.82172000439898818</v>
      </c>
      <c r="D64" s="66">
        <v>0.84405586715055536</v>
      </c>
      <c r="E64" s="66">
        <v>0.51905861651820084</v>
      </c>
      <c r="F64" s="66">
        <v>0.57791707907181344</v>
      </c>
      <c r="G64" s="66">
        <v>0.60089079511712307</v>
      </c>
    </row>
    <row r="65" spans="1:7" x14ac:dyDescent="0.25">
      <c r="A65" s="15">
        <v>45138</v>
      </c>
      <c r="B65" s="66">
        <v>0.79023424612339166</v>
      </c>
      <c r="C65" s="66">
        <v>0.82196194875178707</v>
      </c>
      <c r="D65" s="66">
        <v>0.84431980644451776</v>
      </c>
      <c r="E65" s="66">
        <v>0.51921258110634549</v>
      </c>
      <c r="F65" s="66">
        <v>0.57830199054217535</v>
      </c>
      <c r="G65" s="66">
        <v>0.60136368635213899</v>
      </c>
    </row>
    <row r="66" spans="1:7" x14ac:dyDescent="0.25">
      <c r="A66" s="15">
        <v>45139</v>
      </c>
      <c r="B66" s="66">
        <v>0.79030023094688218</v>
      </c>
      <c r="C66" s="66">
        <v>0.82218189816342246</v>
      </c>
      <c r="D66" s="66">
        <v>0.84456175079731666</v>
      </c>
      <c r="E66" s="66">
        <v>0.51931155834158149</v>
      </c>
      <c r="F66" s="66">
        <v>0.57874188936544591</v>
      </c>
      <c r="G66" s="66">
        <v>0.60190256241064555</v>
      </c>
    </row>
    <row r="67" spans="1:7" x14ac:dyDescent="0.25">
      <c r="A67" s="15">
        <v>45140</v>
      </c>
      <c r="B67" s="66">
        <v>0.79039920818211806</v>
      </c>
      <c r="C67" s="66">
        <v>0.82232486528098536</v>
      </c>
      <c r="D67" s="66">
        <v>0.84475970526778843</v>
      </c>
      <c r="E67" s="66">
        <v>0.51946552292972614</v>
      </c>
      <c r="F67" s="66">
        <v>0.57908281095348069</v>
      </c>
      <c r="G67" s="66">
        <v>0.60235345870449797</v>
      </c>
    </row>
    <row r="68" spans="1:7" x14ac:dyDescent="0.25">
      <c r="A68" s="15">
        <v>45141</v>
      </c>
      <c r="B68" s="66">
        <v>0.79047619047619044</v>
      </c>
      <c r="C68" s="66">
        <v>0.82247882986913012</v>
      </c>
      <c r="D68" s="66">
        <v>0.84499065215000546</v>
      </c>
      <c r="E68" s="66">
        <v>0.5195974925767074</v>
      </c>
      <c r="F68" s="66">
        <v>0.57941273507093372</v>
      </c>
      <c r="G68" s="66">
        <v>0.60279335752776864</v>
      </c>
    </row>
    <row r="69" spans="1:7" x14ac:dyDescent="0.25">
      <c r="A69" s="15">
        <v>45142</v>
      </c>
      <c r="B69" s="66">
        <v>0.79052018035851757</v>
      </c>
      <c r="C69" s="66">
        <v>0.82257780710436601</v>
      </c>
      <c r="D69" s="66">
        <v>0.84513361926756847</v>
      </c>
      <c r="E69" s="66">
        <v>0.51971846475310679</v>
      </c>
      <c r="F69" s="66">
        <v>0.57964368195315075</v>
      </c>
      <c r="G69" s="66">
        <v>0.60314527658638517</v>
      </c>
    </row>
    <row r="70" spans="1:7" x14ac:dyDescent="0.25">
      <c r="A70" s="15">
        <v>45143</v>
      </c>
      <c r="B70" s="66">
        <v>0.79057516771142633</v>
      </c>
      <c r="C70" s="66">
        <v>0.82264379192785664</v>
      </c>
      <c r="D70" s="66">
        <v>0.84526558891454961</v>
      </c>
      <c r="E70" s="66">
        <v>0.5198614318706698</v>
      </c>
      <c r="F70" s="66">
        <v>0.57983063895304077</v>
      </c>
      <c r="G70" s="66">
        <v>0.6033542285274387</v>
      </c>
    </row>
    <row r="71" spans="1:7" x14ac:dyDescent="0.25">
      <c r="A71" s="15">
        <v>45144</v>
      </c>
      <c r="B71" s="66">
        <v>0.7906301550643352</v>
      </c>
      <c r="C71" s="66">
        <v>0.8226987792807654</v>
      </c>
      <c r="D71" s="66">
        <v>0.84535356867920375</v>
      </c>
      <c r="E71" s="66">
        <v>0.51990542175299681</v>
      </c>
      <c r="F71" s="66">
        <v>0.57988562630594964</v>
      </c>
      <c r="G71" s="66">
        <v>0.60346420323325634</v>
      </c>
    </row>
    <row r="72" spans="1:7" x14ac:dyDescent="0.25">
      <c r="A72" s="15">
        <v>45145</v>
      </c>
      <c r="B72" s="66">
        <v>0.79066314747608046</v>
      </c>
      <c r="C72" s="66">
        <v>0.82276476410425603</v>
      </c>
      <c r="D72" s="66">
        <v>0.84543055097327613</v>
      </c>
      <c r="E72" s="66">
        <v>0.5200043989882327</v>
      </c>
      <c r="F72" s="66">
        <v>0.58007258330583966</v>
      </c>
      <c r="G72" s="66">
        <v>0.60367315517430986</v>
      </c>
    </row>
    <row r="73" spans="1:7" x14ac:dyDescent="0.25">
      <c r="A73" s="15">
        <v>45146</v>
      </c>
      <c r="B73" s="66">
        <v>0.79072913229957109</v>
      </c>
      <c r="C73" s="66">
        <v>0.82284174639832841</v>
      </c>
      <c r="D73" s="66">
        <v>0.84558451556142089</v>
      </c>
      <c r="E73" s="66">
        <v>0.52012537116463209</v>
      </c>
      <c r="F73" s="66">
        <v>0.58027053777631143</v>
      </c>
      <c r="G73" s="66">
        <v>0.60395908940943588</v>
      </c>
    </row>
    <row r="74" spans="1:7" x14ac:dyDescent="0.25">
      <c r="A74" s="15">
        <v>45147</v>
      </c>
      <c r="B74" s="66">
        <v>0.79078411965247997</v>
      </c>
      <c r="C74" s="66">
        <v>0.82291872869240079</v>
      </c>
      <c r="D74" s="66">
        <v>0.84571648520840204</v>
      </c>
      <c r="E74" s="66">
        <v>0.52019135598812272</v>
      </c>
      <c r="F74" s="66">
        <v>0.58043549983503795</v>
      </c>
      <c r="G74" s="66">
        <v>0.60423402617398003</v>
      </c>
    </row>
    <row r="75" spans="1:7" x14ac:dyDescent="0.25">
      <c r="A75" s="15">
        <v>45148</v>
      </c>
      <c r="B75" s="66">
        <v>0.79083910700538873</v>
      </c>
      <c r="C75" s="66">
        <v>0.82297371604530956</v>
      </c>
      <c r="D75" s="66">
        <v>0.84581546244363792</v>
      </c>
      <c r="E75" s="66">
        <v>0.52032332563510397</v>
      </c>
      <c r="F75" s="66">
        <v>0.58065544924667323</v>
      </c>
      <c r="G75" s="66">
        <v>0.60448696799736057</v>
      </c>
    </row>
    <row r="76" spans="1:7" x14ac:dyDescent="0.25">
      <c r="A76" s="15">
        <v>45149</v>
      </c>
      <c r="B76" s="66">
        <v>0.79090509182887936</v>
      </c>
      <c r="C76" s="66">
        <v>0.82303970086880018</v>
      </c>
      <c r="D76" s="66">
        <v>0.84592543714945567</v>
      </c>
      <c r="E76" s="66">
        <v>0.52041130539975811</v>
      </c>
      <c r="F76" s="66">
        <v>0.58082041130539974</v>
      </c>
      <c r="G76" s="66">
        <v>0.60470691740899596</v>
      </c>
    </row>
    <row r="77" spans="1:7" x14ac:dyDescent="0.25">
      <c r="A77" s="15">
        <v>45150</v>
      </c>
      <c r="B77" s="66">
        <v>0.79098207412295174</v>
      </c>
      <c r="C77" s="66">
        <v>0.82311668316287256</v>
      </c>
      <c r="D77" s="66">
        <v>0.84602441438469156</v>
      </c>
      <c r="E77" s="66">
        <v>0.52054327504673925</v>
      </c>
      <c r="F77" s="66">
        <v>0.58096337842296275</v>
      </c>
      <c r="G77" s="66">
        <v>0.60492686682063124</v>
      </c>
    </row>
    <row r="78" spans="1:7" x14ac:dyDescent="0.25">
      <c r="A78" s="15">
        <v>45151</v>
      </c>
      <c r="B78" s="66">
        <v>0.79100406906411524</v>
      </c>
      <c r="C78" s="66">
        <v>0.82313867810403607</v>
      </c>
      <c r="D78" s="66">
        <v>0.84610139667876394</v>
      </c>
      <c r="E78" s="66">
        <v>0.52057626745848451</v>
      </c>
      <c r="F78" s="66">
        <v>0.58099637083470801</v>
      </c>
      <c r="G78" s="66">
        <v>0.60505883646761249</v>
      </c>
    </row>
    <row r="79" spans="1:7" x14ac:dyDescent="0.25">
      <c r="A79" s="15">
        <v>45152</v>
      </c>
      <c r="B79" s="66">
        <v>0.79100406906411524</v>
      </c>
      <c r="C79" s="66">
        <v>0.82317167051578133</v>
      </c>
      <c r="D79" s="66">
        <v>0.84616738150225446</v>
      </c>
      <c r="E79" s="66">
        <v>0.52060925987022988</v>
      </c>
      <c r="F79" s="66">
        <v>0.5811173430111074</v>
      </c>
      <c r="G79" s="66">
        <v>0.60521280105575714</v>
      </c>
    </row>
    <row r="80" spans="1:7" x14ac:dyDescent="0.25">
      <c r="A80" s="15">
        <v>45153</v>
      </c>
      <c r="B80" s="66">
        <v>0.79107005388760587</v>
      </c>
      <c r="C80" s="66">
        <v>0.82323765533927196</v>
      </c>
      <c r="D80" s="66">
        <v>0.84628835367865396</v>
      </c>
      <c r="E80" s="66">
        <v>0.5206752446937204</v>
      </c>
      <c r="F80" s="66">
        <v>0.58119432530517978</v>
      </c>
      <c r="G80" s="66">
        <v>0.60537776311448366</v>
      </c>
    </row>
    <row r="81" spans="1:7" x14ac:dyDescent="0.25">
      <c r="A81" s="15">
        <v>45154</v>
      </c>
      <c r="B81" s="66">
        <v>0.79112504124051464</v>
      </c>
      <c r="C81" s="66">
        <v>0.8233476300450896</v>
      </c>
      <c r="D81" s="66">
        <v>0.84644231826679861</v>
      </c>
      <c r="E81" s="66">
        <v>0.52075222698779278</v>
      </c>
      <c r="F81" s="66">
        <v>0.58170020895194108</v>
      </c>
      <c r="G81" s="66">
        <v>0.60598262399648084</v>
      </c>
    </row>
    <row r="82" spans="1:7" x14ac:dyDescent="0.25">
      <c r="A82" s="15">
        <v>45155</v>
      </c>
      <c r="B82" s="66">
        <v>0.79123501594633239</v>
      </c>
      <c r="C82" s="66">
        <v>0.82354558451556137</v>
      </c>
      <c r="D82" s="66">
        <v>0.84672825250192452</v>
      </c>
      <c r="E82" s="66">
        <v>0.52087319916419228</v>
      </c>
      <c r="F82" s="66">
        <v>0.58220609259870226</v>
      </c>
      <c r="G82" s="66">
        <v>0.60660947981964153</v>
      </c>
    </row>
    <row r="83" spans="1:7" x14ac:dyDescent="0.25">
      <c r="A83" s="15">
        <v>45156</v>
      </c>
      <c r="B83" s="66">
        <v>0.7913010007698229</v>
      </c>
      <c r="C83" s="66">
        <v>0.82378752886836026</v>
      </c>
      <c r="D83" s="66">
        <v>0.84704717914879579</v>
      </c>
      <c r="E83" s="66">
        <v>0.52100516881117342</v>
      </c>
      <c r="F83" s="66">
        <v>0.58265698889255468</v>
      </c>
      <c r="G83" s="66">
        <v>0.60714835587814797</v>
      </c>
    </row>
    <row r="84" spans="1:7" x14ac:dyDescent="0.25">
      <c r="A84" s="15">
        <v>45157</v>
      </c>
      <c r="B84" s="66">
        <v>0.79139997800505879</v>
      </c>
      <c r="C84" s="66">
        <v>0.82388650610359615</v>
      </c>
      <c r="D84" s="66">
        <v>0.84720114373694055</v>
      </c>
      <c r="E84" s="66">
        <v>0.52117013086989994</v>
      </c>
      <c r="F84" s="66">
        <v>0.5828219509512812</v>
      </c>
      <c r="G84" s="66">
        <v>0.60737930276036511</v>
      </c>
    </row>
    <row r="85" spans="1:7" x14ac:dyDescent="0.25">
      <c r="A85" s="15">
        <v>45158</v>
      </c>
      <c r="B85" s="66">
        <v>0.79146596282854942</v>
      </c>
      <c r="C85" s="66">
        <v>0.82396348839766853</v>
      </c>
      <c r="D85" s="66">
        <v>0.84727812603101282</v>
      </c>
      <c r="E85" s="66">
        <v>0.52128010557571758</v>
      </c>
      <c r="F85" s="66">
        <v>0.58295392059826245</v>
      </c>
      <c r="G85" s="66">
        <v>0.60756625976025513</v>
      </c>
    </row>
    <row r="86" spans="1:7" x14ac:dyDescent="0.25">
      <c r="A86" s="15">
        <v>45159</v>
      </c>
      <c r="B86" s="66">
        <v>0.79153194765204005</v>
      </c>
      <c r="C86" s="66">
        <v>0.82433740239744857</v>
      </c>
      <c r="D86" s="66">
        <v>0.84768503244253823</v>
      </c>
      <c r="E86" s="66">
        <v>0.52140107775211697</v>
      </c>
      <c r="F86" s="66">
        <v>0.58372374353898604</v>
      </c>
      <c r="G86" s="66">
        <v>0.60843505993621472</v>
      </c>
    </row>
    <row r="87" spans="1:7" x14ac:dyDescent="0.25">
      <c r="A87" s="15">
        <v>45160</v>
      </c>
      <c r="B87" s="66">
        <v>0.79231276806334539</v>
      </c>
      <c r="C87" s="66">
        <v>0.82525019245573517</v>
      </c>
      <c r="D87" s="66">
        <v>0.84887275926536898</v>
      </c>
      <c r="E87" s="66">
        <v>0.52243483998680307</v>
      </c>
      <c r="F87" s="66">
        <v>0.58532937424392395</v>
      </c>
      <c r="G87" s="66">
        <v>0.61056856922907732</v>
      </c>
    </row>
    <row r="88" spans="1:7" x14ac:dyDescent="0.25">
      <c r="A88" s="15">
        <v>45161</v>
      </c>
      <c r="B88" s="66">
        <v>0.79269767953370729</v>
      </c>
      <c r="C88" s="66">
        <v>0.82605300780820412</v>
      </c>
      <c r="D88" s="66">
        <v>0.85013746838227211</v>
      </c>
      <c r="E88" s="66">
        <v>0.52294072363356425</v>
      </c>
      <c r="F88" s="66">
        <v>0.58667106565489935</v>
      </c>
      <c r="G88" s="66">
        <v>0.61273507093368529</v>
      </c>
    </row>
    <row r="89" spans="1:7" x14ac:dyDescent="0.25">
      <c r="A89" s="15">
        <v>45162</v>
      </c>
      <c r="B89" s="66">
        <v>0.79317057076872322</v>
      </c>
      <c r="C89" s="66">
        <v>0.82735070933685251</v>
      </c>
      <c r="D89" s="66">
        <v>0.85179808644011878</v>
      </c>
      <c r="E89" s="66">
        <v>0.52361156933905206</v>
      </c>
      <c r="F89" s="66">
        <v>0.58818871659518313</v>
      </c>
      <c r="G89" s="66">
        <v>0.61486858022654789</v>
      </c>
    </row>
    <row r="90" spans="1:7" x14ac:dyDescent="0.25">
      <c r="A90" s="15">
        <v>45163</v>
      </c>
      <c r="B90" s="66">
        <v>0.7937974265918839</v>
      </c>
      <c r="C90" s="66">
        <v>0.82849444627735624</v>
      </c>
      <c r="D90" s="66">
        <v>0.85315077532167605</v>
      </c>
      <c r="E90" s="66">
        <v>0.52438139227977565</v>
      </c>
      <c r="F90" s="66">
        <v>0.58966237765313978</v>
      </c>
      <c r="G90" s="66">
        <v>0.61683712746068409</v>
      </c>
    </row>
    <row r="91" spans="1:7" x14ac:dyDescent="0.25">
      <c r="A91" s="15">
        <v>45164</v>
      </c>
      <c r="B91" s="66">
        <v>0.7944682722973716</v>
      </c>
      <c r="C91" s="66">
        <v>0.8291762894534257</v>
      </c>
      <c r="D91" s="66">
        <v>0.85400857802705377</v>
      </c>
      <c r="E91" s="66">
        <v>0.52531617727922575</v>
      </c>
      <c r="F91" s="66">
        <v>0.59070713735840752</v>
      </c>
      <c r="G91" s="66">
        <v>0.61826679863631362</v>
      </c>
    </row>
    <row r="92" spans="1:7" x14ac:dyDescent="0.25">
      <c r="A92" s="15">
        <v>45165</v>
      </c>
      <c r="B92" s="66">
        <v>0.7949961508852964</v>
      </c>
      <c r="C92" s="66">
        <v>0.82971516551193225</v>
      </c>
      <c r="D92" s="66">
        <v>0.85458044649730558</v>
      </c>
      <c r="E92" s="66">
        <v>0.52593203563180468</v>
      </c>
      <c r="F92" s="66">
        <v>0.59136698559331358</v>
      </c>
      <c r="G92" s="66">
        <v>0.61902562410645556</v>
      </c>
    </row>
    <row r="93" spans="1:7" x14ac:dyDescent="0.25">
      <c r="A93" s="15">
        <v>45166</v>
      </c>
      <c r="B93" s="66">
        <v>0.79533707247333119</v>
      </c>
      <c r="C93" s="66">
        <v>0.83127680633454304</v>
      </c>
      <c r="D93" s="66">
        <v>0.856208072143407</v>
      </c>
      <c r="E93" s="66">
        <v>0.52639392939623886</v>
      </c>
      <c r="F93" s="66">
        <v>0.59348949741559442</v>
      </c>
      <c r="G93" s="66">
        <v>0.62128010557571756</v>
      </c>
    </row>
    <row r="94" spans="1:7" x14ac:dyDescent="0.25">
      <c r="A94" s="15">
        <v>45167</v>
      </c>
      <c r="B94" s="66">
        <v>0.79586495106125588</v>
      </c>
      <c r="C94" s="66">
        <v>0.83290443198064446</v>
      </c>
      <c r="D94" s="66">
        <v>0.85809963708347081</v>
      </c>
      <c r="E94" s="66">
        <v>0.52725173210161658</v>
      </c>
      <c r="F94" s="66">
        <v>0.59588694600241943</v>
      </c>
      <c r="G94" s="66">
        <v>0.62430440998570325</v>
      </c>
    </row>
    <row r="95" spans="1:7" x14ac:dyDescent="0.25">
      <c r="A95" s="15">
        <v>45168</v>
      </c>
      <c r="B95" s="66">
        <v>0.79655779170790719</v>
      </c>
      <c r="C95" s="66">
        <v>0.83552182997910485</v>
      </c>
      <c r="D95" s="66">
        <v>0.86091498955240298</v>
      </c>
      <c r="E95" s="66">
        <v>0.52829649180688443</v>
      </c>
      <c r="F95" s="66">
        <v>0.59838337182448031</v>
      </c>
      <c r="G95" s="66">
        <v>0.62729572198394368</v>
      </c>
    </row>
    <row r="96" spans="1:7" x14ac:dyDescent="0.25">
      <c r="A96" s="15">
        <v>45169</v>
      </c>
      <c r="B96" s="66">
        <v>0.79716265258990437</v>
      </c>
      <c r="C96" s="66">
        <v>0.83707247333113388</v>
      </c>
      <c r="D96" s="66">
        <v>0.86266358737490378</v>
      </c>
      <c r="E96" s="66">
        <v>0.52929726162982516</v>
      </c>
      <c r="F96" s="66">
        <v>0.60057186847025179</v>
      </c>
      <c r="G96" s="66">
        <v>0.6299791048058947</v>
      </c>
    </row>
    <row r="97" spans="1:7" x14ac:dyDescent="0.25">
      <c r="A97" s="15">
        <v>45170</v>
      </c>
      <c r="B97" s="66">
        <v>0.79772352358957443</v>
      </c>
      <c r="C97" s="66">
        <v>0.83840316727152753</v>
      </c>
      <c r="D97" s="66">
        <v>0.86418123831518756</v>
      </c>
      <c r="E97" s="66">
        <v>0.53041900362916528</v>
      </c>
      <c r="F97" s="66">
        <v>0.60258440558671511</v>
      </c>
      <c r="G97" s="66">
        <v>0.63254151545144621</v>
      </c>
    </row>
    <row r="98" spans="1:7" x14ac:dyDescent="0.25">
      <c r="A98" s="15">
        <v>45171</v>
      </c>
      <c r="B98" s="66">
        <v>0.798306389530408</v>
      </c>
      <c r="C98" s="66">
        <v>0.83901902562410646</v>
      </c>
      <c r="D98" s="66">
        <v>0.86498405366765641</v>
      </c>
      <c r="E98" s="66">
        <v>0.5311558341581436</v>
      </c>
      <c r="F98" s="66">
        <v>0.60336522599802045</v>
      </c>
      <c r="G98" s="66">
        <v>0.63389420433300336</v>
      </c>
    </row>
    <row r="99" spans="1:7" x14ac:dyDescent="0.25">
      <c r="A99" s="15">
        <v>45172</v>
      </c>
      <c r="B99" s="66">
        <v>0.79875728582426042</v>
      </c>
      <c r="C99" s="66">
        <v>0.83961288903552178</v>
      </c>
      <c r="D99" s="66">
        <v>0.8656329044319806</v>
      </c>
      <c r="E99" s="66">
        <v>0.53176069504014079</v>
      </c>
      <c r="F99" s="66">
        <v>0.60406906411525352</v>
      </c>
      <c r="G99" s="66">
        <v>0.63480699439128996</v>
      </c>
    </row>
    <row r="100" spans="1:7" x14ac:dyDescent="0.25">
      <c r="A100" s="15">
        <v>45173</v>
      </c>
      <c r="B100" s="66">
        <v>0.7992411745298581</v>
      </c>
      <c r="C100" s="66">
        <v>0.84081161332893439</v>
      </c>
      <c r="D100" s="66">
        <v>0.8669526009017926</v>
      </c>
      <c r="E100" s="66">
        <v>0.53247553062795561</v>
      </c>
      <c r="F100" s="66">
        <v>0.60571868470251844</v>
      </c>
      <c r="G100" s="66">
        <v>0.63664357197844501</v>
      </c>
    </row>
    <row r="101" spans="1:7" x14ac:dyDescent="0.25">
      <c r="A101" s="15">
        <v>45174</v>
      </c>
      <c r="B101" s="66">
        <v>0.79940613658858461</v>
      </c>
      <c r="C101" s="66">
        <v>0.84291213021005174</v>
      </c>
      <c r="D101" s="66">
        <v>0.86939403937094473</v>
      </c>
      <c r="E101" s="66">
        <v>0.53280545474540852</v>
      </c>
      <c r="F101" s="66">
        <v>0.60755526228967338</v>
      </c>
      <c r="G101" s="66">
        <v>0.63932695480039592</v>
      </c>
    </row>
    <row r="102" spans="1:7" x14ac:dyDescent="0.25">
      <c r="A102" s="15">
        <v>45175</v>
      </c>
      <c r="B102" s="66">
        <v>0.79954910370614762</v>
      </c>
      <c r="C102" s="66">
        <v>0.84393489497415597</v>
      </c>
      <c r="D102" s="66">
        <v>0.87058176619377547</v>
      </c>
      <c r="E102" s="66">
        <v>0.53309138898053443</v>
      </c>
      <c r="F102" s="66">
        <v>0.60905091828879354</v>
      </c>
      <c r="G102" s="66">
        <v>0.64149345650500389</v>
      </c>
    </row>
    <row r="103" spans="1:7" x14ac:dyDescent="0.25">
      <c r="A103" s="15">
        <v>45176</v>
      </c>
      <c r="B103" s="66">
        <v>0.7997470581766194</v>
      </c>
      <c r="C103" s="66">
        <v>0.8453645661497855</v>
      </c>
      <c r="D103" s="66">
        <v>0.87222038931045864</v>
      </c>
      <c r="E103" s="66">
        <v>0.53343231056856921</v>
      </c>
      <c r="F103" s="66">
        <v>0.61048058946442318</v>
      </c>
      <c r="G103" s="66">
        <v>0.64361596832728474</v>
      </c>
    </row>
    <row r="104" spans="1:7" x14ac:dyDescent="0.25">
      <c r="A104" s="15">
        <v>45177</v>
      </c>
      <c r="B104" s="66">
        <v>0.79994501264709117</v>
      </c>
      <c r="C104" s="66">
        <v>0.84711316397228642</v>
      </c>
      <c r="D104" s="66">
        <v>0.8741009567799406</v>
      </c>
      <c r="E104" s="66">
        <v>0.53369624986253161</v>
      </c>
      <c r="F104" s="66">
        <v>0.61181128340481694</v>
      </c>
      <c r="G104" s="66">
        <v>0.64587044979654684</v>
      </c>
    </row>
    <row r="105" spans="1:7" x14ac:dyDescent="0.25">
      <c r="A105" s="15">
        <v>45178</v>
      </c>
      <c r="B105" s="66">
        <v>0.79997800505883643</v>
      </c>
      <c r="C105" s="66">
        <v>0.84736610579566696</v>
      </c>
      <c r="D105" s="66">
        <v>0.87456285054437477</v>
      </c>
      <c r="E105" s="66">
        <v>0.53378422962718575</v>
      </c>
      <c r="F105" s="66">
        <v>0.61199824040470696</v>
      </c>
      <c r="G105" s="66">
        <v>0.64679423732541519</v>
      </c>
    </row>
    <row r="106" spans="1:7" x14ac:dyDescent="0.25">
      <c r="A106" s="15">
        <v>45179</v>
      </c>
      <c r="B106" s="66">
        <v>0.80002199494116355</v>
      </c>
      <c r="C106" s="66">
        <v>0.84744308808973934</v>
      </c>
      <c r="D106" s="66">
        <v>0.87470581766193778</v>
      </c>
      <c r="E106" s="66">
        <v>0.5337952270977675</v>
      </c>
      <c r="F106" s="66">
        <v>0.61205322775761573</v>
      </c>
      <c r="G106" s="66">
        <v>0.64711316397228635</v>
      </c>
    </row>
    <row r="107" spans="1:7" x14ac:dyDescent="0.25">
      <c r="A107" s="15">
        <v>45180</v>
      </c>
      <c r="B107" s="66">
        <v>0.80021994941163532</v>
      </c>
      <c r="C107" s="66">
        <v>0.84859782250082483</v>
      </c>
      <c r="D107" s="66">
        <v>0.87592653689651379</v>
      </c>
      <c r="E107" s="66">
        <v>0.53431210821511055</v>
      </c>
      <c r="F107" s="66">
        <v>0.61381282305069829</v>
      </c>
      <c r="G107" s="66">
        <v>0.64910370614758606</v>
      </c>
    </row>
    <row r="108" spans="1:7" x14ac:dyDescent="0.25">
      <c r="A108" s="15">
        <v>45181</v>
      </c>
      <c r="B108" s="66">
        <v>0.80034092158803471</v>
      </c>
      <c r="C108" s="66">
        <v>0.85002749367645447</v>
      </c>
      <c r="D108" s="66">
        <v>0.87759815242494221</v>
      </c>
      <c r="E108" s="66">
        <v>0.53468602221489059</v>
      </c>
      <c r="F108" s="66">
        <v>0.61516551193225555</v>
      </c>
      <c r="G108" s="66">
        <v>0.65153414714615643</v>
      </c>
    </row>
    <row r="109" spans="1:7" x14ac:dyDescent="0.25">
      <c r="A109" s="15">
        <v>45182</v>
      </c>
      <c r="B109" s="66">
        <v>0.80037391399978008</v>
      </c>
      <c r="C109" s="66">
        <v>0.85017046079401737</v>
      </c>
      <c r="D109" s="66">
        <v>0.87799406136588587</v>
      </c>
      <c r="E109" s="66">
        <v>0.53474100956779935</v>
      </c>
      <c r="F109" s="66">
        <v>0.61524249422632793</v>
      </c>
      <c r="G109" s="66">
        <v>0.65196304849884523</v>
      </c>
    </row>
    <row r="111" spans="1:7" x14ac:dyDescent="0.25">
      <c r="A111" t="s">
        <v>273</v>
      </c>
    </row>
    <row r="112" spans="1:7" x14ac:dyDescent="0.25">
      <c r="A112" s="10" t="s">
        <v>260</v>
      </c>
    </row>
    <row r="113" spans="1:16" x14ac:dyDescent="0.25">
      <c r="A113" s="9" t="s">
        <v>259</v>
      </c>
    </row>
    <row r="121" spans="1:16" x14ac:dyDescent="0.25">
      <c r="P121" s="69"/>
    </row>
    <row r="122" spans="1:16" x14ac:dyDescent="0.25">
      <c r="P122" s="69"/>
    </row>
    <row r="123" spans="1:16" x14ac:dyDescent="0.25">
      <c r="P123" s="69"/>
    </row>
    <row r="124" spans="1:16" x14ac:dyDescent="0.25">
      <c r="P124" s="69"/>
    </row>
    <row r="125" spans="1:16" x14ac:dyDescent="0.25">
      <c r="P125" s="69"/>
    </row>
    <row r="126" spans="1:16" x14ac:dyDescent="0.25">
      <c r="P126" s="69"/>
    </row>
    <row r="127" spans="1:16" x14ac:dyDescent="0.25">
      <c r="P127" s="69"/>
    </row>
    <row r="128" spans="1:16" x14ac:dyDescent="0.25">
      <c r="P128" s="69"/>
    </row>
    <row r="129" spans="16:16" x14ac:dyDescent="0.25">
      <c r="P129" s="69"/>
    </row>
    <row r="130" spans="16:16" x14ac:dyDescent="0.25">
      <c r="P130" s="69"/>
    </row>
    <row r="131" spans="16:16" x14ac:dyDescent="0.25">
      <c r="P131" s="69"/>
    </row>
    <row r="132" spans="16:16" x14ac:dyDescent="0.25">
      <c r="P132" s="69"/>
    </row>
    <row r="133" spans="16:16" x14ac:dyDescent="0.25">
      <c r="P133" s="69"/>
    </row>
    <row r="134" spans="16:16" x14ac:dyDescent="0.25">
      <c r="P134" s="69"/>
    </row>
    <row r="135" spans="16:16" x14ac:dyDescent="0.25">
      <c r="P135" s="69"/>
    </row>
    <row r="136" spans="16:16" x14ac:dyDescent="0.25">
      <c r="P136" s="69"/>
    </row>
    <row r="137" spans="16:16" x14ac:dyDescent="0.25">
      <c r="P137" s="69"/>
    </row>
    <row r="138" spans="16:16" x14ac:dyDescent="0.25">
      <c r="P138" s="69"/>
    </row>
    <row r="139" spans="16:16" x14ac:dyDescent="0.25">
      <c r="P139" s="69"/>
    </row>
    <row r="140" spans="16:16" x14ac:dyDescent="0.25">
      <c r="P140" s="69"/>
    </row>
    <row r="141" spans="16:16" x14ac:dyDescent="0.25">
      <c r="P141" s="69"/>
    </row>
    <row r="142" spans="16:16" x14ac:dyDescent="0.25">
      <c r="P142" s="69"/>
    </row>
    <row r="143" spans="16:16" x14ac:dyDescent="0.25">
      <c r="P143" s="69"/>
    </row>
    <row r="144" spans="16:16" x14ac:dyDescent="0.25">
      <c r="P144" s="69"/>
    </row>
    <row r="145" spans="16:16" x14ac:dyDescent="0.25">
      <c r="P145" s="69"/>
    </row>
    <row r="146" spans="16:16" x14ac:dyDescent="0.25">
      <c r="P146" s="69"/>
    </row>
    <row r="147" spans="16:16" x14ac:dyDescent="0.25">
      <c r="P147" s="69"/>
    </row>
    <row r="148" spans="16:16" x14ac:dyDescent="0.25">
      <c r="P148" s="69"/>
    </row>
    <row r="149" spans="16:16" x14ac:dyDescent="0.25">
      <c r="P149" s="69"/>
    </row>
    <row r="150" spans="16:16" x14ac:dyDescent="0.25">
      <c r="P150" s="69"/>
    </row>
    <row r="151" spans="16:16" x14ac:dyDescent="0.25">
      <c r="P151" s="69"/>
    </row>
    <row r="152" spans="16:16" x14ac:dyDescent="0.25">
      <c r="P152" s="69"/>
    </row>
    <row r="153" spans="16:16" x14ac:dyDescent="0.25">
      <c r="P153" s="69"/>
    </row>
    <row r="154" spans="16:16" x14ac:dyDescent="0.25">
      <c r="P154" s="69"/>
    </row>
    <row r="155" spans="16:16" x14ac:dyDescent="0.25">
      <c r="P155" s="69"/>
    </row>
    <row r="156" spans="16:16" x14ac:dyDescent="0.25">
      <c r="P156" s="69"/>
    </row>
    <row r="157" spans="16:16" x14ac:dyDescent="0.25">
      <c r="P157" s="69"/>
    </row>
    <row r="158" spans="16:16" x14ac:dyDescent="0.25">
      <c r="P158" s="69"/>
    </row>
    <row r="159" spans="16:16" x14ac:dyDescent="0.25">
      <c r="P159" s="69"/>
    </row>
    <row r="160" spans="16:16" x14ac:dyDescent="0.25">
      <c r="P160" s="69"/>
    </row>
    <row r="161" spans="16:16" x14ac:dyDescent="0.25">
      <c r="P161" s="69"/>
    </row>
    <row r="162" spans="16:16" x14ac:dyDescent="0.25">
      <c r="P162" s="69"/>
    </row>
    <row r="163" spans="16:16" x14ac:dyDescent="0.25">
      <c r="P163" s="69"/>
    </row>
    <row r="164" spans="16:16" x14ac:dyDescent="0.25">
      <c r="P164" s="69"/>
    </row>
    <row r="165" spans="16:16" x14ac:dyDescent="0.25">
      <c r="P165" s="69"/>
    </row>
    <row r="166" spans="16:16" x14ac:dyDescent="0.25">
      <c r="P166" s="69"/>
    </row>
    <row r="167" spans="16:16" x14ac:dyDescent="0.25">
      <c r="P167" s="69"/>
    </row>
    <row r="168" spans="16:16" x14ac:dyDescent="0.25">
      <c r="P168" s="69"/>
    </row>
    <row r="169" spans="16:16" x14ac:dyDescent="0.25">
      <c r="P169" s="69"/>
    </row>
    <row r="170" spans="16:16" x14ac:dyDescent="0.25">
      <c r="P170" s="69"/>
    </row>
    <row r="171" spans="16:16" x14ac:dyDescent="0.25">
      <c r="P171" s="69"/>
    </row>
    <row r="172" spans="16:16" x14ac:dyDescent="0.25">
      <c r="P172" s="69"/>
    </row>
    <row r="173" spans="16:16" x14ac:dyDescent="0.25">
      <c r="P173" s="69"/>
    </row>
    <row r="174" spans="16:16" x14ac:dyDescent="0.25">
      <c r="P174" s="69"/>
    </row>
    <row r="175" spans="16:16" x14ac:dyDescent="0.25">
      <c r="P175" s="69"/>
    </row>
    <row r="176" spans="16:16" x14ac:dyDescent="0.25">
      <c r="P176" s="69"/>
    </row>
    <row r="177" spans="16:16" x14ac:dyDescent="0.25">
      <c r="P177" s="69"/>
    </row>
    <row r="178" spans="16:16" x14ac:dyDescent="0.25">
      <c r="P178" s="69"/>
    </row>
    <row r="179" spans="16:16" x14ac:dyDescent="0.25">
      <c r="P179" s="69"/>
    </row>
    <row r="180" spans="16:16" x14ac:dyDescent="0.25">
      <c r="P180" s="69"/>
    </row>
    <row r="181" spans="16:16" x14ac:dyDescent="0.25">
      <c r="P181" s="69"/>
    </row>
    <row r="182" spans="16:16" x14ac:dyDescent="0.25">
      <c r="P182" s="69"/>
    </row>
    <row r="183" spans="16:16" x14ac:dyDescent="0.25">
      <c r="P183" s="69"/>
    </row>
    <row r="184" spans="16:16" x14ac:dyDescent="0.25">
      <c r="P184" s="69"/>
    </row>
    <row r="185" spans="16:16" x14ac:dyDescent="0.25">
      <c r="P185" s="69"/>
    </row>
    <row r="186" spans="16:16" x14ac:dyDescent="0.25">
      <c r="P186" s="69"/>
    </row>
    <row r="187" spans="16:16" x14ac:dyDescent="0.25">
      <c r="P187" s="69"/>
    </row>
    <row r="188" spans="16:16" x14ac:dyDescent="0.25">
      <c r="P188" s="69"/>
    </row>
    <row r="189" spans="16:16" x14ac:dyDescent="0.25">
      <c r="P189" s="69"/>
    </row>
    <row r="190" spans="16:16" x14ac:dyDescent="0.25">
      <c r="P190" s="69"/>
    </row>
    <row r="191" spans="16:16" x14ac:dyDescent="0.25">
      <c r="P191" s="69"/>
    </row>
    <row r="192" spans="16:16" x14ac:dyDescent="0.25">
      <c r="P192" s="69"/>
    </row>
    <row r="193" spans="16:16" x14ac:dyDescent="0.25">
      <c r="P193" s="69"/>
    </row>
    <row r="194" spans="16:16" x14ac:dyDescent="0.25">
      <c r="P194" s="69"/>
    </row>
    <row r="195" spans="16:16" x14ac:dyDescent="0.25">
      <c r="P195" s="69"/>
    </row>
    <row r="196" spans="16:16" x14ac:dyDescent="0.25">
      <c r="P196" s="69"/>
    </row>
    <row r="197" spans="16:16" x14ac:dyDescent="0.25">
      <c r="P197" s="69"/>
    </row>
    <row r="198" spans="16:16" x14ac:dyDescent="0.25">
      <c r="P198" s="69"/>
    </row>
    <row r="199" spans="16:16" x14ac:dyDescent="0.25">
      <c r="P199" s="69"/>
    </row>
    <row r="200" spans="16:16" x14ac:dyDescent="0.25">
      <c r="P200" s="69"/>
    </row>
    <row r="201" spans="16:16" x14ac:dyDescent="0.25">
      <c r="P201" s="69"/>
    </row>
    <row r="202" spans="16:16" x14ac:dyDescent="0.25">
      <c r="P202" s="69"/>
    </row>
    <row r="203" spans="16:16" x14ac:dyDescent="0.25">
      <c r="P203" s="69"/>
    </row>
    <row r="204" spans="16:16" x14ac:dyDescent="0.25">
      <c r="P204" s="69"/>
    </row>
    <row r="205" spans="16:16" x14ac:dyDescent="0.25">
      <c r="P205" s="69"/>
    </row>
    <row r="206" spans="16:16" x14ac:dyDescent="0.25">
      <c r="P206" s="69"/>
    </row>
    <row r="207" spans="16:16" x14ac:dyDescent="0.25">
      <c r="P207" s="69"/>
    </row>
    <row r="208" spans="16:16" x14ac:dyDescent="0.25">
      <c r="P208" s="69"/>
    </row>
    <row r="209" spans="16:16" x14ac:dyDescent="0.25">
      <c r="P209" s="69"/>
    </row>
    <row r="210" spans="16:16" x14ac:dyDescent="0.25">
      <c r="P210" s="69"/>
    </row>
    <row r="211" spans="16:16" x14ac:dyDescent="0.25">
      <c r="P211" s="69"/>
    </row>
    <row r="212" spans="16:16" x14ac:dyDescent="0.25">
      <c r="P212" s="69"/>
    </row>
    <row r="213" spans="16:16" x14ac:dyDescent="0.25">
      <c r="P213" s="69"/>
    </row>
    <row r="214" spans="16:16" x14ac:dyDescent="0.25">
      <c r="P214" s="69"/>
    </row>
    <row r="215" spans="16:16" x14ac:dyDescent="0.25">
      <c r="P215" s="69"/>
    </row>
    <row r="216" spans="16:16" x14ac:dyDescent="0.25">
      <c r="P216" s="69"/>
    </row>
    <row r="217" spans="16:16" x14ac:dyDescent="0.25">
      <c r="P217" s="69"/>
    </row>
    <row r="218" spans="16:16" x14ac:dyDescent="0.25">
      <c r="P218" s="69"/>
    </row>
    <row r="219" spans="16:16" x14ac:dyDescent="0.25">
      <c r="P219" s="69"/>
    </row>
    <row r="220" spans="16:16" x14ac:dyDescent="0.25">
      <c r="P220" s="69"/>
    </row>
    <row r="221" spans="16:16" x14ac:dyDescent="0.25">
      <c r="P221" s="69"/>
    </row>
    <row r="222" spans="16:16" x14ac:dyDescent="0.25">
      <c r="P222" s="69"/>
    </row>
    <row r="223" spans="16:16" x14ac:dyDescent="0.25">
      <c r="P223" s="69"/>
    </row>
    <row r="224" spans="16:16" x14ac:dyDescent="0.25">
      <c r="P224" s="69"/>
    </row>
    <row r="225" spans="16:16" x14ac:dyDescent="0.25">
      <c r="P225" s="69"/>
    </row>
  </sheetData>
  <hyperlinks>
    <hyperlink ref="A2" location="Sommaire!A1" display="retour au sommair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7"/>
  <sheetViews>
    <sheetView zoomScale="85" zoomScaleNormal="85" workbookViewId="0">
      <selection activeCell="A2" sqref="A2"/>
    </sheetView>
  </sheetViews>
  <sheetFormatPr baseColWidth="10" defaultRowHeight="15" x14ac:dyDescent="0.25"/>
  <sheetData>
    <row r="1" spans="1:16" ht="15" customHeight="1" x14ac:dyDescent="0.25">
      <c r="A1" s="27" t="s">
        <v>140</v>
      </c>
    </row>
    <row r="2" spans="1:16" ht="15" customHeight="1" x14ac:dyDescent="0.25">
      <c r="A2" s="3" t="s">
        <v>1</v>
      </c>
    </row>
    <row r="3" spans="1:16" ht="15" customHeight="1" x14ac:dyDescent="0.25"/>
    <row r="4" spans="1:16" ht="30" customHeight="1" x14ac:dyDescent="0.25">
      <c r="A4" s="71"/>
      <c r="B4" s="132" t="s">
        <v>141</v>
      </c>
      <c r="C4" s="133"/>
      <c r="D4" s="134"/>
      <c r="E4" s="132" t="s">
        <v>142</v>
      </c>
      <c r="F4" s="133"/>
      <c r="G4" s="134"/>
      <c r="H4" s="132" t="s">
        <v>143</v>
      </c>
      <c r="I4" s="133"/>
      <c r="J4" s="134"/>
      <c r="K4" s="132" t="s">
        <v>144</v>
      </c>
      <c r="L4" s="133"/>
      <c r="M4" s="134"/>
      <c r="N4" s="132" t="s">
        <v>145</v>
      </c>
      <c r="O4" s="133"/>
      <c r="P4" s="133"/>
    </row>
    <row r="5" spans="1:16" ht="84.75" customHeight="1" x14ac:dyDescent="0.25">
      <c r="A5" s="71"/>
      <c r="B5" s="14" t="s">
        <v>50</v>
      </c>
      <c r="C5" s="14" t="s">
        <v>16</v>
      </c>
      <c r="D5" s="14" t="s">
        <v>131</v>
      </c>
      <c r="E5" s="14" t="s">
        <v>50</v>
      </c>
      <c r="F5" s="14" t="s">
        <v>16</v>
      </c>
      <c r="G5" s="14" t="s">
        <v>131</v>
      </c>
      <c r="H5" s="14" t="s">
        <v>50</v>
      </c>
      <c r="I5" s="14" t="s">
        <v>16</v>
      </c>
      <c r="J5" s="14" t="s">
        <v>131</v>
      </c>
      <c r="K5" s="14" t="s">
        <v>50</v>
      </c>
      <c r="L5" s="14" t="s">
        <v>16</v>
      </c>
      <c r="M5" s="14" t="s">
        <v>131</v>
      </c>
      <c r="N5" s="14" t="s">
        <v>50</v>
      </c>
      <c r="O5" s="14" t="s">
        <v>16</v>
      </c>
      <c r="P5" s="14" t="s">
        <v>131</v>
      </c>
    </row>
    <row r="6" spans="1:16" x14ac:dyDescent="0.25">
      <c r="A6" s="15">
        <v>45078</v>
      </c>
      <c r="B6" s="8">
        <v>0.18380230519502164</v>
      </c>
      <c r="C6" s="8">
        <v>0.18776206760927677</v>
      </c>
      <c r="D6" s="8">
        <v>0.18776206760927677</v>
      </c>
      <c r="E6" s="8">
        <v>0.31459846062151925</v>
      </c>
      <c r="F6" s="8">
        <v>0.31957164005972943</v>
      </c>
      <c r="G6" s="8">
        <v>0.31957164005972943</v>
      </c>
      <c r="H6" s="8">
        <v>0.44831863777531861</v>
      </c>
      <c r="I6" s="8">
        <v>0.4528433227430122</v>
      </c>
      <c r="J6" s="8">
        <v>0.4528433227430122</v>
      </c>
      <c r="K6" s="8">
        <v>0.52625544154228854</v>
      </c>
      <c r="L6" s="8">
        <v>0.52917055348258701</v>
      </c>
      <c r="M6" s="8">
        <v>0.52917055348258701</v>
      </c>
      <c r="N6" s="8">
        <v>0.61160331523292366</v>
      </c>
      <c r="O6" s="8">
        <v>0.6118891111746213</v>
      </c>
      <c r="P6" s="8">
        <v>0.6118891111746213</v>
      </c>
    </row>
    <row r="7" spans="1:16" x14ac:dyDescent="0.25">
      <c r="A7" s="15">
        <v>45079</v>
      </c>
      <c r="B7" s="8">
        <v>0.194468331900086</v>
      </c>
      <c r="C7" s="8">
        <v>0.19982134405269017</v>
      </c>
      <c r="D7" s="8">
        <v>0.19982134405269017</v>
      </c>
      <c r="E7" s="8">
        <v>0.33078692874126009</v>
      </c>
      <c r="F7" s="8">
        <v>0.33769554656908296</v>
      </c>
      <c r="G7" s="8">
        <v>0.33769554656908296</v>
      </c>
      <c r="H7" s="8">
        <v>0.46546246385606682</v>
      </c>
      <c r="I7" s="8">
        <v>0.47182558098025917</v>
      </c>
      <c r="J7" s="8">
        <v>0.47182558098025917</v>
      </c>
      <c r="K7" s="8">
        <v>0.53970382462686572</v>
      </c>
      <c r="L7" s="8">
        <v>0.54368781094527363</v>
      </c>
      <c r="M7" s="8">
        <v>0.54368781094527363</v>
      </c>
      <c r="N7" s="8">
        <v>0.62203486710488709</v>
      </c>
      <c r="O7" s="8">
        <v>0.6224635610174335</v>
      </c>
      <c r="P7" s="8">
        <v>0.6224635610174335</v>
      </c>
    </row>
    <row r="8" spans="1:16" x14ac:dyDescent="0.25">
      <c r="A8" s="15">
        <v>45080</v>
      </c>
      <c r="B8" s="8">
        <v>0.21276723396596203</v>
      </c>
      <c r="C8" s="8">
        <v>0.21818024251878221</v>
      </c>
      <c r="D8" s="8">
        <v>0.21818024251878221</v>
      </c>
      <c r="E8" s="8">
        <v>0.35854316604395109</v>
      </c>
      <c r="F8" s="8">
        <v>0.36549664502650014</v>
      </c>
      <c r="G8" s="8">
        <v>0.36549664502650014</v>
      </c>
      <c r="H8" s="8">
        <v>0.4921911255488523</v>
      </c>
      <c r="I8" s="8">
        <v>0.4985988648127655</v>
      </c>
      <c r="J8" s="8">
        <v>0.4985988648127655</v>
      </c>
      <c r="K8" s="8">
        <v>0.56065376243781095</v>
      </c>
      <c r="L8" s="8">
        <v>0.56465718283582089</v>
      </c>
      <c r="M8" s="8">
        <v>0.56465718283582089</v>
      </c>
      <c r="N8" s="8">
        <v>0.63803943983995426</v>
      </c>
      <c r="O8" s="8">
        <v>0.63846813375250067</v>
      </c>
      <c r="P8" s="8">
        <v>0.63846813375250067</v>
      </c>
    </row>
    <row r="9" spans="1:16" x14ac:dyDescent="0.25">
      <c r="A9" s="15">
        <v>45081</v>
      </c>
      <c r="B9" s="8">
        <v>0.2375457472551647</v>
      </c>
      <c r="C9" s="8">
        <v>0.24296542207467553</v>
      </c>
      <c r="D9" s="8">
        <v>0.24296542207467553</v>
      </c>
      <c r="E9" s="8">
        <v>0.39287476688221384</v>
      </c>
      <c r="F9" s="8">
        <v>0.39986669828309951</v>
      </c>
      <c r="G9" s="8">
        <v>0.39986669828309951</v>
      </c>
      <c r="H9" s="8">
        <v>0.52548816620854599</v>
      </c>
      <c r="I9" s="8">
        <v>0.53192267875629173</v>
      </c>
      <c r="J9" s="8">
        <v>0.53192267875629173</v>
      </c>
      <c r="K9" s="8">
        <v>0.58863883706467657</v>
      </c>
      <c r="L9" s="8">
        <v>0.59264225746268662</v>
      </c>
      <c r="M9" s="8">
        <v>0.59264225746268662</v>
      </c>
      <c r="N9" s="8">
        <v>0.65990282937982281</v>
      </c>
      <c r="O9" s="8">
        <v>0.66033152329236922</v>
      </c>
      <c r="P9" s="8">
        <v>0.66033152329236922</v>
      </c>
    </row>
    <row r="10" spans="1:16" x14ac:dyDescent="0.25">
      <c r="A10" s="15">
        <v>45082</v>
      </c>
      <c r="B10" s="8">
        <v>0.32504716383683646</v>
      </c>
      <c r="C10" s="8">
        <v>0.33145344612656574</v>
      </c>
      <c r="D10" s="8">
        <v>0.33145344612656574</v>
      </c>
      <c r="E10" s="8">
        <v>0.49781782525939361</v>
      </c>
      <c r="F10" s="8">
        <v>0.50605305151983182</v>
      </c>
      <c r="G10" s="8">
        <v>0.50605305151983182</v>
      </c>
      <c r="H10" s="8">
        <v>0.61418805554563949</v>
      </c>
      <c r="I10" s="8">
        <v>0.62189876128940136</v>
      </c>
      <c r="J10" s="8">
        <v>0.62189876128940136</v>
      </c>
      <c r="K10" s="8">
        <v>0.67403218283582089</v>
      </c>
      <c r="L10" s="8">
        <v>0.6788518345771144</v>
      </c>
      <c r="M10" s="8">
        <v>0.6788518345771144</v>
      </c>
      <c r="N10" s="8">
        <v>0.77250643040868816</v>
      </c>
      <c r="O10" s="8">
        <v>0.77307802229208344</v>
      </c>
      <c r="P10" s="8">
        <v>0.77307802229208344</v>
      </c>
    </row>
    <row r="11" spans="1:16" x14ac:dyDescent="0.25">
      <c r="A11" s="15">
        <v>45083</v>
      </c>
      <c r="B11" s="8">
        <v>0.37676406082301728</v>
      </c>
      <c r="C11" s="8">
        <v>0.38381030471505045</v>
      </c>
      <c r="D11" s="8">
        <v>0.38381030471505045</v>
      </c>
      <c r="E11" s="8">
        <v>0.54995289578753759</v>
      </c>
      <c r="F11" s="8">
        <v>0.55902125777860379</v>
      </c>
      <c r="G11" s="8">
        <v>0.55902125777860379</v>
      </c>
      <c r="H11" s="8">
        <v>0.65561525006247101</v>
      </c>
      <c r="I11" s="8">
        <v>0.66408453218148722</v>
      </c>
      <c r="J11" s="8">
        <v>0.66408453218148722</v>
      </c>
      <c r="K11" s="8">
        <v>0.70932447139303478</v>
      </c>
      <c r="L11" s="8">
        <v>0.71455223880597019</v>
      </c>
      <c r="M11" s="8">
        <v>0.71455223880597019</v>
      </c>
      <c r="N11" s="8">
        <v>0.80923120891683342</v>
      </c>
      <c r="O11" s="8">
        <v>0.80980280080022859</v>
      </c>
      <c r="P11" s="8">
        <v>0.80980280080022859</v>
      </c>
    </row>
    <row r="12" spans="1:16" x14ac:dyDescent="0.25">
      <c r="A12" s="15">
        <v>45084</v>
      </c>
      <c r="B12" s="8">
        <v>0.43707377557346561</v>
      </c>
      <c r="C12" s="8">
        <v>0.44469331840089593</v>
      </c>
      <c r="D12" s="8">
        <v>0.44469331840089593</v>
      </c>
      <c r="E12" s="8">
        <v>0.60597166056768592</v>
      </c>
      <c r="F12" s="8">
        <v>0.61594365438966403</v>
      </c>
      <c r="G12" s="8">
        <v>0.61594365438966403</v>
      </c>
      <c r="H12" s="8">
        <v>0.69921108056973547</v>
      </c>
      <c r="I12" s="8">
        <v>0.7084567879198943</v>
      </c>
      <c r="J12" s="8">
        <v>0.7084567879198943</v>
      </c>
      <c r="K12" s="8">
        <v>0.75046641791044777</v>
      </c>
      <c r="L12" s="8">
        <v>0.75616060323383083</v>
      </c>
      <c r="M12" s="8">
        <v>0.75616060323383083</v>
      </c>
      <c r="N12" s="8">
        <v>0.84995713060874534</v>
      </c>
      <c r="O12" s="8">
        <v>0.85052872249214062</v>
      </c>
      <c r="P12" s="8">
        <v>0.85052872249214062</v>
      </c>
    </row>
    <row r="13" spans="1:16" x14ac:dyDescent="0.25">
      <c r="A13" s="15">
        <v>45085</v>
      </c>
      <c r="B13" s="8">
        <v>0.47985120892746436</v>
      </c>
      <c r="C13" s="8">
        <v>0.48811071335719858</v>
      </c>
      <c r="D13" s="8">
        <v>0.48811071335719858</v>
      </c>
      <c r="E13" s="8">
        <v>0.64398187609349067</v>
      </c>
      <c r="F13" s="8">
        <v>0.65464601344552897</v>
      </c>
      <c r="G13" s="8">
        <v>0.65464601344552897</v>
      </c>
      <c r="H13" s="8">
        <v>0.72708206903937456</v>
      </c>
      <c r="I13" s="8">
        <v>0.73687216649412768</v>
      </c>
      <c r="J13" s="8">
        <v>0.73687216649412768</v>
      </c>
      <c r="K13" s="8">
        <v>0.77499222636815923</v>
      </c>
      <c r="L13" s="8">
        <v>0.78121113184079605</v>
      </c>
      <c r="M13" s="8">
        <v>0.78121113184079605</v>
      </c>
      <c r="N13" s="8">
        <v>0.86924835667333522</v>
      </c>
      <c r="O13" s="8">
        <v>0.8698199485567305</v>
      </c>
      <c r="P13" s="8">
        <v>0.8698199485567305</v>
      </c>
    </row>
    <row r="14" spans="1:16" x14ac:dyDescent="0.25">
      <c r="A14" s="15">
        <v>45086</v>
      </c>
      <c r="B14" s="8">
        <v>0.52238199041390854</v>
      </c>
      <c r="C14" s="8">
        <v>0.53097480817817599</v>
      </c>
      <c r="D14" s="8">
        <v>0.53097480817817599</v>
      </c>
      <c r="E14" s="8">
        <v>0.67809557989451219</v>
      </c>
      <c r="F14" s="8">
        <v>0.68918269384825392</v>
      </c>
      <c r="G14" s="8">
        <v>0.68918269384825392</v>
      </c>
      <c r="H14" s="8">
        <v>0.75386427729982508</v>
      </c>
      <c r="I14" s="8">
        <v>0.76392210759290324</v>
      </c>
      <c r="J14" s="8">
        <v>0.76392210759290324</v>
      </c>
      <c r="K14" s="8">
        <v>0.79901274875621886</v>
      </c>
      <c r="L14" s="8">
        <v>0.80556203358208955</v>
      </c>
      <c r="M14" s="8">
        <v>0.80556203358208955</v>
      </c>
      <c r="N14" s="8">
        <v>0.88496713346670475</v>
      </c>
      <c r="O14" s="8">
        <v>0.88553872535010003</v>
      </c>
      <c r="P14" s="8">
        <v>0.88553872535010003</v>
      </c>
    </row>
    <row r="15" spans="1:16" x14ac:dyDescent="0.25">
      <c r="A15" s="15">
        <v>45087</v>
      </c>
      <c r="B15" s="8">
        <v>0.55603997093507718</v>
      </c>
      <c r="C15" s="8">
        <v>0.56463278869934475</v>
      </c>
      <c r="D15" s="8">
        <v>0.56463278869934475</v>
      </c>
      <c r="E15" s="8">
        <v>0.7026987188935957</v>
      </c>
      <c r="F15" s="8">
        <v>0.71380505905650582</v>
      </c>
      <c r="G15" s="8">
        <v>0.71380505905650582</v>
      </c>
      <c r="H15" s="8">
        <v>0.77315889051511799</v>
      </c>
      <c r="I15" s="8">
        <v>0.78321672080819615</v>
      </c>
      <c r="J15" s="8">
        <v>0.78321672080819615</v>
      </c>
      <c r="K15" s="8">
        <v>0.81695040422885568</v>
      </c>
      <c r="L15" s="8">
        <v>0.82349968905472637</v>
      </c>
      <c r="M15" s="8">
        <v>0.82349968905472637</v>
      </c>
      <c r="N15" s="8">
        <v>0.89925693055158618</v>
      </c>
      <c r="O15" s="8">
        <v>0.89982852243498146</v>
      </c>
      <c r="P15" s="8">
        <v>0.89982852243498146</v>
      </c>
    </row>
    <row r="16" spans="1:16" x14ac:dyDescent="0.25">
      <c r="A16" s="15">
        <v>45088</v>
      </c>
      <c r="B16" s="8">
        <v>0.58607150237652406</v>
      </c>
      <c r="C16" s="8">
        <v>0.59469765147424491</v>
      </c>
      <c r="D16" s="8">
        <v>0.59469765147424491</v>
      </c>
      <c r="E16" s="8">
        <v>0.72486012932830035</v>
      </c>
      <c r="F16" s="8">
        <v>0.73602414811871542</v>
      </c>
      <c r="G16" s="8">
        <v>0.73602414811871542</v>
      </c>
      <c r="H16" s="8">
        <v>0.79052582729447041</v>
      </c>
      <c r="I16" s="8">
        <v>0.80062827972726947</v>
      </c>
      <c r="J16" s="8">
        <v>0.80062827972726947</v>
      </c>
      <c r="K16" s="8">
        <v>0.83255597014925375</v>
      </c>
      <c r="L16" s="8">
        <v>0.83912468905472637</v>
      </c>
      <c r="M16" s="8">
        <v>0.83912468905472637</v>
      </c>
      <c r="N16" s="8">
        <v>0.91097456416118894</v>
      </c>
      <c r="O16" s="8">
        <v>0.91154615604458422</v>
      </c>
      <c r="P16" s="8">
        <v>0.91154615604458422</v>
      </c>
    </row>
    <row r="17" spans="1:16" x14ac:dyDescent="0.25">
      <c r="A17" s="15">
        <v>45089</v>
      </c>
      <c r="B17" s="8">
        <v>0.61139664953436124</v>
      </c>
      <c r="C17" s="8">
        <v>0.62045610596697531</v>
      </c>
      <c r="D17" s="8">
        <v>0.62045610596697531</v>
      </c>
      <c r="E17" s="8">
        <v>0.74251619808122438</v>
      </c>
      <c r="F17" s="8">
        <v>0.75441722155642577</v>
      </c>
      <c r="G17" s="8">
        <v>0.75441722155642577</v>
      </c>
      <c r="H17" s="8">
        <v>0.80514404026701891</v>
      </c>
      <c r="I17" s="8">
        <v>0.81579088280441225</v>
      </c>
      <c r="J17" s="8">
        <v>0.81579088280441225</v>
      </c>
      <c r="K17" s="8">
        <v>0.84600435323383083</v>
      </c>
      <c r="L17" s="8">
        <v>0.85303949004975121</v>
      </c>
      <c r="M17" s="8">
        <v>0.85303949004975121</v>
      </c>
      <c r="N17" s="8">
        <v>0.9188339525578737</v>
      </c>
      <c r="O17" s="8">
        <v>0.91940554444126898</v>
      </c>
      <c r="P17" s="8">
        <v>0.91940554444126898</v>
      </c>
    </row>
    <row r="18" spans="1:16" x14ac:dyDescent="0.25">
      <c r="A18" s="15">
        <v>45090</v>
      </c>
      <c r="B18" s="8">
        <v>0.62837563079548564</v>
      </c>
      <c r="C18" s="8">
        <v>0.63788172709637425</v>
      </c>
      <c r="D18" s="8">
        <v>0.63788172709637425</v>
      </c>
      <c r="E18" s="8">
        <v>0.75559002031569433</v>
      </c>
      <c r="F18" s="8">
        <v>0.768055012593167</v>
      </c>
      <c r="G18" s="8">
        <v>0.768055012593167</v>
      </c>
      <c r="H18" s="8">
        <v>0.81610323778245819</v>
      </c>
      <c r="I18" s="8">
        <v>0.82724984828472492</v>
      </c>
      <c r="J18" s="8">
        <v>0.82724984828472492</v>
      </c>
      <c r="K18" s="8">
        <v>0.85611007462686572</v>
      </c>
      <c r="L18" s="8">
        <v>0.86332011815920395</v>
      </c>
      <c r="M18" s="8">
        <v>0.86332011815920395</v>
      </c>
      <c r="N18" s="8">
        <v>0.92569305515861677</v>
      </c>
      <c r="O18" s="8">
        <v>0.92626464704201206</v>
      </c>
      <c r="P18" s="8">
        <v>0.92626464704201206</v>
      </c>
    </row>
    <row r="19" spans="1:16" x14ac:dyDescent="0.25">
      <c r="A19" s="15">
        <v>45091</v>
      </c>
      <c r="B19" s="8">
        <v>0.63830836816457681</v>
      </c>
      <c r="C19" s="8">
        <v>0.64820777420021469</v>
      </c>
      <c r="D19" s="8">
        <v>0.64820777420021469</v>
      </c>
      <c r="E19" s="8">
        <v>0.76299851958189402</v>
      </c>
      <c r="F19" s="8">
        <v>0.77584803604273345</v>
      </c>
      <c r="G19" s="8">
        <v>0.77584803604273345</v>
      </c>
      <c r="H19" s="8">
        <v>0.82202013350944203</v>
      </c>
      <c r="I19" s="8">
        <v>0.83351479670153139</v>
      </c>
      <c r="J19" s="8">
        <v>0.83351479670153139</v>
      </c>
      <c r="K19" s="8">
        <v>0.86116293532338306</v>
      </c>
      <c r="L19" s="8">
        <v>0.86856731965174128</v>
      </c>
      <c r="M19" s="8">
        <v>0.86856731965174128</v>
      </c>
      <c r="N19" s="8">
        <v>0.92926550442983713</v>
      </c>
      <c r="O19" s="8">
        <v>0.9298370963132323</v>
      </c>
      <c r="P19" s="8">
        <v>0.9298370963132323</v>
      </c>
    </row>
    <row r="20" spans="1:16" x14ac:dyDescent="0.25">
      <c r="A20" s="15">
        <v>45092</v>
      </c>
      <c r="B20" s="8">
        <v>0.64638121712697238</v>
      </c>
      <c r="C20" s="8">
        <v>0.65665393409728745</v>
      </c>
      <c r="D20" s="8">
        <v>0.65665393409728745</v>
      </c>
      <c r="E20" s="8">
        <v>0.76959951806302351</v>
      </c>
      <c r="F20" s="8">
        <v>0.78289123733473476</v>
      </c>
      <c r="G20" s="8">
        <v>0.78289123733473476</v>
      </c>
      <c r="H20" s="8">
        <v>0.82660728947274476</v>
      </c>
      <c r="I20" s="8">
        <v>0.83843215649876845</v>
      </c>
      <c r="J20" s="8">
        <v>0.83843215649876845</v>
      </c>
      <c r="K20" s="8">
        <v>0.86559390547263682</v>
      </c>
      <c r="L20" s="8">
        <v>0.87317319651741299</v>
      </c>
      <c r="M20" s="8">
        <v>0.87317319651741299</v>
      </c>
      <c r="N20" s="8">
        <v>0.93298085167190625</v>
      </c>
      <c r="O20" s="8">
        <v>0.93355244355530154</v>
      </c>
      <c r="P20" s="8">
        <v>0.93355244355530154</v>
      </c>
    </row>
    <row r="21" spans="1:16" x14ac:dyDescent="0.25">
      <c r="A21" s="15">
        <v>45093</v>
      </c>
      <c r="B21" s="8">
        <v>0.65892713103880429</v>
      </c>
      <c r="C21" s="8">
        <v>0.66984647587811397</v>
      </c>
      <c r="D21" s="8">
        <v>0.67334626589071322</v>
      </c>
      <c r="E21" s="8">
        <v>0.77989835744086333</v>
      </c>
      <c r="F21" s="8">
        <v>0.79370918436011972</v>
      </c>
      <c r="G21" s="8">
        <v>0.79551003928555408</v>
      </c>
      <c r="H21" s="8">
        <v>0.83646878235105127</v>
      </c>
      <c r="I21" s="8">
        <v>0.84881126619783676</v>
      </c>
      <c r="J21" s="8">
        <v>0.84965908685253277</v>
      </c>
      <c r="K21" s="8">
        <v>0.87785680970149249</v>
      </c>
      <c r="L21" s="8">
        <v>0.88564987562189057</v>
      </c>
      <c r="M21" s="8">
        <v>0.8860191231343284</v>
      </c>
      <c r="N21" s="8">
        <v>0.94612746498999711</v>
      </c>
      <c r="O21" s="8">
        <v>0.94684195484424116</v>
      </c>
      <c r="P21" s="8">
        <v>0.94684195484424116</v>
      </c>
    </row>
    <row r="22" spans="1:16" x14ac:dyDescent="0.25">
      <c r="A22" s="15">
        <v>45094</v>
      </c>
      <c r="B22" s="8">
        <v>0.66819324173882899</v>
      </c>
      <c r="C22" s="8">
        <v>0.67911925284482932</v>
      </c>
      <c r="D22" s="8">
        <v>0.68555220020132124</v>
      </c>
      <c r="E22" s="8">
        <v>0.78732608291623141</v>
      </c>
      <c r="F22" s="8">
        <v>0.80115613604465608</v>
      </c>
      <c r="G22" s="8">
        <v>0.80436691297576857</v>
      </c>
      <c r="H22" s="8">
        <v>0.84294791703851779</v>
      </c>
      <c r="I22" s="8">
        <v>0.85529932531324737</v>
      </c>
      <c r="J22" s="8">
        <v>0.85687894905936535</v>
      </c>
      <c r="K22" s="8">
        <v>0.8831623134328358</v>
      </c>
      <c r="L22" s="8">
        <v>0.89095537935323388</v>
      </c>
      <c r="M22" s="8">
        <v>0.89167444029850751</v>
      </c>
      <c r="N22" s="8">
        <v>0.94941411831951983</v>
      </c>
      <c r="O22" s="8">
        <v>0.95012860817376388</v>
      </c>
      <c r="P22" s="8">
        <v>0.95027150614461275</v>
      </c>
    </row>
    <row r="23" spans="1:16" x14ac:dyDescent="0.25">
      <c r="A23" s="15">
        <v>45095</v>
      </c>
      <c r="B23" s="8">
        <v>0.67675939443633382</v>
      </c>
      <c r="C23" s="8">
        <v>0.68769207180902481</v>
      </c>
      <c r="D23" s="8">
        <v>0.69546493877034044</v>
      </c>
      <c r="E23" s="8">
        <v>0.79463845113658937</v>
      </c>
      <c r="F23" s="8">
        <v>0.80848773047418243</v>
      </c>
      <c r="G23" s="8">
        <v>0.81232015483507114</v>
      </c>
      <c r="H23" s="8">
        <v>0.8494895227215935</v>
      </c>
      <c r="I23" s="8">
        <v>0.86187662870809978</v>
      </c>
      <c r="J23" s="8">
        <v>0.86378645628815198</v>
      </c>
      <c r="K23" s="8">
        <v>0.89029462064676612</v>
      </c>
      <c r="L23" s="8">
        <v>0.89810712064676612</v>
      </c>
      <c r="M23" s="8">
        <v>0.89898165422885568</v>
      </c>
      <c r="N23" s="8">
        <v>0.95498713918262357</v>
      </c>
      <c r="O23" s="8">
        <v>0.95570162903686773</v>
      </c>
      <c r="P23" s="8">
        <v>0.95584452700771649</v>
      </c>
    </row>
    <row r="24" spans="1:16" x14ac:dyDescent="0.25">
      <c r="A24" s="15">
        <v>45096</v>
      </c>
      <c r="B24" s="8">
        <v>0.68421894686318818</v>
      </c>
      <c r="C24" s="8">
        <v>0.69555826650400976</v>
      </c>
      <c r="D24" s="8">
        <v>0.70474438200374645</v>
      </c>
      <c r="E24" s="8">
        <v>0.80075238565212092</v>
      </c>
      <c r="F24" s="8">
        <v>0.81503745906419633</v>
      </c>
      <c r="G24" s="8">
        <v>0.81949793959125083</v>
      </c>
      <c r="H24" s="8">
        <v>0.85498697033520155</v>
      </c>
      <c r="I24" s="8">
        <v>0.86769535572769785</v>
      </c>
      <c r="J24" s="8">
        <v>0.86991753828579588</v>
      </c>
      <c r="K24" s="8">
        <v>0.89505597014925375</v>
      </c>
      <c r="L24" s="8">
        <v>0.90315998134328357</v>
      </c>
      <c r="M24" s="8">
        <v>0.90411225124378114</v>
      </c>
      <c r="N24" s="8">
        <v>0.95813089454129752</v>
      </c>
      <c r="O24" s="8">
        <v>0.95884538439554157</v>
      </c>
      <c r="P24" s="8">
        <v>0.95898828236639044</v>
      </c>
    </row>
    <row r="25" spans="1:16" x14ac:dyDescent="0.25">
      <c r="A25" s="15">
        <v>45097</v>
      </c>
      <c r="B25" s="8">
        <v>0.6925917778266637</v>
      </c>
      <c r="C25" s="8">
        <v>0.70440440240252256</v>
      </c>
      <c r="D25" s="8">
        <v>0.71617702937823735</v>
      </c>
      <c r="E25" s="8">
        <v>0.80753282875215493</v>
      </c>
      <c r="F25" s="8">
        <v>0.82219601761120764</v>
      </c>
      <c r="G25" s="8">
        <v>0.82767548722418405</v>
      </c>
      <c r="H25" s="8">
        <v>0.8603951736693678</v>
      </c>
      <c r="I25" s="8">
        <v>0.87354085603112841</v>
      </c>
      <c r="J25" s="8">
        <v>0.87614678899082565</v>
      </c>
      <c r="K25" s="8">
        <v>0.90088619402985071</v>
      </c>
      <c r="L25" s="8">
        <v>0.90914567786069655</v>
      </c>
      <c r="M25" s="8">
        <v>0.91035059079601988</v>
      </c>
      <c r="N25" s="8">
        <v>0.96241783366676192</v>
      </c>
      <c r="O25" s="8">
        <v>0.96313232352100597</v>
      </c>
      <c r="P25" s="8">
        <v>0.96327522149185485</v>
      </c>
    </row>
    <row r="26" spans="1:16" x14ac:dyDescent="0.25">
      <c r="A26" s="15">
        <v>45098</v>
      </c>
      <c r="B26" s="8">
        <v>0.69975134825243823</v>
      </c>
      <c r="C26" s="8">
        <v>0.71189061989613955</v>
      </c>
      <c r="D26" s="8">
        <v>0.7253698111446647</v>
      </c>
      <c r="E26" s="8">
        <v>0.8132494216115409</v>
      </c>
      <c r="F26" s="8">
        <v>0.82840608317258091</v>
      </c>
      <c r="G26" s="8">
        <v>0.83466741862506966</v>
      </c>
      <c r="H26" s="8">
        <v>0.86541962660193483</v>
      </c>
      <c r="I26" s="8">
        <v>0.87891336165351797</v>
      </c>
      <c r="J26" s="8">
        <v>0.88189412058687033</v>
      </c>
      <c r="K26" s="8">
        <v>0.90518112562189057</v>
      </c>
      <c r="L26" s="8">
        <v>0.91353777985074625</v>
      </c>
      <c r="M26" s="8">
        <v>0.91482042910447758</v>
      </c>
      <c r="N26" s="8">
        <v>0.96584738496713352</v>
      </c>
      <c r="O26" s="8">
        <v>0.96656187482137756</v>
      </c>
      <c r="P26" s="8">
        <v>0.96670477279222633</v>
      </c>
    </row>
    <row r="27" spans="1:16" x14ac:dyDescent="0.25">
      <c r="A27" s="15">
        <v>45099</v>
      </c>
      <c r="B27" s="8">
        <v>0.70665093427727665</v>
      </c>
      <c r="C27" s="8">
        <v>0.71931017472284997</v>
      </c>
      <c r="D27" s="8">
        <v>0.73451592904425733</v>
      </c>
      <c r="E27" s="8">
        <v>0.81821619231336162</v>
      </c>
      <c r="F27" s="8">
        <v>0.83397527509500957</v>
      </c>
      <c r="G27" s="8">
        <v>0.84103770259617916</v>
      </c>
      <c r="H27" s="8">
        <v>0.86965872987541504</v>
      </c>
      <c r="I27" s="8">
        <v>0.8835005176168208</v>
      </c>
      <c r="J27" s="8">
        <v>0.8868114803841074</v>
      </c>
      <c r="K27" s="8">
        <v>0.90949549129353235</v>
      </c>
      <c r="L27" s="8">
        <v>0.91800761815920395</v>
      </c>
      <c r="M27" s="8">
        <v>0.91942630597014929</v>
      </c>
      <c r="N27" s="8">
        <v>0.96713346670477274</v>
      </c>
      <c r="O27" s="8">
        <v>0.9678479565590169</v>
      </c>
      <c r="P27" s="8">
        <v>0.96799085452986566</v>
      </c>
    </row>
    <row r="28" spans="1:16" x14ac:dyDescent="0.25">
      <c r="A28" s="15">
        <v>45100</v>
      </c>
      <c r="B28" s="8">
        <v>0.71295722256664595</v>
      </c>
      <c r="C28" s="8">
        <v>0.72600310648027788</v>
      </c>
      <c r="D28" s="8">
        <v>0.7430754154750715</v>
      </c>
      <c r="E28" s="8">
        <v>0.82341367752520234</v>
      </c>
      <c r="F28" s="8">
        <v>0.83956369322660651</v>
      </c>
      <c r="G28" s="8">
        <v>0.84751693508590908</v>
      </c>
      <c r="H28" s="8">
        <v>0.87430835683432695</v>
      </c>
      <c r="I28" s="8">
        <v>0.88846249955377865</v>
      </c>
      <c r="J28" s="8">
        <v>0.89211259058294368</v>
      </c>
      <c r="K28" s="8">
        <v>0.91344060945273631</v>
      </c>
      <c r="L28" s="8">
        <v>0.92214707711442789</v>
      </c>
      <c r="M28" s="8">
        <v>0.92370180348258701</v>
      </c>
      <c r="N28" s="8">
        <v>0.96913403829665623</v>
      </c>
      <c r="O28" s="8">
        <v>0.96984852815090028</v>
      </c>
      <c r="P28" s="8">
        <v>0.96999142612174905</v>
      </c>
    </row>
    <row r="29" spans="1:16" x14ac:dyDescent="0.25">
      <c r="A29" s="15">
        <v>45101</v>
      </c>
      <c r="B29" s="8">
        <v>0.71871687698738074</v>
      </c>
      <c r="C29" s="8">
        <v>0.73176276090101255</v>
      </c>
      <c r="D29" s="8">
        <v>0.75084828243638713</v>
      </c>
      <c r="E29" s="8">
        <v>0.82789979299781458</v>
      </c>
      <c r="F29" s="8">
        <v>0.84406262617199768</v>
      </c>
      <c r="G29" s="8">
        <v>0.85302203964444334</v>
      </c>
      <c r="H29" s="8">
        <v>0.87777995930460861</v>
      </c>
      <c r="I29" s="8">
        <v>0.89196087530789281</v>
      </c>
      <c r="J29" s="8">
        <v>0.89612858315781962</v>
      </c>
      <c r="K29" s="8">
        <v>0.91693874378109452</v>
      </c>
      <c r="L29" s="8">
        <v>0.92566464552238803</v>
      </c>
      <c r="M29" s="8">
        <v>0.92735541044776115</v>
      </c>
      <c r="N29" s="8">
        <v>0.97084881394684197</v>
      </c>
      <c r="O29" s="8">
        <v>0.97156330380108602</v>
      </c>
      <c r="P29" s="8">
        <v>0.97170620177193479</v>
      </c>
    </row>
    <row r="30" spans="1:16" x14ac:dyDescent="0.25">
      <c r="A30" s="15">
        <v>45102</v>
      </c>
      <c r="B30" s="8">
        <v>0.72381657100573971</v>
      </c>
      <c r="C30" s="8">
        <v>0.73687578745275284</v>
      </c>
      <c r="D30" s="8">
        <v>0.7566745995240286</v>
      </c>
      <c r="E30" s="8">
        <v>0.83167453873119834</v>
      </c>
      <c r="F30" s="8">
        <v>0.84784378064177091</v>
      </c>
      <c r="G30" s="8">
        <v>0.85709799598813097</v>
      </c>
      <c r="H30" s="8">
        <v>0.88126941063077857</v>
      </c>
      <c r="I30" s="8">
        <v>0.89545925106200697</v>
      </c>
      <c r="J30" s="8">
        <v>0.89979652304287294</v>
      </c>
      <c r="K30" s="8">
        <v>0.91960121268656714</v>
      </c>
      <c r="L30" s="8">
        <v>0.92832711442786064</v>
      </c>
      <c r="M30" s="8">
        <v>0.93011504975124382</v>
      </c>
      <c r="N30" s="8">
        <v>0.9721348956844813</v>
      </c>
      <c r="O30" s="8">
        <v>0.97284938553872535</v>
      </c>
      <c r="P30" s="8">
        <v>0.97299228350957412</v>
      </c>
    </row>
    <row r="31" spans="1:16" x14ac:dyDescent="0.25">
      <c r="A31" s="15">
        <v>45103</v>
      </c>
      <c r="B31" s="8">
        <v>0.72862961555639993</v>
      </c>
      <c r="C31" s="8">
        <v>0.7423954562726236</v>
      </c>
      <c r="D31" s="8">
        <v>0.7630942143471392</v>
      </c>
      <c r="E31" s="8">
        <v>0.83466100988868019</v>
      </c>
      <c r="F31" s="8">
        <v>0.85160570890237575</v>
      </c>
      <c r="G31" s="8">
        <v>0.86119958727737655</v>
      </c>
      <c r="H31" s="8">
        <v>0.88456252454217688</v>
      </c>
      <c r="I31" s="8">
        <v>0.89940384821332953</v>
      </c>
      <c r="J31" s="8">
        <v>0.90394638203691147</v>
      </c>
      <c r="K31" s="8">
        <v>0.92238028606965172</v>
      </c>
      <c r="L31" s="8">
        <v>0.93153373756218905</v>
      </c>
      <c r="M31" s="8">
        <v>0.93332167288557211</v>
      </c>
      <c r="N31" s="8">
        <v>0.97342097742212064</v>
      </c>
      <c r="O31" s="8">
        <v>0.97413546727636469</v>
      </c>
      <c r="P31" s="8">
        <v>0.97427836524721345</v>
      </c>
    </row>
    <row r="32" spans="1:16" x14ac:dyDescent="0.25">
      <c r="A32" s="15">
        <v>45104</v>
      </c>
      <c r="B32" s="8">
        <v>0.73347599144051356</v>
      </c>
      <c r="C32" s="8">
        <v>0.74800845282616379</v>
      </c>
      <c r="D32" s="8">
        <v>0.77040710890679898</v>
      </c>
      <c r="E32" s="8">
        <v>0.83782692566506667</v>
      </c>
      <c r="F32" s="8">
        <v>0.85557271672744284</v>
      </c>
      <c r="G32" s="8">
        <v>0.86592923473278771</v>
      </c>
      <c r="H32" s="8">
        <v>0.88759683004319423</v>
      </c>
      <c r="I32" s="8">
        <v>0.90294684610716458</v>
      </c>
      <c r="J32" s="8">
        <v>0.90783743262056904</v>
      </c>
      <c r="K32" s="8">
        <v>0.92564521144278611</v>
      </c>
      <c r="L32" s="8">
        <v>0.93501243781094523</v>
      </c>
      <c r="M32" s="8">
        <v>0.93691697761194026</v>
      </c>
      <c r="N32" s="8">
        <v>0.97442126321806233</v>
      </c>
      <c r="O32" s="8">
        <v>0.97513575307230638</v>
      </c>
      <c r="P32" s="8">
        <v>0.97542154901400402</v>
      </c>
    </row>
    <row r="33" spans="1:16" x14ac:dyDescent="0.25">
      <c r="A33" s="15">
        <v>45105</v>
      </c>
      <c r="B33" s="8">
        <v>0.7377224033224673</v>
      </c>
      <c r="C33" s="8">
        <v>0.75279483231006139</v>
      </c>
      <c r="D33" s="8">
        <v>0.77668006586271487</v>
      </c>
      <c r="E33" s="8">
        <v>0.84087107545005346</v>
      </c>
      <c r="F33" s="8">
        <v>0.85925774015137435</v>
      </c>
      <c r="G33" s="8">
        <v>0.87027435800483222</v>
      </c>
      <c r="H33" s="8">
        <v>0.8905418912647699</v>
      </c>
      <c r="I33" s="8">
        <v>0.90645414628922283</v>
      </c>
      <c r="J33" s="8">
        <v>0.91159461678506404</v>
      </c>
      <c r="K33" s="8">
        <v>0.92799673507462688</v>
      </c>
      <c r="L33" s="8">
        <v>0.93773320895522383</v>
      </c>
      <c r="M33" s="8">
        <v>0.93975435323383083</v>
      </c>
      <c r="N33" s="8">
        <v>0.97527865104315514</v>
      </c>
      <c r="O33" s="8">
        <v>0.9759931408973993</v>
      </c>
      <c r="P33" s="8">
        <v>0.97627893683909683</v>
      </c>
    </row>
    <row r="34" spans="1:16" x14ac:dyDescent="0.25">
      <c r="A34" s="15">
        <v>45106</v>
      </c>
      <c r="B34" s="8">
        <v>0.7416355018698878</v>
      </c>
      <c r="C34" s="8">
        <v>0.75740788886000177</v>
      </c>
      <c r="D34" s="8">
        <v>0.78248638415028426</v>
      </c>
      <c r="E34" s="8">
        <v>0.84390881649865102</v>
      </c>
      <c r="F34" s="8">
        <v>0.8629683985208636</v>
      </c>
      <c r="G34" s="8">
        <v>0.87449130654908769</v>
      </c>
      <c r="H34" s="8">
        <v>0.89328169064362972</v>
      </c>
      <c r="I34" s="8">
        <v>0.90968478920501195</v>
      </c>
      <c r="J34" s="8">
        <v>0.9150751436832899</v>
      </c>
      <c r="K34" s="8">
        <v>0.93036769278606968</v>
      </c>
      <c r="L34" s="8">
        <v>0.94029850746268662</v>
      </c>
      <c r="M34" s="8">
        <v>0.94243625621890548</v>
      </c>
      <c r="N34" s="8">
        <v>0.97613603886824807</v>
      </c>
      <c r="O34" s="8">
        <v>0.97685052872249212</v>
      </c>
      <c r="P34" s="8">
        <v>0.97713632466418976</v>
      </c>
    </row>
    <row r="35" spans="1:16" x14ac:dyDescent="0.25">
      <c r="A35" s="15">
        <v>45107</v>
      </c>
      <c r="B35" s="8">
        <v>0.74537527748335097</v>
      </c>
      <c r="C35" s="8">
        <v>0.76170763087548077</v>
      </c>
      <c r="D35" s="8">
        <v>0.78800605297015514</v>
      </c>
      <c r="E35" s="8">
        <v>0.84673506924639674</v>
      </c>
      <c r="F35" s="8">
        <v>0.86627530649781781</v>
      </c>
      <c r="G35" s="8">
        <v>0.87826605228247145</v>
      </c>
      <c r="H35" s="8">
        <v>0.89570913504444361</v>
      </c>
      <c r="I35" s="8">
        <v>0.91252275729125765</v>
      </c>
      <c r="J35" s="8">
        <v>0.91812729804019566</v>
      </c>
      <c r="K35" s="8">
        <v>0.93236940298507465</v>
      </c>
      <c r="L35" s="8">
        <v>0.94265003109452739</v>
      </c>
      <c r="M35" s="8">
        <v>0.94486551616915426</v>
      </c>
      <c r="N35" s="8">
        <v>0.97770791654758504</v>
      </c>
      <c r="O35" s="8">
        <v>0.97842240640182909</v>
      </c>
      <c r="P35" s="8">
        <v>0.9788511003143755</v>
      </c>
    </row>
    <row r="36" spans="1:16" x14ac:dyDescent="0.25">
      <c r="A36" s="15">
        <v>45108</v>
      </c>
      <c r="B36" s="8">
        <v>0.74913505189688623</v>
      </c>
      <c r="C36" s="8">
        <v>0.76550073662246931</v>
      </c>
      <c r="D36" s="8">
        <v>0.79297242165470072</v>
      </c>
      <c r="E36" s="8">
        <v>0.8497535840858258</v>
      </c>
      <c r="F36" s="8">
        <v>0.86930023007363633</v>
      </c>
      <c r="G36" s="8">
        <v>0.88172676993277233</v>
      </c>
      <c r="H36" s="8">
        <v>0.89868989397779597</v>
      </c>
      <c r="I36" s="8">
        <v>0.91553028950844251</v>
      </c>
      <c r="J36" s="8">
        <v>0.92143826080748226</v>
      </c>
      <c r="K36" s="8">
        <v>0.93440998134328357</v>
      </c>
      <c r="L36" s="8">
        <v>0.94469060945273631</v>
      </c>
      <c r="M36" s="8">
        <v>0.94700326492537312</v>
      </c>
      <c r="N36" s="8">
        <v>0.9788511003143755</v>
      </c>
      <c r="O36" s="8">
        <v>0.97956559016861966</v>
      </c>
      <c r="P36" s="8">
        <v>0.98013718205201483</v>
      </c>
    </row>
    <row r="37" spans="1:16" x14ac:dyDescent="0.25">
      <c r="A37" s="15">
        <v>45109</v>
      </c>
      <c r="B37" s="8">
        <v>0.75254151417581616</v>
      </c>
      <c r="C37" s="8">
        <v>0.76897386156830594</v>
      </c>
      <c r="D37" s="8">
        <v>0.79699884673586252</v>
      </c>
      <c r="E37" s="8">
        <v>0.85216326896825756</v>
      </c>
      <c r="F37" s="8">
        <v>0.87181245473829927</v>
      </c>
      <c r="G37" s="8">
        <v>0.88439921300717139</v>
      </c>
      <c r="H37" s="8">
        <v>0.90063541926962487</v>
      </c>
      <c r="I37" s="8">
        <v>0.91752936136793628</v>
      </c>
      <c r="J37" s="8">
        <v>0.9235979723699711</v>
      </c>
      <c r="K37" s="8">
        <v>0.93617848258706471</v>
      </c>
      <c r="L37" s="8">
        <v>0.9464979788557214</v>
      </c>
      <c r="M37" s="8">
        <v>0.94888837064676612</v>
      </c>
      <c r="N37" s="8">
        <v>0.97999428408116607</v>
      </c>
      <c r="O37" s="8">
        <v>0.98070877393541012</v>
      </c>
      <c r="P37" s="8">
        <v>0.9812803658188054</v>
      </c>
    </row>
    <row r="38" spans="1:16" x14ac:dyDescent="0.25">
      <c r="A38" s="15">
        <v>45110</v>
      </c>
      <c r="B38" s="8">
        <v>0.75566799325373812</v>
      </c>
      <c r="C38" s="8">
        <v>0.77285362878227304</v>
      </c>
      <c r="D38" s="8">
        <v>0.80155190688558686</v>
      </c>
      <c r="E38" s="8">
        <v>0.85479725962431985</v>
      </c>
      <c r="F38" s="8">
        <v>0.87512577145164283</v>
      </c>
      <c r="G38" s="8">
        <v>0.88801374033081892</v>
      </c>
      <c r="H38" s="8">
        <v>0.90318780566165713</v>
      </c>
      <c r="I38" s="8">
        <v>0.92058151572484204</v>
      </c>
      <c r="J38" s="8">
        <v>0.92676614429015103</v>
      </c>
      <c r="K38" s="8">
        <v>0.93769434079601988</v>
      </c>
      <c r="L38" s="8">
        <v>0.94828591417910446</v>
      </c>
      <c r="M38" s="8">
        <v>0.9507540422885572</v>
      </c>
      <c r="N38" s="8">
        <v>0.98042297799371247</v>
      </c>
      <c r="O38" s="8">
        <v>0.98113746784795652</v>
      </c>
      <c r="P38" s="8">
        <v>0.98170905973135181</v>
      </c>
    </row>
    <row r="39" spans="1:16" x14ac:dyDescent="0.25">
      <c r="A39" s="15">
        <v>45111</v>
      </c>
      <c r="B39" s="8">
        <v>0.75992107140238252</v>
      </c>
      <c r="C39" s="8">
        <v>0.77796665533401332</v>
      </c>
      <c r="D39" s="8">
        <v>0.80847815797718803</v>
      </c>
      <c r="E39" s="8">
        <v>0.85835410832046244</v>
      </c>
      <c r="F39" s="8">
        <v>0.87957343450591852</v>
      </c>
      <c r="G39" s="8">
        <v>0.89310227702403922</v>
      </c>
      <c r="H39" s="8">
        <v>0.90632920429800445</v>
      </c>
      <c r="I39" s="8">
        <v>0.92414236247456538</v>
      </c>
      <c r="J39" s="8">
        <v>0.93054117731053443</v>
      </c>
      <c r="K39" s="8">
        <v>0.94006529850746268</v>
      </c>
      <c r="L39" s="8">
        <v>0.95098725124378114</v>
      </c>
      <c r="M39" s="8">
        <v>0.95364972014925375</v>
      </c>
      <c r="N39" s="8">
        <v>0.98085167190625888</v>
      </c>
      <c r="O39" s="8">
        <v>0.98156616176050304</v>
      </c>
      <c r="P39" s="8">
        <v>0.98213775364389821</v>
      </c>
    </row>
    <row r="40" spans="1:16" x14ac:dyDescent="0.25">
      <c r="A40" s="15">
        <v>45112</v>
      </c>
      <c r="B40" s="8">
        <v>0.76648734409268782</v>
      </c>
      <c r="C40" s="8">
        <v>0.78536621136065166</v>
      </c>
      <c r="D40" s="8">
        <v>0.81676432747368488</v>
      </c>
      <c r="E40" s="8">
        <v>0.86246851708248684</v>
      </c>
      <c r="F40" s="8">
        <v>0.88443125668911859</v>
      </c>
      <c r="G40" s="8">
        <v>0.89835744086338498</v>
      </c>
      <c r="H40" s="8">
        <v>0.90964909149323525</v>
      </c>
      <c r="I40" s="8">
        <v>0.92799771534644626</v>
      </c>
      <c r="J40" s="8">
        <v>0.93454824545746618</v>
      </c>
      <c r="K40" s="8">
        <v>0.94251399253731338</v>
      </c>
      <c r="L40" s="8">
        <v>0.95368858830845771</v>
      </c>
      <c r="M40" s="8">
        <v>0.95650652985074625</v>
      </c>
      <c r="N40" s="8">
        <v>0.98113746784795652</v>
      </c>
      <c r="O40" s="8">
        <v>0.98185195770220068</v>
      </c>
      <c r="P40" s="8">
        <v>0.98242354958559586</v>
      </c>
    </row>
    <row r="41" spans="1:16" x14ac:dyDescent="0.25">
      <c r="A41" s="15">
        <v>45113</v>
      </c>
      <c r="B41" s="8">
        <v>0.77294695651594236</v>
      </c>
      <c r="C41" s="8">
        <v>0.79305241685498873</v>
      </c>
      <c r="D41" s="8">
        <v>0.82576378750608292</v>
      </c>
      <c r="E41" s="8">
        <v>0.867082807282888</v>
      </c>
      <c r="F41" s="8">
        <v>0.89001326608432618</v>
      </c>
      <c r="G41" s="8">
        <v>0.90451623653364266</v>
      </c>
      <c r="H41" s="8">
        <v>0.91349551993717204</v>
      </c>
      <c r="I41" s="8">
        <v>0.93237960946703313</v>
      </c>
      <c r="J41" s="8">
        <v>0.9391443258487131</v>
      </c>
      <c r="K41" s="8">
        <v>0.94457400497512434</v>
      </c>
      <c r="L41" s="8">
        <v>0.95625388681592038</v>
      </c>
      <c r="M41" s="8">
        <v>0.95916899875621886</v>
      </c>
      <c r="N41" s="8">
        <v>0.98199485567304945</v>
      </c>
      <c r="O41" s="8">
        <v>0.9827093455272935</v>
      </c>
      <c r="P41" s="8">
        <v>0.98342383538153755</v>
      </c>
    </row>
    <row r="42" spans="1:16" x14ac:dyDescent="0.25">
      <c r="A42" s="15">
        <v>45114</v>
      </c>
      <c r="B42" s="8">
        <v>0.77294695651594236</v>
      </c>
      <c r="C42" s="8">
        <v>0.7939790279249912</v>
      </c>
      <c r="D42" s="8">
        <v>0.82791699164716781</v>
      </c>
      <c r="E42" s="8">
        <v>0.867082807282888</v>
      </c>
      <c r="F42" s="8">
        <v>0.89081435813300691</v>
      </c>
      <c r="G42" s="8">
        <v>0.90593897601209972</v>
      </c>
      <c r="H42" s="8">
        <v>0.91349551993717204</v>
      </c>
      <c r="I42" s="8">
        <v>0.93304894156284579</v>
      </c>
      <c r="J42" s="8">
        <v>0.9400992396387392</v>
      </c>
      <c r="K42" s="8">
        <v>0.94457400497512434</v>
      </c>
      <c r="L42" s="8">
        <v>0.95646766169154229</v>
      </c>
      <c r="M42" s="8">
        <v>0.95949937810945274</v>
      </c>
      <c r="N42" s="8">
        <v>0.98199485567304945</v>
      </c>
      <c r="O42" s="8">
        <v>0.98299514146899114</v>
      </c>
      <c r="P42" s="8">
        <v>0.98370963132323519</v>
      </c>
    </row>
    <row r="43" spans="1:16" x14ac:dyDescent="0.25">
      <c r="A43" s="15">
        <v>45115</v>
      </c>
      <c r="B43" s="8">
        <v>0.78691945149957665</v>
      </c>
      <c r="C43" s="8">
        <v>0.80798485424207878</v>
      </c>
      <c r="D43" s="8">
        <v>0.84322940623562581</v>
      </c>
      <c r="E43" s="8">
        <v>0.87543339079833626</v>
      </c>
      <c r="F43" s="8">
        <v>0.89922902901234969</v>
      </c>
      <c r="G43" s="8">
        <v>0.91488557201176646</v>
      </c>
      <c r="H43" s="8">
        <v>0.91969799735836932</v>
      </c>
      <c r="I43" s="8">
        <v>0.93925141898404307</v>
      </c>
      <c r="J43" s="8">
        <v>0.94655160104237324</v>
      </c>
      <c r="K43" s="8">
        <v>0.94842195273631846</v>
      </c>
      <c r="L43" s="8">
        <v>0.96035447761194026</v>
      </c>
      <c r="M43" s="8">
        <v>0.96352223258706471</v>
      </c>
      <c r="N43" s="8">
        <v>0.98428122320663047</v>
      </c>
      <c r="O43" s="8">
        <v>0.98528150900257216</v>
      </c>
      <c r="P43" s="8">
        <v>0.98599599885681621</v>
      </c>
    </row>
    <row r="44" spans="1:16" x14ac:dyDescent="0.25">
      <c r="A44" s="15">
        <v>45116</v>
      </c>
      <c r="B44" s="8">
        <v>0.79130585498203443</v>
      </c>
      <c r="C44" s="8">
        <v>0.81242458785806182</v>
      </c>
      <c r="D44" s="8">
        <v>0.84869574492197131</v>
      </c>
      <c r="E44" s="8">
        <v>0.8784390881649865</v>
      </c>
      <c r="F44" s="8">
        <v>0.90224754385177874</v>
      </c>
      <c r="G44" s="8">
        <v>0.9183014285073412</v>
      </c>
      <c r="H44" s="8">
        <v>0.92161674936636562</v>
      </c>
      <c r="I44" s="8">
        <v>0.94118801984792777</v>
      </c>
      <c r="J44" s="8">
        <v>0.94868453932102947</v>
      </c>
      <c r="K44" s="8">
        <v>0.94974347014925375</v>
      </c>
      <c r="L44" s="8">
        <v>0.96169542910447758</v>
      </c>
      <c r="M44" s="8">
        <v>0.96488261815920395</v>
      </c>
      <c r="N44" s="8">
        <v>0.98456701914832812</v>
      </c>
      <c r="O44" s="8">
        <v>0.98556730494426981</v>
      </c>
      <c r="P44" s="8">
        <v>0.98628179479851386</v>
      </c>
    </row>
    <row r="45" spans="1:16" x14ac:dyDescent="0.25">
      <c r="A45" s="15">
        <v>45117</v>
      </c>
      <c r="B45" s="8">
        <v>0.79713217206967579</v>
      </c>
      <c r="C45" s="8">
        <v>0.81932417388290035</v>
      </c>
      <c r="D45" s="8">
        <v>0.85646194561659639</v>
      </c>
      <c r="E45" s="8">
        <v>0.8819126232880663</v>
      </c>
      <c r="F45" s="8">
        <v>0.90676570300633819</v>
      </c>
      <c r="G45" s="8">
        <v>0.9230759371174786</v>
      </c>
      <c r="H45" s="8">
        <v>0.92403526933923541</v>
      </c>
      <c r="I45" s="8">
        <v>0.9443026452004426</v>
      </c>
      <c r="J45" s="8">
        <v>0.95195087994859529</v>
      </c>
      <c r="K45" s="8">
        <v>0.951103855721393</v>
      </c>
      <c r="L45" s="8">
        <v>0.96342506218905477</v>
      </c>
      <c r="M45" s="8">
        <v>0.966728855721393</v>
      </c>
      <c r="N45" s="8">
        <v>0.98499571306087452</v>
      </c>
      <c r="O45" s="8">
        <v>0.98599599885681621</v>
      </c>
      <c r="P45" s="8">
        <v>0.98671048871106026</v>
      </c>
    </row>
    <row r="46" spans="1:16" x14ac:dyDescent="0.25">
      <c r="A46" s="15">
        <v>45118</v>
      </c>
      <c r="B46" s="8">
        <v>0.80118526221760022</v>
      </c>
      <c r="C46" s="8">
        <v>0.82477051376917387</v>
      </c>
      <c r="D46" s="8">
        <v>0.86391483177676009</v>
      </c>
      <c r="E46" s="8">
        <v>0.88417490723354075</v>
      </c>
      <c r="F46" s="8">
        <v>0.91023923812941798</v>
      </c>
      <c r="G46" s="8">
        <v>0.92710062357005074</v>
      </c>
      <c r="H46" s="8">
        <v>0.92576660836040414</v>
      </c>
      <c r="I46" s="8">
        <v>0.94689072930425155</v>
      </c>
      <c r="J46" s="8">
        <v>0.9547085281833434</v>
      </c>
      <c r="K46" s="8">
        <v>0.95209499378109452</v>
      </c>
      <c r="L46" s="8">
        <v>0.96503809079601988</v>
      </c>
      <c r="M46" s="8">
        <v>0.96851679104477617</v>
      </c>
      <c r="N46" s="8">
        <v>0.9851386110317234</v>
      </c>
      <c r="O46" s="8">
        <v>0.98628179479851386</v>
      </c>
      <c r="P46" s="8">
        <v>0.9869962846527579</v>
      </c>
    </row>
    <row r="47" spans="1:16" x14ac:dyDescent="0.25">
      <c r="A47" s="15">
        <v>45119</v>
      </c>
      <c r="B47" s="8">
        <v>0.80482504383070352</v>
      </c>
      <c r="C47" s="8">
        <v>0.83017685605530334</v>
      </c>
      <c r="D47" s="8">
        <v>0.87084774913505192</v>
      </c>
      <c r="E47" s="8">
        <v>0.88636669507873134</v>
      </c>
      <c r="F47" s="8">
        <v>0.9134307888513622</v>
      </c>
      <c r="G47" s="8">
        <v>0.93082409941231892</v>
      </c>
      <c r="H47" s="8">
        <v>0.92739085424624279</v>
      </c>
      <c r="I47" s="8">
        <v>0.94916645843001468</v>
      </c>
      <c r="J47" s="8">
        <v>0.95716274586798988</v>
      </c>
      <c r="K47" s="8">
        <v>0.953125</v>
      </c>
      <c r="L47" s="8">
        <v>0.9663790422885572</v>
      </c>
      <c r="M47" s="8">
        <v>0.97007151741293529</v>
      </c>
      <c r="N47" s="8">
        <v>0.98542440697342093</v>
      </c>
      <c r="O47" s="8">
        <v>0.9865675907402115</v>
      </c>
      <c r="P47" s="8">
        <v>0.98728208059445555</v>
      </c>
    </row>
    <row r="48" spans="1:16" x14ac:dyDescent="0.25">
      <c r="A48" s="15">
        <v>45120</v>
      </c>
      <c r="B48" s="8">
        <v>0.80820484104287071</v>
      </c>
      <c r="C48" s="8">
        <v>0.83520322114006496</v>
      </c>
      <c r="D48" s="8">
        <v>0.87712070609096793</v>
      </c>
      <c r="E48" s="8">
        <v>0.88833417715029128</v>
      </c>
      <c r="F48" s="8">
        <v>0.9162121804443818</v>
      </c>
      <c r="G48" s="8">
        <v>0.93399642392509474</v>
      </c>
      <c r="H48" s="8">
        <v>0.92874736729375651</v>
      </c>
      <c r="I48" s="8">
        <v>0.95104951272623428</v>
      </c>
      <c r="J48" s="8">
        <v>0.95920643986720455</v>
      </c>
      <c r="K48" s="8">
        <v>0.95403840174129351</v>
      </c>
      <c r="L48" s="8">
        <v>0.96754508706467657</v>
      </c>
      <c r="M48" s="8">
        <v>0.97127643034825872</v>
      </c>
      <c r="N48" s="8">
        <v>0.98599599885681621</v>
      </c>
      <c r="O48" s="8">
        <v>0.98728208059445555</v>
      </c>
      <c r="P48" s="8">
        <v>0.9879965704486996</v>
      </c>
    </row>
    <row r="49" spans="1:16" x14ac:dyDescent="0.25">
      <c r="A49" s="15">
        <v>45121</v>
      </c>
      <c r="B49" s="8">
        <v>0.81142464785446211</v>
      </c>
      <c r="C49" s="8">
        <v>0.83845635928510953</v>
      </c>
      <c r="D49" s="8">
        <v>0.88148711077335362</v>
      </c>
      <c r="E49" s="8">
        <v>0.89028243301268284</v>
      </c>
      <c r="F49" s="8">
        <v>0.91819247998872067</v>
      </c>
      <c r="G49" s="8">
        <v>0.93634843018002145</v>
      </c>
      <c r="H49" s="8">
        <v>0.93026452004426519</v>
      </c>
      <c r="I49" s="8">
        <v>0.95258451433263125</v>
      </c>
      <c r="J49" s="8">
        <v>0.96089315674865239</v>
      </c>
      <c r="K49" s="8">
        <v>0.95483519900497515</v>
      </c>
      <c r="L49" s="8">
        <v>0.96836131840796025</v>
      </c>
      <c r="M49" s="8">
        <v>0.97215096393034828</v>
      </c>
      <c r="N49" s="8">
        <v>0.9865675907402115</v>
      </c>
      <c r="O49" s="8">
        <v>0.98785367247785083</v>
      </c>
      <c r="P49" s="8">
        <v>0.98856816233209488</v>
      </c>
    </row>
    <row r="50" spans="1:16" x14ac:dyDescent="0.25">
      <c r="A50" s="15">
        <v>45122</v>
      </c>
      <c r="B50" s="8">
        <v>0.81377783999626685</v>
      </c>
      <c r="C50" s="8">
        <v>0.84084288276036767</v>
      </c>
      <c r="D50" s="8">
        <v>0.88439360305048365</v>
      </c>
      <c r="E50" s="8">
        <v>0.89179489480059215</v>
      </c>
      <c r="F50" s="8">
        <v>0.91976902914052439</v>
      </c>
      <c r="G50" s="8">
        <v>0.93810442395072968</v>
      </c>
      <c r="H50" s="8">
        <v>0.93120158497840289</v>
      </c>
      <c r="I50" s="8">
        <v>0.95354835255060155</v>
      </c>
      <c r="J50" s="8">
        <v>0.96192839039017597</v>
      </c>
      <c r="K50" s="8">
        <v>0.95565143034825872</v>
      </c>
      <c r="L50" s="8">
        <v>0.96917754975124382</v>
      </c>
      <c r="M50" s="8">
        <v>0.9730060634328358</v>
      </c>
      <c r="N50" s="8">
        <v>0.98671048871106026</v>
      </c>
      <c r="O50" s="8">
        <v>0.9879965704486996</v>
      </c>
      <c r="P50" s="8">
        <v>0.98871106030294365</v>
      </c>
    </row>
    <row r="51" spans="1:16" x14ac:dyDescent="0.25">
      <c r="A51" s="15">
        <v>45123</v>
      </c>
      <c r="B51" s="8">
        <v>0.81593771040404239</v>
      </c>
      <c r="C51" s="8">
        <v>0.84301608570152453</v>
      </c>
      <c r="D51" s="8">
        <v>0.88698011452646175</v>
      </c>
      <c r="E51" s="8">
        <v>0.89304459839653416</v>
      </c>
      <c r="F51" s="8">
        <v>0.92103795894563467</v>
      </c>
      <c r="G51" s="8">
        <v>0.93953357216557609</v>
      </c>
      <c r="H51" s="8">
        <v>0.93202263234926641</v>
      </c>
      <c r="I51" s="8">
        <v>0.95437832434940917</v>
      </c>
      <c r="J51" s="8">
        <v>0.96280298432870448</v>
      </c>
      <c r="K51" s="8">
        <v>0.95615671641791045</v>
      </c>
      <c r="L51" s="8">
        <v>0.96970226990049746</v>
      </c>
      <c r="M51" s="8">
        <v>0.97353078358208955</v>
      </c>
      <c r="N51" s="8">
        <v>0.98728208059445555</v>
      </c>
      <c r="O51" s="8">
        <v>0.98856816233209488</v>
      </c>
      <c r="P51" s="8">
        <v>0.98928265218633893</v>
      </c>
    </row>
    <row r="52" spans="1:16" x14ac:dyDescent="0.25">
      <c r="A52" s="15">
        <v>45124</v>
      </c>
      <c r="B52" s="8">
        <v>0.81769093854368735</v>
      </c>
      <c r="C52" s="8">
        <v>0.84595590931210796</v>
      </c>
      <c r="D52" s="8">
        <v>0.89034657920524773</v>
      </c>
      <c r="E52" s="8">
        <v>0.89409563116440327</v>
      </c>
      <c r="F52" s="8">
        <v>0.9227939527163429</v>
      </c>
      <c r="G52" s="8">
        <v>0.94144337560963109</v>
      </c>
      <c r="H52" s="8">
        <v>0.93269196444507907</v>
      </c>
      <c r="I52" s="8">
        <v>0.95556527326598362</v>
      </c>
      <c r="J52" s="8">
        <v>0.96402563095705562</v>
      </c>
      <c r="K52" s="8">
        <v>0.95685634328358204</v>
      </c>
      <c r="L52" s="8">
        <v>0.97059623756218905</v>
      </c>
      <c r="M52" s="8">
        <v>0.97446361940298509</v>
      </c>
      <c r="N52" s="8">
        <v>0.98756787653615319</v>
      </c>
      <c r="O52" s="8">
        <v>0.98885395827379252</v>
      </c>
      <c r="P52" s="8">
        <v>0.98956844812803657</v>
      </c>
    </row>
    <row r="53" spans="1:16" x14ac:dyDescent="0.25">
      <c r="A53" s="15">
        <v>45125</v>
      </c>
      <c r="B53" s="8">
        <v>0.81963748841736161</v>
      </c>
      <c r="C53" s="8">
        <v>0.84897572812297928</v>
      </c>
      <c r="D53" s="8">
        <v>0.89427301028604955</v>
      </c>
      <c r="E53" s="8">
        <v>0.895326108551177</v>
      </c>
      <c r="F53" s="8">
        <v>0.9245563552234406</v>
      </c>
      <c r="G53" s="8">
        <v>0.9435967110364849</v>
      </c>
      <c r="H53" s="8">
        <v>0.93361118052332848</v>
      </c>
      <c r="I53" s="8">
        <v>0.95694855959732983</v>
      </c>
      <c r="J53" s="8">
        <v>0.9655427837075643</v>
      </c>
      <c r="K53" s="8">
        <v>0.95749766791044777</v>
      </c>
      <c r="L53" s="8">
        <v>0.97158737562189057</v>
      </c>
      <c r="M53" s="8">
        <v>0.97547419154228854</v>
      </c>
      <c r="N53" s="8">
        <v>0.98785367247785083</v>
      </c>
      <c r="O53" s="8">
        <v>0.98913975421549016</v>
      </c>
      <c r="P53" s="8">
        <v>0.98985424406973421</v>
      </c>
    </row>
    <row r="54" spans="1:16" x14ac:dyDescent="0.25">
      <c r="A54" s="15">
        <v>45126</v>
      </c>
      <c r="B54" s="8">
        <v>0.82142404789045986</v>
      </c>
      <c r="C54" s="8">
        <v>0.85154224079888541</v>
      </c>
      <c r="D54" s="8">
        <v>0.89752614843109413</v>
      </c>
      <c r="E54" s="8">
        <v>0.89646686362849837</v>
      </c>
      <c r="F54" s="8">
        <v>0.92642129751276936</v>
      </c>
      <c r="G54" s="8">
        <v>0.94579490761806495</v>
      </c>
      <c r="H54" s="8">
        <v>0.93454824545746618</v>
      </c>
      <c r="I54" s="8">
        <v>0.95827829936101094</v>
      </c>
      <c r="J54" s="8">
        <v>0.9669706921786313</v>
      </c>
      <c r="K54" s="8">
        <v>0.95808069029850751</v>
      </c>
      <c r="L54" s="8">
        <v>0.97234530472636815</v>
      </c>
      <c r="M54" s="8">
        <v>0.97623212064676612</v>
      </c>
      <c r="N54" s="8">
        <v>0.9879965704486996</v>
      </c>
      <c r="O54" s="8">
        <v>0.98928265218633893</v>
      </c>
      <c r="P54" s="8">
        <v>0.98999714204058298</v>
      </c>
    </row>
    <row r="55" spans="1:16" x14ac:dyDescent="0.25">
      <c r="A55" s="15">
        <v>45127</v>
      </c>
      <c r="B55" s="8">
        <v>0.82311061336319824</v>
      </c>
      <c r="C55" s="8">
        <v>0.85409542094141022</v>
      </c>
      <c r="D55" s="8">
        <v>0.90081928417628276</v>
      </c>
      <c r="E55" s="8">
        <v>0.89767170606971425</v>
      </c>
      <c r="F55" s="8">
        <v>0.92818370001986705</v>
      </c>
      <c r="G55" s="8">
        <v>0.94785852073546661</v>
      </c>
      <c r="H55" s="8">
        <v>0.93563702566665474</v>
      </c>
      <c r="I55" s="8">
        <v>0.95970620783207794</v>
      </c>
      <c r="J55" s="8">
        <v>0.96845214721736339</v>
      </c>
      <c r="K55" s="8">
        <v>0.95946050995024879</v>
      </c>
      <c r="L55" s="8">
        <v>0.97401663557213936</v>
      </c>
      <c r="M55" s="8">
        <v>0.97794231965174128</v>
      </c>
      <c r="N55" s="8">
        <v>0.98828236639039724</v>
      </c>
      <c r="O55" s="8">
        <v>0.98956844812803657</v>
      </c>
      <c r="P55" s="8">
        <v>0.9904258359531295</v>
      </c>
    </row>
    <row r="56" spans="1:16" x14ac:dyDescent="0.25">
      <c r="A56" s="15">
        <v>45128</v>
      </c>
      <c r="B56" s="8">
        <v>0.82510382710370711</v>
      </c>
      <c r="C56" s="8">
        <v>0.85680192521782028</v>
      </c>
      <c r="D56" s="8">
        <v>0.90417241632168732</v>
      </c>
      <c r="E56" s="8">
        <v>0.89913930670289743</v>
      </c>
      <c r="F56" s="8">
        <v>0.93005505104558539</v>
      </c>
      <c r="G56" s="8">
        <v>0.94997981248037322</v>
      </c>
      <c r="H56" s="8">
        <v>0.93660978831256914</v>
      </c>
      <c r="I56" s="8">
        <v>0.96094670331631737</v>
      </c>
      <c r="J56" s="8">
        <v>0.969808660264877</v>
      </c>
      <c r="K56" s="8">
        <v>0.96033504353233834</v>
      </c>
      <c r="L56" s="8">
        <v>0.97508550995024879</v>
      </c>
      <c r="M56" s="8">
        <v>0.97905006218905477</v>
      </c>
      <c r="N56" s="8">
        <v>0.98928265218633893</v>
      </c>
      <c r="O56" s="8">
        <v>0.99056873392397826</v>
      </c>
      <c r="P56" s="8">
        <v>0.99142612174907119</v>
      </c>
    </row>
    <row r="57" spans="1:16" x14ac:dyDescent="0.25">
      <c r="A57" s="15">
        <v>45129</v>
      </c>
      <c r="B57" s="8">
        <v>0.82683039017658944</v>
      </c>
      <c r="C57" s="8">
        <v>0.8585618196241559</v>
      </c>
      <c r="D57" s="8">
        <v>0.90639894939636956</v>
      </c>
      <c r="E57" s="8">
        <v>0.90033774040772385</v>
      </c>
      <c r="F57" s="8">
        <v>0.93127271095958009</v>
      </c>
      <c r="G57" s="8">
        <v>0.95138332574966189</v>
      </c>
      <c r="H57" s="8">
        <v>0.93742191125548857</v>
      </c>
      <c r="I57" s="8">
        <v>0.9617677506871809</v>
      </c>
      <c r="J57" s="8">
        <v>0.97073680077107061</v>
      </c>
      <c r="K57" s="8">
        <v>0.96087919776119401</v>
      </c>
      <c r="L57" s="8">
        <v>0.97562966417910446</v>
      </c>
      <c r="M57" s="8">
        <v>0.9796330845771144</v>
      </c>
      <c r="N57" s="8">
        <v>0.98942555015718781</v>
      </c>
      <c r="O57" s="8">
        <v>0.99071163189482714</v>
      </c>
      <c r="P57" s="8">
        <v>0.99156901971991995</v>
      </c>
    </row>
    <row r="58" spans="1:16" x14ac:dyDescent="0.25">
      <c r="A58" s="15">
        <v>45130</v>
      </c>
      <c r="B58" s="8">
        <v>0.8276770060463039</v>
      </c>
      <c r="C58" s="8">
        <v>0.85941510176056102</v>
      </c>
      <c r="D58" s="8">
        <v>0.90762554246745197</v>
      </c>
      <c r="E58" s="8">
        <v>0.90106192761973125</v>
      </c>
      <c r="F58" s="8">
        <v>0.93201612438075587</v>
      </c>
      <c r="G58" s="8">
        <v>0.95223568768945832</v>
      </c>
      <c r="H58" s="8">
        <v>0.93789490593652947</v>
      </c>
      <c r="I58" s="8">
        <v>0.9622585942241102</v>
      </c>
      <c r="J58" s="8">
        <v>0.97123656873594399</v>
      </c>
      <c r="K58" s="8">
        <v>0.96132618159203975</v>
      </c>
      <c r="L58" s="8">
        <v>0.97609608208955223</v>
      </c>
      <c r="M58" s="8">
        <v>0.98009950248756217</v>
      </c>
      <c r="N58" s="8">
        <v>0.98942555015718781</v>
      </c>
      <c r="O58" s="8">
        <v>0.99071163189482714</v>
      </c>
      <c r="P58" s="8">
        <v>0.99156901971991995</v>
      </c>
    </row>
    <row r="59" spans="1:16" x14ac:dyDescent="0.25">
      <c r="A59" s="15">
        <v>45131</v>
      </c>
      <c r="B59" s="8">
        <v>0.82926357751868218</v>
      </c>
      <c r="C59" s="8">
        <v>0.86140831550106989</v>
      </c>
      <c r="D59" s="8">
        <v>0.90977874660853686</v>
      </c>
      <c r="E59" s="8">
        <v>0.90208091670565316</v>
      </c>
      <c r="F59" s="8">
        <v>0.93329787165864508</v>
      </c>
      <c r="G59" s="8">
        <v>0.9536199747495786</v>
      </c>
      <c r="H59" s="8">
        <v>0.93862670902795131</v>
      </c>
      <c r="I59" s="8">
        <v>0.96318673473030381</v>
      </c>
      <c r="J59" s="8">
        <v>0.97222718023774679</v>
      </c>
      <c r="K59" s="8">
        <v>0.96194807213930345</v>
      </c>
      <c r="L59" s="8">
        <v>0.97677627487562191</v>
      </c>
      <c r="M59" s="8">
        <v>0.98077969527363185</v>
      </c>
      <c r="N59" s="8">
        <v>0.98985424406973421</v>
      </c>
      <c r="O59" s="8">
        <v>0.99114032580737355</v>
      </c>
      <c r="P59" s="8">
        <v>0.99199771363246647</v>
      </c>
    </row>
    <row r="60" spans="1:16" x14ac:dyDescent="0.25">
      <c r="A60" s="15">
        <v>45132</v>
      </c>
      <c r="B60" s="8">
        <v>0.8304901705897646</v>
      </c>
      <c r="C60" s="8">
        <v>0.86302821830690157</v>
      </c>
      <c r="D60" s="8">
        <v>0.91195194954969372</v>
      </c>
      <c r="E60" s="8">
        <v>0.90288841749072335</v>
      </c>
      <c r="F60" s="8">
        <v>0.93442580926318752</v>
      </c>
      <c r="G60" s="8">
        <v>0.95490813076385728</v>
      </c>
      <c r="H60" s="8">
        <v>0.9391443258487131</v>
      </c>
      <c r="I60" s="8">
        <v>0.96389176453789316</v>
      </c>
      <c r="J60" s="8">
        <v>0.97302145432477782</v>
      </c>
      <c r="K60" s="8">
        <v>0.96243392412935325</v>
      </c>
      <c r="L60" s="8">
        <v>0.97730099502487566</v>
      </c>
      <c r="M60" s="8">
        <v>0.98132384950248752</v>
      </c>
      <c r="N60" s="8">
        <v>0.98985424406973421</v>
      </c>
      <c r="O60" s="8">
        <v>0.99114032580737355</v>
      </c>
      <c r="P60" s="8">
        <v>0.99199771363246647</v>
      </c>
    </row>
    <row r="61" spans="1:16" x14ac:dyDescent="0.25">
      <c r="A61" s="15">
        <v>45133</v>
      </c>
      <c r="B61" s="8">
        <v>0.83195008299502027</v>
      </c>
      <c r="C61" s="8">
        <v>0.86490810551366915</v>
      </c>
      <c r="D61" s="8">
        <v>0.91425181155797319</v>
      </c>
      <c r="E61" s="8">
        <v>0.90358696975717301</v>
      </c>
      <c r="F61" s="8">
        <v>0.935451207085499</v>
      </c>
      <c r="G61" s="8">
        <v>0.95604247710478929</v>
      </c>
      <c r="H61" s="8">
        <v>0.93966194266947489</v>
      </c>
      <c r="I61" s="8">
        <v>0.96457002106164991</v>
      </c>
      <c r="J61" s="8">
        <v>0.97373540856031127</v>
      </c>
      <c r="K61" s="8">
        <v>0.96272543532338306</v>
      </c>
      <c r="L61" s="8">
        <v>0.97770911069651745</v>
      </c>
      <c r="M61" s="8">
        <v>0.98179026741293529</v>
      </c>
      <c r="N61" s="8">
        <v>0.99014004001143185</v>
      </c>
      <c r="O61" s="8">
        <v>0.99142612174907119</v>
      </c>
      <c r="P61" s="8">
        <v>0.992283509574164</v>
      </c>
    </row>
    <row r="62" spans="1:16" x14ac:dyDescent="0.25">
      <c r="A62" s="15">
        <v>45134</v>
      </c>
      <c r="B62" s="8">
        <v>0.83314334473264939</v>
      </c>
      <c r="C62" s="8">
        <v>0.86640801551906887</v>
      </c>
      <c r="D62" s="8">
        <v>0.91615169756481274</v>
      </c>
      <c r="E62" s="8">
        <v>0.904362426860296</v>
      </c>
      <c r="F62" s="8">
        <v>0.93646378743503145</v>
      </c>
      <c r="G62" s="8">
        <v>0.95717041470933173</v>
      </c>
      <c r="H62" s="8">
        <v>0.94017955949023668</v>
      </c>
      <c r="I62" s="8">
        <v>0.96524827758540677</v>
      </c>
      <c r="J62" s="8">
        <v>0.97445828722378891</v>
      </c>
      <c r="K62" s="8">
        <v>0.96315298507462688</v>
      </c>
      <c r="L62" s="8">
        <v>0.97827269900497515</v>
      </c>
      <c r="M62" s="8">
        <v>0.98237328980099503</v>
      </c>
      <c r="N62" s="8">
        <v>0.99028293798228062</v>
      </c>
      <c r="O62" s="8">
        <v>0.99156901971991995</v>
      </c>
      <c r="P62" s="8">
        <v>0.99242640754501288</v>
      </c>
    </row>
    <row r="63" spans="1:16" x14ac:dyDescent="0.25">
      <c r="A63" s="15">
        <v>45135</v>
      </c>
      <c r="B63" s="8">
        <v>0.8344032691371851</v>
      </c>
      <c r="C63" s="8">
        <v>0.86794792312461255</v>
      </c>
      <c r="D63" s="8">
        <v>0.91799825343812702</v>
      </c>
      <c r="E63" s="8">
        <v>0.90500970923562996</v>
      </c>
      <c r="F63" s="8">
        <v>0.93743150662983776</v>
      </c>
      <c r="G63" s="8">
        <v>0.95829835231387428</v>
      </c>
      <c r="H63" s="8">
        <v>0.94063470531538929</v>
      </c>
      <c r="I63" s="8">
        <v>0.96581051654588945</v>
      </c>
      <c r="J63" s="8">
        <v>0.97507407275193658</v>
      </c>
      <c r="K63" s="8">
        <v>0.96350279850746268</v>
      </c>
      <c r="L63" s="8">
        <v>0.97868081467661694</v>
      </c>
      <c r="M63" s="8">
        <v>0.98282027363184077</v>
      </c>
      <c r="N63" s="8">
        <v>0.99056873392397826</v>
      </c>
      <c r="O63" s="8">
        <v>0.99185481566161759</v>
      </c>
      <c r="P63" s="8">
        <v>0.99271220348671052</v>
      </c>
    </row>
    <row r="64" spans="1:16" x14ac:dyDescent="0.25">
      <c r="A64" s="15">
        <v>45136</v>
      </c>
      <c r="B64" s="8">
        <v>0.83550986940783556</v>
      </c>
      <c r="C64" s="8">
        <v>0.8690878547287163</v>
      </c>
      <c r="D64" s="8">
        <v>0.91949149717683609</v>
      </c>
      <c r="E64" s="8">
        <v>0.90573389644763747</v>
      </c>
      <c r="F64" s="8">
        <v>0.93816210257823462</v>
      </c>
      <c r="G64" s="8">
        <v>0.95909944436255501</v>
      </c>
      <c r="H64" s="8">
        <v>0.94109877556848609</v>
      </c>
      <c r="I64" s="8">
        <v>0.96627458679898615</v>
      </c>
      <c r="J64" s="8">
        <v>0.97557384071681008</v>
      </c>
      <c r="K64" s="8">
        <v>0.96379430970149249</v>
      </c>
      <c r="L64" s="8">
        <v>0.97897232587064675</v>
      </c>
      <c r="M64" s="8">
        <v>0.9831895211442786</v>
      </c>
      <c r="N64" s="8">
        <v>0.99071163189482714</v>
      </c>
      <c r="O64" s="8">
        <v>0.99199771363246647</v>
      </c>
      <c r="P64" s="8">
        <v>0.99285510145755929</v>
      </c>
    </row>
    <row r="65" spans="1:16" x14ac:dyDescent="0.25">
      <c r="A65" s="15">
        <v>45137</v>
      </c>
      <c r="B65" s="8">
        <v>0.83643648047783803</v>
      </c>
      <c r="C65" s="8">
        <v>0.87001446579871877</v>
      </c>
      <c r="D65" s="8">
        <v>0.92051810224719854</v>
      </c>
      <c r="E65" s="8">
        <v>0.90624018662240369</v>
      </c>
      <c r="F65" s="8">
        <v>0.93868121022577977</v>
      </c>
      <c r="G65" s="8">
        <v>0.95966341316482628</v>
      </c>
      <c r="H65" s="8">
        <v>0.94144682825830861</v>
      </c>
      <c r="I65" s="8">
        <v>0.96663156391675298</v>
      </c>
      <c r="J65" s="8">
        <v>0.9759575911184093</v>
      </c>
      <c r="K65" s="8">
        <v>0.9641441231343284</v>
      </c>
      <c r="L65" s="8">
        <v>0.97932213930348255</v>
      </c>
      <c r="M65" s="8">
        <v>0.9835393345771144</v>
      </c>
      <c r="N65" s="8">
        <v>0.99071163189482714</v>
      </c>
      <c r="O65" s="8">
        <v>0.99199771363246647</v>
      </c>
      <c r="P65" s="8">
        <v>0.99285510145755929</v>
      </c>
    </row>
    <row r="66" spans="1:16" x14ac:dyDescent="0.25">
      <c r="A66" s="15">
        <v>45138</v>
      </c>
      <c r="B66" s="8">
        <v>0.83671646367884589</v>
      </c>
      <c r="C66" s="8">
        <v>0.87062776233425998</v>
      </c>
      <c r="D66" s="8">
        <v>0.92129805545000631</v>
      </c>
      <c r="E66" s="8">
        <v>0.9064837186052026</v>
      </c>
      <c r="F66" s="8">
        <v>0.93912982177304105</v>
      </c>
      <c r="G66" s="8">
        <v>0.96016970333959251</v>
      </c>
      <c r="H66" s="8">
        <v>0.94158069467747119</v>
      </c>
      <c r="I66" s="8">
        <v>0.96687252347124553</v>
      </c>
      <c r="J66" s="8">
        <v>0.97625209724056683</v>
      </c>
      <c r="K66" s="8">
        <v>0.96428016169154229</v>
      </c>
      <c r="L66" s="8">
        <v>0.97951648009950254</v>
      </c>
      <c r="M66" s="8">
        <v>0.98373367537313428</v>
      </c>
      <c r="N66" s="8">
        <v>0.99071163189482714</v>
      </c>
      <c r="O66" s="8">
        <v>0.99199771363246647</v>
      </c>
      <c r="P66" s="8">
        <v>0.99285510145755929</v>
      </c>
    </row>
    <row r="67" spans="1:16" x14ac:dyDescent="0.25">
      <c r="A67" s="15">
        <v>45139</v>
      </c>
      <c r="B67" s="8">
        <v>0.83696978181309123</v>
      </c>
      <c r="C67" s="8">
        <v>0.87127439020325448</v>
      </c>
      <c r="D67" s="8">
        <v>0.92223133278669944</v>
      </c>
      <c r="E67" s="8">
        <v>0.90664393701493873</v>
      </c>
      <c r="F67" s="8">
        <v>0.93962329447502835</v>
      </c>
      <c r="G67" s="8">
        <v>0.96074008087825324</v>
      </c>
      <c r="H67" s="8">
        <v>0.94177703209224284</v>
      </c>
      <c r="I67" s="8">
        <v>0.96728304715667723</v>
      </c>
      <c r="J67" s="8">
        <v>0.97668939420983114</v>
      </c>
      <c r="K67" s="8">
        <v>0.96431902985074625</v>
      </c>
      <c r="L67" s="8">
        <v>0.9796330845771144</v>
      </c>
      <c r="M67" s="8">
        <v>0.98385027985074625</v>
      </c>
      <c r="N67" s="8">
        <v>0.9908545298656759</v>
      </c>
      <c r="O67" s="8">
        <v>0.99214061160331524</v>
      </c>
      <c r="P67" s="8">
        <v>0.99299799942840816</v>
      </c>
    </row>
    <row r="68" spans="1:16" x14ac:dyDescent="0.25">
      <c r="A68" s="15">
        <v>45140</v>
      </c>
      <c r="B68" s="8">
        <v>0.83725643128078986</v>
      </c>
      <c r="C68" s="8">
        <v>0.87170103127145704</v>
      </c>
      <c r="D68" s="8">
        <v>0.92285796185562197</v>
      </c>
      <c r="E68" s="8">
        <v>0.90679133795189604</v>
      </c>
      <c r="F68" s="8">
        <v>0.93992450508533232</v>
      </c>
      <c r="G68" s="8">
        <v>0.96111819632523054</v>
      </c>
      <c r="H68" s="8">
        <v>0.94183057865990794</v>
      </c>
      <c r="I68" s="8">
        <v>0.96739906471995141</v>
      </c>
      <c r="J68" s="8">
        <v>0.97685003391282621</v>
      </c>
      <c r="K68" s="8">
        <v>0.9643578980099502</v>
      </c>
      <c r="L68" s="8">
        <v>0.97967195273631846</v>
      </c>
      <c r="M68" s="8">
        <v>0.9838891480099502</v>
      </c>
      <c r="N68" s="8">
        <v>0.99099742783652467</v>
      </c>
      <c r="O68" s="8">
        <v>0.992283509574164</v>
      </c>
      <c r="P68" s="8">
        <v>0.99314089739925693</v>
      </c>
    </row>
    <row r="69" spans="1:16" x14ac:dyDescent="0.25">
      <c r="A69" s="15">
        <v>45141</v>
      </c>
      <c r="B69" s="8">
        <v>0.83752974821510706</v>
      </c>
      <c r="C69" s="8">
        <v>0.87219433500656629</v>
      </c>
      <c r="D69" s="8">
        <v>0.92360458372497645</v>
      </c>
      <c r="E69" s="8">
        <v>0.90695155636163216</v>
      </c>
      <c r="F69" s="8">
        <v>0.94023212443202575</v>
      </c>
      <c r="G69" s="8">
        <v>0.9615219467177657</v>
      </c>
      <c r="H69" s="8">
        <v>0.94189304965551712</v>
      </c>
      <c r="I69" s="8">
        <v>0.96755077999500227</v>
      </c>
      <c r="J69" s="8">
        <v>0.97704637132759786</v>
      </c>
      <c r="K69" s="8">
        <v>0.96443563432835822</v>
      </c>
      <c r="L69" s="8">
        <v>0.97978855721393032</v>
      </c>
      <c r="M69" s="8">
        <v>0.98400575248756217</v>
      </c>
      <c r="N69" s="8">
        <v>0.99099742783652467</v>
      </c>
      <c r="O69" s="8">
        <v>0.992283509574164</v>
      </c>
      <c r="P69" s="8">
        <v>0.99314089739925693</v>
      </c>
    </row>
    <row r="70" spans="1:16" x14ac:dyDescent="0.25">
      <c r="A70" s="15">
        <v>45142</v>
      </c>
      <c r="B70" s="8">
        <v>0.837749735015899</v>
      </c>
      <c r="C70" s="8">
        <v>0.87256764594124347</v>
      </c>
      <c r="D70" s="8">
        <v>0.92423787906058974</v>
      </c>
      <c r="E70" s="8">
        <v>0.90711177477136828</v>
      </c>
      <c r="F70" s="8">
        <v>0.94049488262399306</v>
      </c>
      <c r="G70" s="8">
        <v>0.96184238353723794</v>
      </c>
      <c r="H70" s="8">
        <v>0.9420090672187913</v>
      </c>
      <c r="I70" s="8">
        <v>0.96772926855388575</v>
      </c>
      <c r="J70" s="8">
        <v>0.97728733088209041</v>
      </c>
      <c r="K70" s="8">
        <v>0.9644939365671642</v>
      </c>
      <c r="L70" s="8">
        <v>0.97994402985074625</v>
      </c>
      <c r="M70" s="8">
        <v>0.98418065920398012</v>
      </c>
      <c r="N70" s="8">
        <v>0.99099742783652467</v>
      </c>
      <c r="O70" s="8">
        <v>0.992283509574164</v>
      </c>
      <c r="P70" s="8">
        <v>0.99328379537010569</v>
      </c>
    </row>
    <row r="71" spans="1:16" x14ac:dyDescent="0.25">
      <c r="A71" s="15">
        <v>45143</v>
      </c>
      <c r="B71" s="8">
        <v>0.83797638808338171</v>
      </c>
      <c r="C71" s="8">
        <v>0.87282096407548881</v>
      </c>
      <c r="D71" s="8">
        <v>0.92465118759541098</v>
      </c>
      <c r="E71" s="8">
        <v>0.90720149708082054</v>
      </c>
      <c r="F71" s="8">
        <v>0.94062946608817144</v>
      </c>
      <c r="G71" s="8">
        <v>0.96202182815614246</v>
      </c>
      <c r="H71" s="8">
        <v>0.94208046264234457</v>
      </c>
      <c r="I71" s="8">
        <v>0.96782743726127152</v>
      </c>
      <c r="J71" s="8">
        <v>0.97739442401742049</v>
      </c>
      <c r="K71" s="8">
        <v>0.96459110696517414</v>
      </c>
      <c r="L71" s="8">
        <v>0.98004120024875618</v>
      </c>
      <c r="M71" s="8">
        <v>0.98427782960199006</v>
      </c>
      <c r="N71" s="8">
        <v>0.99099742783652467</v>
      </c>
      <c r="O71" s="8">
        <v>0.992283509574164</v>
      </c>
      <c r="P71" s="8">
        <v>0.99328379537010569</v>
      </c>
    </row>
    <row r="72" spans="1:16" x14ac:dyDescent="0.25">
      <c r="A72" s="15">
        <v>45144</v>
      </c>
      <c r="B72" s="8">
        <v>0.83810304715050432</v>
      </c>
      <c r="C72" s="8">
        <v>0.8729676219426834</v>
      </c>
      <c r="D72" s="8">
        <v>0.92488450692958424</v>
      </c>
      <c r="E72" s="8">
        <v>0.9072912193902728</v>
      </c>
      <c r="F72" s="8">
        <v>0.94073200587040251</v>
      </c>
      <c r="G72" s="8">
        <v>0.9621628203567103</v>
      </c>
      <c r="H72" s="8">
        <v>0.94211616035412127</v>
      </c>
      <c r="I72" s="8">
        <v>0.96786313497304821</v>
      </c>
      <c r="J72" s="8">
        <v>0.97745689501302968</v>
      </c>
      <c r="K72" s="8">
        <v>0.96461054104477617</v>
      </c>
      <c r="L72" s="8">
        <v>0.98008006840796025</v>
      </c>
      <c r="M72" s="8">
        <v>0.98433613184079605</v>
      </c>
      <c r="N72" s="8">
        <v>0.99099742783652467</v>
      </c>
      <c r="O72" s="8">
        <v>0.992283509574164</v>
      </c>
      <c r="P72" s="8">
        <v>0.99328379537010569</v>
      </c>
    </row>
    <row r="73" spans="1:16" x14ac:dyDescent="0.25">
      <c r="A73" s="15">
        <v>45145</v>
      </c>
      <c r="B73" s="8">
        <v>0.83818970861748299</v>
      </c>
      <c r="C73" s="8">
        <v>0.87318094247678468</v>
      </c>
      <c r="D73" s="8">
        <v>0.92523115279749879</v>
      </c>
      <c r="E73" s="8">
        <v>0.90738735043611451</v>
      </c>
      <c r="F73" s="8">
        <v>0.94092426796208595</v>
      </c>
      <c r="G73" s="8">
        <v>0.96236789992117255</v>
      </c>
      <c r="H73" s="8">
        <v>0.94224110234533964</v>
      </c>
      <c r="I73" s="8">
        <v>0.96801485024809908</v>
      </c>
      <c r="J73" s="8">
        <v>0.97762645914396884</v>
      </c>
      <c r="K73" s="8">
        <v>0.96461054104477617</v>
      </c>
      <c r="L73" s="8">
        <v>0.9801189365671642</v>
      </c>
      <c r="M73" s="8">
        <v>0.984375</v>
      </c>
      <c r="N73" s="8">
        <v>0.99099742783652467</v>
      </c>
      <c r="O73" s="8">
        <v>0.992283509574164</v>
      </c>
      <c r="P73" s="8">
        <v>0.99328379537010569</v>
      </c>
    </row>
    <row r="74" spans="1:16" x14ac:dyDescent="0.25">
      <c r="A74" s="15">
        <v>45146</v>
      </c>
      <c r="B74" s="8">
        <v>0.83836969781813087</v>
      </c>
      <c r="C74" s="8">
        <v>0.87346759194448331</v>
      </c>
      <c r="D74" s="8">
        <v>0.92569779146584541</v>
      </c>
      <c r="E74" s="8">
        <v>0.90751552516390344</v>
      </c>
      <c r="F74" s="8">
        <v>0.9411293475265482</v>
      </c>
      <c r="G74" s="8">
        <v>0.9626562930586976</v>
      </c>
      <c r="H74" s="8">
        <v>0.94235711990861382</v>
      </c>
      <c r="I74" s="8">
        <v>0.96818441437903835</v>
      </c>
      <c r="J74" s="8">
        <v>0.9778227965587406</v>
      </c>
      <c r="K74" s="8">
        <v>0.96466884328358204</v>
      </c>
      <c r="L74" s="8">
        <v>0.98019667288557211</v>
      </c>
      <c r="M74" s="8">
        <v>0.98449160447761197</v>
      </c>
      <c r="N74" s="8">
        <v>0.99099742783652467</v>
      </c>
      <c r="O74" s="8">
        <v>0.992283509574164</v>
      </c>
      <c r="P74" s="8">
        <v>0.99328379537010569</v>
      </c>
    </row>
    <row r="75" spans="1:16" x14ac:dyDescent="0.25">
      <c r="A75" s="15">
        <v>45147</v>
      </c>
      <c r="B75" s="8">
        <v>0.83852968821870688</v>
      </c>
      <c r="C75" s="8">
        <v>0.87380090527901655</v>
      </c>
      <c r="D75" s="8">
        <v>0.92627109040124256</v>
      </c>
      <c r="E75" s="8">
        <v>0.90765010862808182</v>
      </c>
      <c r="F75" s="8">
        <v>0.94139851445490497</v>
      </c>
      <c r="G75" s="8">
        <v>0.96297032114178049</v>
      </c>
      <c r="H75" s="8">
        <v>0.9424642130439439</v>
      </c>
      <c r="I75" s="8">
        <v>0.96829150751436832</v>
      </c>
      <c r="J75" s="8">
        <v>0.97793881412201478</v>
      </c>
      <c r="K75" s="8">
        <v>0.96474657960199006</v>
      </c>
      <c r="L75" s="8">
        <v>0.98027440920398012</v>
      </c>
      <c r="M75" s="8">
        <v>0.98460820895522383</v>
      </c>
      <c r="N75" s="8">
        <v>0.99099742783652467</v>
      </c>
      <c r="O75" s="8">
        <v>0.992283509574164</v>
      </c>
      <c r="P75" s="8">
        <v>0.99328379537010569</v>
      </c>
    </row>
    <row r="76" spans="1:16" x14ac:dyDescent="0.25">
      <c r="A76" s="15">
        <v>45148</v>
      </c>
      <c r="B76" s="8">
        <v>0.83872300995273619</v>
      </c>
      <c r="C76" s="8">
        <v>0.87410755354678715</v>
      </c>
      <c r="D76" s="8">
        <v>0.92676439413635181</v>
      </c>
      <c r="E76" s="8">
        <v>0.90775905714670235</v>
      </c>
      <c r="F76" s="8">
        <v>0.94158436781019883</v>
      </c>
      <c r="G76" s="8">
        <v>0.96320744438818995</v>
      </c>
      <c r="H76" s="8">
        <v>0.94249991075572059</v>
      </c>
      <c r="I76" s="8">
        <v>0.96834505408203331</v>
      </c>
      <c r="J76" s="8">
        <v>0.97801020954556817</v>
      </c>
      <c r="K76" s="8">
        <v>0.96476601368159209</v>
      </c>
      <c r="L76" s="8">
        <v>0.98035214552238803</v>
      </c>
      <c r="M76" s="8">
        <v>0.98468594527363185</v>
      </c>
      <c r="N76" s="8">
        <v>0.99099742783652467</v>
      </c>
      <c r="O76" s="8">
        <v>0.992283509574164</v>
      </c>
      <c r="P76" s="8">
        <v>0.99328379537010569</v>
      </c>
    </row>
    <row r="77" spans="1:16" x14ac:dyDescent="0.25">
      <c r="A77" s="15">
        <v>45149</v>
      </c>
      <c r="B77" s="8">
        <v>0.83889633288669352</v>
      </c>
      <c r="C77" s="8">
        <v>0.87441420181455776</v>
      </c>
      <c r="D77" s="8">
        <v>0.92724436533807975</v>
      </c>
      <c r="E77" s="8">
        <v>0.90786159692893353</v>
      </c>
      <c r="F77" s="8">
        <v>0.94178303863827173</v>
      </c>
      <c r="G77" s="8">
        <v>0.96344456763459951</v>
      </c>
      <c r="H77" s="8">
        <v>0.94263377717488306</v>
      </c>
      <c r="I77" s="8">
        <v>0.96851461821297258</v>
      </c>
      <c r="J77" s="8">
        <v>0.97819762253239573</v>
      </c>
      <c r="K77" s="8">
        <v>0.96482431592039797</v>
      </c>
      <c r="L77" s="8">
        <v>0.98042988184079605</v>
      </c>
      <c r="M77" s="8">
        <v>0.98476368159203975</v>
      </c>
      <c r="N77" s="8">
        <v>0.99114032580737355</v>
      </c>
      <c r="O77" s="8">
        <v>0.99242640754501288</v>
      </c>
      <c r="P77" s="8">
        <v>0.99342669334095457</v>
      </c>
    </row>
    <row r="78" spans="1:16" x14ac:dyDescent="0.25">
      <c r="A78" s="15">
        <v>45150</v>
      </c>
      <c r="B78" s="8">
        <v>0.83904965702057877</v>
      </c>
      <c r="C78" s="8">
        <v>0.87458085848182443</v>
      </c>
      <c r="D78" s="8">
        <v>0.9275910112059943</v>
      </c>
      <c r="E78" s="8">
        <v>0.9079641367111646</v>
      </c>
      <c r="F78" s="8">
        <v>0.94189839589328173</v>
      </c>
      <c r="G78" s="8">
        <v>0.96360478604433564</v>
      </c>
      <c r="H78" s="8">
        <v>0.94271409702638065</v>
      </c>
      <c r="I78" s="8">
        <v>0.96859493806447006</v>
      </c>
      <c r="J78" s="8">
        <v>0.97828686681183741</v>
      </c>
      <c r="K78" s="8">
        <v>0.96490205223880599</v>
      </c>
      <c r="L78" s="8">
        <v>0.98050761815920395</v>
      </c>
      <c r="M78" s="8">
        <v>0.9848608519900498</v>
      </c>
      <c r="N78" s="8">
        <v>0.99114032580737355</v>
      </c>
      <c r="O78" s="8">
        <v>0.99242640754501288</v>
      </c>
      <c r="P78" s="8">
        <v>0.99342669334095457</v>
      </c>
    </row>
    <row r="79" spans="1:16" x14ac:dyDescent="0.25">
      <c r="A79" s="15">
        <v>45151</v>
      </c>
      <c r="B79" s="8">
        <v>0.83918298235439204</v>
      </c>
      <c r="C79" s="8">
        <v>0.87472085008232836</v>
      </c>
      <c r="D79" s="8">
        <v>0.92783099680685821</v>
      </c>
      <c r="E79" s="8">
        <v>0.9080154066022802</v>
      </c>
      <c r="F79" s="8">
        <v>0.94194966578439732</v>
      </c>
      <c r="G79" s="8">
        <v>0.96373296077212456</v>
      </c>
      <c r="H79" s="8">
        <v>0.94280334130582233</v>
      </c>
      <c r="I79" s="8">
        <v>0.96868418234391174</v>
      </c>
      <c r="J79" s="8">
        <v>0.97839395994716738</v>
      </c>
      <c r="K79" s="8">
        <v>0.96496035447761197</v>
      </c>
      <c r="L79" s="8">
        <v>0.98056592039800994</v>
      </c>
      <c r="M79" s="8">
        <v>0.98491915422885568</v>
      </c>
      <c r="N79" s="8">
        <v>0.99114032580737355</v>
      </c>
      <c r="O79" s="8">
        <v>0.99242640754501288</v>
      </c>
      <c r="P79" s="8">
        <v>0.99342669334095457</v>
      </c>
    </row>
    <row r="80" spans="1:16" x14ac:dyDescent="0.25">
      <c r="A80" s="15">
        <v>45152</v>
      </c>
      <c r="B80" s="8">
        <v>0.83927631008806136</v>
      </c>
      <c r="C80" s="8">
        <v>0.8748608416828324</v>
      </c>
      <c r="D80" s="8">
        <v>0.92807098240772223</v>
      </c>
      <c r="E80" s="8">
        <v>0.90811153764812191</v>
      </c>
      <c r="F80" s="8">
        <v>0.94210347545774398</v>
      </c>
      <c r="G80" s="8">
        <v>0.963925222863808</v>
      </c>
      <c r="H80" s="8">
        <v>0.94287473672937561</v>
      </c>
      <c r="I80" s="8">
        <v>0.96880912433513011</v>
      </c>
      <c r="J80" s="8">
        <v>0.97855459965016245</v>
      </c>
      <c r="K80" s="8">
        <v>0.96499922263681592</v>
      </c>
      <c r="L80" s="8">
        <v>0.98062422263681592</v>
      </c>
      <c r="M80" s="8">
        <v>0.98497745646766166</v>
      </c>
      <c r="N80" s="8">
        <v>0.99114032580737355</v>
      </c>
      <c r="O80" s="8">
        <v>0.99242640754501288</v>
      </c>
      <c r="P80" s="8">
        <v>0.99342669334095457</v>
      </c>
    </row>
    <row r="81" spans="1:16" x14ac:dyDescent="0.25">
      <c r="A81" s="15">
        <v>45153</v>
      </c>
      <c r="B81" s="8">
        <v>0.83936963782173069</v>
      </c>
      <c r="C81" s="8">
        <v>0.87495416941650173</v>
      </c>
      <c r="D81" s="8">
        <v>0.92839096320887415</v>
      </c>
      <c r="E81" s="8">
        <v>0.90820766869396363</v>
      </c>
      <c r="F81" s="8">
        <v>0.94220601523997516</v>
      </c>
      <c r="G81" s="8">
        <v>0.96404698885520745</v>
      </c>
      <c r="H81" s="8">
        <v>0.94293720772498479</v>
      </c>
      <c r="I81" s="8">
        <v>0.9688715953307393</v>
      </c>
      <c r="J81" s="8">
        <v>0.97864384392960413</v>
      </c>
      <c r="K81" s="8">
        <v>0.96503809079601988</v>
      </c>
      <c r="L81" s="8">
        <v>0.98066309079601988</v>
      </c>
      <c r="M81" s="8">
        <v>0.98501632462686572</v>
      </c>
      <c r="N81" s="8">
        <v>0.99114032580737355</v>
      </c>
      <c r="O81" s="8">
        <v>0.99242640754501288</v>
      </c>
      <c r="P81" s="8">
        <v>0.99342669334095457</v>
      </c>
    </row>
    <row r="82" spans="1:16" x14ac:dyDescent="0.25">
      <c r="A82" s="15">
        <v>45154</v>
      </c>
      <c r="B82" s="8">
        <v>0.83944963302201869</v>
      </c>
      <c r="C82" s="8">
        <v>0.87518748875067498</v>
      </c>
      <c r="D82" s="8">
        <v>0.92886426814391132</v>
      </c>
      <c r="E82" s="8">
        <v>0.9083102084761947</v>
      </c>
      <c r="F82" s="8">
        <v>0.94255849574139472</v>
      </c>
      <c r="G82" s="8">
        <v>0.96444433051135303</v>
      </c>
      <c r="H82" s="8">
        <v>0.94300860314853818</v>
      </c>
      <c r="I82" s="8">
        <v>0.96908578160139935</v>
      </c>
      <c r="J82" s="8">
        <v>0.97889372791204088</v>
      </c>
      <c r="K82" s="8">
        <v>0.96509639303482586</v>
      </c>
      <c r="L82" s="8">
        <v>0.98083799751243783</v>
      </c>
      <c r="M82" s="8">
        <v>0.98519123134328357</v>
      </c>
      <c r="N82" s="8">
        <v>0.99114032580737355</v>
      </c>
      <c r="O82" s="8">
        <v>0.99242640754501288</v>
      </c>
      <c r="P82" s="8">
        <v>0.99342669334095457</v>
      </c>
    </row>
    <row r="83" spans="1:16" x14ac:dyDescent="0.25">
      <c r="A83" s="15">
        <v>45155</v>
      </c>
      <c r="B83" s="8">
        <v>0.83967628608950129</v>
      </c>
      <c r="C83" s="8">
        <v>0.87560079728549622</v>
      </c>
      <c r="D83" s="8">
        <v>0.92951089601290593</v>
      </c>
      <c r="E83" s="8">
        <v>0.90843197446759427</v>
      </c>
      <c r="F83" s="8">
        <v>0.94288534129725643</v>
      </c>
      <c r="G83" s="8">
        <v>0.96487371584944592</v>
      </c>
      <c r="H83" s="8">
        <v>0.94307999857209157</v>
      </c>
      <c r="I83" s="8">
        <v>0.9693178167279477</v>
      </c>
      <c r="J83" s="8">
        <v>0.97917930960625421</v>
      </c>
      <c r="K83" s="8">
        <v>0.96517412935323388</v>
      </c>
      <c r="L83" s="8">
        <v>0.98093516791044777</v>
      </c>
      <c r="M83" s="8">
        <v>0.98528840174129351</v>
      </c>
      <c r="N83" s="8">
        <v>0.99114032580737355</v>
      </c>
      <c r="O83" s="8">
        <v>0.99242640754501288</v>
      </c>
      <c r="P83" s="8">
        <v>0.99342669334095457</v>
      </c>
    </row>
    <row r="84" spans="1:16" x14ac:dyDescent="0.25">
      <c r="A84" s="15">
        <v>45156</v>
      </c>
      <c r="B84" s="8">
        <v>0.83984960902345862</v>
      </c>
      <c r="C84" s="8">
        <v>0.87598744075355484</v>
      </c>
      <c r="D84" s="8">
        <v>0.93016419014859109</v>
      </c>
      <c r="E84" s="8">
        <v>0.90856014919538319</v>
      </c>
      <c r="F84" s="8">
        <v>0.94319936938033933</v>
      </c>
      <c r="G84" s="8">
        <v>0.96526464876920215</v>
      </c>
      <c r="H84" s="8">
        <v>0.94323171384714244</v>
      </c>
      <c r="I84" s="8">
        <v>0.96955877628244025</v>
      </c>
      <c r="J84" s="8">
        <v>0.97945596687252345</v>
      </c>
      <c r="K84" s="8">
        <v>0.96521299751243783</v>
      </c>
      <c r="L84" s="8">
        <v>0.98103233830845771</v>
      </c>
      <c r="M84" s="8">
        <v>0.98538557213930345</v>
      </c>
      <c r="N84" s="8">
        <v>0.99114032580737355</v>
      </c>
      <c r="O84" s="8">
        <v>0.99242640754501288</v>
      </c>
      <c r="P84" s="8">
        <v>0.99342669334095457</v>
      </c>
    </row>
    <row r="85" spans="1:16" x14ac:dyDescent="0.25">
      <c r="A85" s="15">
        <v>45157</v>
      </c>
      <c r="B85" s="8">
        <v>0.84031624769180513</v>
      </c>
      <c r="C85" s="8">
        <v>0.87646741195528266</v>
      </c>
      <c r="D85" s="8">
        <v>0.9309708084181616</v>
      </c>
      <c r="E85" s="8">
        <v>0.90879086370540318</v>
      </c>
      <c r="F85" s="8">
        <v>0.94343649262674878</v>
      </c>
      <c r="G85" s="8">
        <v>0.96558508558867451</v>
      </c>
      <c r="H85" s="8">
        <v>0.94338342912219331</v>
      </c>
      <c r="I85" s="8">
        <v>0.96971049155749112</v>
      </c>
      <c r="J85" s="8">
        <v>0.97967907757112771</v>
      </c>
      <c r="K85" s="8">
        <v>0.96542677238805974</v>
      </c>
      <c r="L85" s="8">
        <v>0.98124611318407962</v>
      </c>
      <c r="M85" s="8">
        <v>0.98559934701492535</v>
      </c>
      <c r="N85" s="8">
        <v>0.99114032580737355</v>
      </c>
      <c r="O85" s="8">
        <v>0.99242640754501288</v>
      </c>
      <c r="P85" s="8">
        <v>0.99342669334095457</v>
      </c>
    </row>
    <row r="86" spans="1:16" x14ac:dyDescent="0.25">
      <c r="A86" s="15">
        <v>45158</v>
      </c>
      <c r="B86" s="8">
        <v>0.84060956342619442</v>
      </c>
      <c r="C86" s="8">
        <v>0.87678072648974392</v>
      </c>
      <c r="D86" s="8">
        <v>0.93145744588658019</v>
      </c>
      <c r="E86" s="8">
        <v>0.90891262969680264</v>
      </c>
      <c r="F86" s="8">
        <v>0.94357107609092716</v>
      </c>
      <c r="G86" s="8">
        <v>0.96582220883508396</v>
      </c>
      <c r="H86" s="8">
        <v>0.94347267340163499</v>
      </c>
      <c r="I86" s="8">
        <v>0.969808660264877</v>
      </c>
      <c r="J86" s="8">
        <v>0.97980401956234608</v>
      </c>
      <c r="K86" s="8">
        <v>0.9655433768656716</v>
      </c>
      <c r="L86" s="8">
        <v>0.98136271766169159</v>
      </c>
      <c r="M86" s="8">
        <v>0.98575481965174128</v>
      </c>
      <c r="N86" s="8">
        <v>0.99114032580737355</v>
      </c>
      <c r="O86" s="8">
        <v>0.99242640754501288</v>
      </c>
      <c r="P86" s="8">
        <v>0.99342669334095457</v>
      </c>
    </row>
    <row r="87" spans="1:16" x14ac:dyDescent="0.25">
      <c r="A87" s="15">
        <v>45159</v>
      </c>
      <c r="B87" s="8">
        <v>0.84086288156043976</v>
      </c>
      <c r="C87" s="8">
        <v>0.87764734115953047</v>
      </c>
      <c r="D87" s="8">
        <v>0.93251738229039594</v>
      </c>
      <c r="E87" s="8">
        <v>0.90905362189737049</v>
      </c>
      <c r="F87" s="8">
        <v>0.94414786236597725</v>
      </c>
      <c r="G87" s="8">
        <v>0.96647589994680749</v>
      </c>
      <c r="H87" s="8">
        <v>0.94357976653696496</v>
      </c>
      <c r="I87" s="8">
        <v>0.97013886409881123</v>
      </c>
      <c r="J87" s="8">
        <v>0.98016099668011281</v>
      </c>
      <c r="K87" s="8">
        <v>0.96571828358208955</v>
      </c>
      <c r="L87" s="8">
        <v>0.98169309701492535</v>
      </c>
      <c r="M87" s="8">
        <v>0.98610463308457708</v>
      </c>
      <c r="N87" s="8">
        <v>0.99114032580737355</v>
      </c>
      <c r="O87" s="8">
        <v>0.99242640754501288</v>
      </c>
      <c r="P87" s="8">
        <v>0.99342669334095457</v>
      </c>
    </row>
    <row r="88" spans="1:16" x14ac:dyDescent="0.25">
      <c r="A88" s="15">
        <v>45160</v>
      </c>
      <c r="B88" s="8">
        <v>0.84307608210174056</v>
      </c>
      <c r="C88" s="8">
        <v>0.88049383703644446</v>
      </c>
      <c r="D88" s="8">
        <v>0.93629715550400305</v>
      </c>
      <c r="E88" s="8">
        <v>0.91034818664803863</v>
      </c>
      <c r="F88" s="8">
        <v>0.94591026487307495</v>
      </c>
      <c r="G88" s="8">
        <v>0.96851387811865131</v>
      </c>
      <c r="H88" s="8">
        <v>0.94446328490343767</v>
      </c>
      <c r="I88" s="8">
        <v>0.9712454931638882</v>
      </c>
      <c r="J88" s="8">
        <v>0.98139256773640815</v>
      </c>
      <c r="K88" s="8">
        <v>0.96645677860696522</v>
      </c>
      <c r="L88" s="8">
        <v>0.98258706467661694</v>
      </c>
      <c r="M88" s="8">
        <v>0.98707633706467657</v>
      </c>
      <c r="N88" s="8">
        <v>0.99171191769076883</v>
      </c>
      <c r="O88" s="8">
        <v>0.99328379537010569</v>
      </c>
      <c r="P88" s="8">
        <v>0.9942840811660475</v>
      </c>
    </row>
    <row r="89" spans="1:16" x14ac:dyDescent="0.25">
      <c r="A89" s="15">
        <v>45161</v>
      </c>
      <c r="B89" s="8">
        <v>0.84430934143951364</v>
      </c>
      <c r="C89" s="8">
        <v>0.88258037851062265</v>
      </c>
      <c r="D89" s="8">
        <v>0.93977028044983968</v>
      </c>
      <c r="E89" s="8">
        <v>0.91115568743310882</v>
      </c>
      <c r="F89" s="8">
        <v>0.94730736940597426</v>
      </c>
      <c r="G89" s="8">
        <v>0.97028268936213846</v>
      </c>
      <c r="H89" s="8">
        <v>0.94492735515653448</v>
      </c>
      <c r="I89" s="8">
        <v>0.97208438939064001</v>
      </c>
      <c r="J89" s="8">
        <v>0.98237425481026663</v>
      </c>
      <c r="K89" s="8">
        <v>0.96700093283582089</v>
      </c>
      <c r="L89" s="8">
        <v>0.98338386194029848</v>
      </c>
      <c r="M89" s="8">
        <v>0.98804804104477617</v>
      </c>
      <c r="N89" s="8">
        <v>0.99185481566161759</v>
      </c>
      <c r="O89" s="8">
        <v>0.99342669334095457</v>
      </c>
      <c r="P89" s="8">
        <v>0.99442697913689626</v>
      </c>
    </row>
    <row r="90" spans="1:16" x14ac:dyDescent="0.25">
      <c r="A90" s="15">
        <v>45162</v>
      </c>
      <c r="B90" s="8">
        <v>0.84563592851095604</v>
      </c>
      <c r="C90" s="8">
        <v>0.88490023931897421</v>
      </c>
      <c r="D90" s="8">
        <v>0.9435833849969002</v>
      </c>
      <c r="E90" s="8">
        <v>0.91203368431846288</v>
      </c>
      <c r="F90" s="8">
        <v>0.94864679531136842</v>
      </c>
      <c r="G90" s="8">
        <v>0.97216685786063561</v>
      </c>
      <c r="H90" s="8">
        <v>0.94569485595973302</v>
      </c>
      <c r="I90" s="8">
        <v>0.973137471888052</v>
      </c>
      <c r="J90" s="8">
        <v>0.98357012815478528</v>
      </c>
      <c r="K90" s="8">
        <v>0.96777829601990051</v>
      </c>
      <c r="L90" s="8">
        <v>0.98439443407960203</v>
      </c>
      <c r="M90" s="8">
        <v>0.98923351990049746</v>
      </c>
      <c r="N90" s="8">
        <v>0.99214061160331524</v>
      </c>
      <c r="O90" s="8">
        <v>0.99385538725350098</v>
      </c>
      <c r="P90" s="8">
        <v>0.99485567304944267</v>
      </c>
    </row>
    <row r="91" spans="1:16" x14ac:dyDescent="0.25">
      <c r="A91" s="15">
        <v>45163</v>
      </c>
      <c r="B91" s="8">
        <v>0.84770913745175291</v>
      </c>
      <c r="C91" s="8">
        <v>0.88771340386243491</v>
      </c>
      <c r="D91" s="8">
        <v>0.94721650034331273</v>
      </c>
      <c r="E91" s="8">
        <v>0.91325134423245768</v>
      </c>
      <c r="F91" s="8">
        <v>0.95028102309067719</v>
      </c>
      <c r="G91" s="8">
        <v>0.97410229625024836</v>
      </c>
      <c r="H91" s="8">
        <v>0.94647128119087565</v>
      </c>
      <c r="I91" s="8">
        <v>0.97421732766929636</v>
      </c>
      <c r="J91" s="8">
        <v>0.98482847249491312</v>
      </c>
      <c r="K91" s="8">
        <v>0.96847792288557211</v>
      </c>
      <c r="L91" s="8">
        <v>0.98517179726368154</v>
      </c>
      <c r="M91" s="8">
        <v>0.99010805348258701</v>
      </c>
      <c r="N91" s="8">
        <v>0.992283509574164</v>
      </c>
      <c r="O91" s="8">
        <v>0.99399828522434985</v>
      </c>
      <c r="P91" s="8">
        <v>0.99499857102029154</v>
      </c>
    </row>
    <row r="92" spans="1:16" x14ac:dyDescent="0.25">
      <c r="A92" s="15">
        <v>45164</v>
      </c>
      <c r="B92" s="8">
        <v>0.84949569692485116</v>
      </c>
      <c r="C92" s="8">
        <v>0.88957329226913051</v>
      </c>
      <c r="D92" s="8">
        <v>0.94980967808598149</v>
      </c>
      <c r="E92" s="8">
        <v>0.91451386530117862</v>
      </c>
      <c r="F92" s="8">
        <v>0.95160763152329253</v>
      </c>
      <c r="G92" s="8">
        <v>0.97562757551093648</v>
      </c>
      <c r="H92" s="8">
        <v>0.94724770642201839</v>
      </c>
      <c r="I92" s="8">
        <v>0.97503837504015989</v>
      </c>
      <c r="J92" s="8">
        <v>0.98571199086138583</v>
      </c>
      <c r="K92" s="8">
        <v>0.9692358519900498</v>
      </c>
      <c r="L92" s="8">
        <v>0.98594916044776115</v>
      </c>
      <c r="M92" s="8">
        <v>0.99088541666666663</v>
      </c>
      <c r="N92" s="8">
        <v>0.99256930551586164</v>
      </c>
      <c r="O92" s="8">
        <v>0.9942840811660475</v>
      </c>
      <c r="P92" s="8">
        <v>0.99528436696198919</v>
      </c>
    </row>
    <row r="93" spans="1:16" x14ac:dyDescent="0.25">
      <c r="A93" s="15">
        <v>45165</v>
      </c>
      <c r="B93" s="8">
        <v>0.85087561412981882</v>
      </c>
      <c r="C93" s="8">
        <v>0.89097987454086092</v>
      </c>
      <c r="D93" s="8">
        <v>0.9514895772920291</v>
      </c>
      <c r="E93" s="8">
        <v>0.91521241756762817</v>
      </c>
      <c r="F93" s="8">
        <v>0.95231900126252111</v>
      </c>
      <c r="G93" s="8">
        <v>0.97651198113268012</v>
      </c>
      <c r="H93" s="8">
        <v>0.94797058508549603</v>
      </c>
      <c r="I93" s="8">
        <v>0.97578802698747014</v>
      </c>
      <c r="J93" s="8">
        <v>0.98650626494841676</v>
      </c>
      <c r="K93" s="8">
        <v>0.96989661069651745</v>
      </c>
      <c r="L93" s="8">
        <v>0.98660991915422891</v>
      </c>
      <c r="M93" s="8">
        <v>0.99158504353233834</v>
      </c>
      <c r="N93" s="8">
        <v>0.99285510145755929</v>
      </c>
      <c r="O93" s="8">
        <v>0.99456987710774503</v>
      </c>
      <c r="P93" s="8">
        <v>0.99557016290368672</v>
      </c>
    </row>
    <row r="94" spans="1:16" x14ac:dyDescent="0.25">
      <c r="A94" s="15">
        <v>45166</v>
      </c>
      <c r="B94" s="8">
        <v>0.85216886986780793</v>
      </c>
      <c r="C94" s="8">
        <v>0.89365971375050834</v>
      </c>
      <c r="D94" s="8">
        <v>0.95446273223606581</v>
      </c>
      <c r="E94" s="8">
        <v>0.9158340649974045</v>
      </c>
      <c r="F94" s="8">
        <v>0.95386350673237763</v>
      </c>
      <c r="G94" s="8">
        <v>0.97814620891198878</v>
      </c>
      <c r="H94" s="8">
        <v>0.94850605076214611</v>
      </c>
      <c r="I94" s="8">
        <v>0.97689465605254699</v>
      </c>
      <c r="J94" s="8">
        <v>0.98766644058115871</v>
      </c>
      <c r="K94" s="8">
        <v>0.97030472636815923</v>
      </c>
      <c r="L94" s="8">
        <v>0.98723180970149249</v>
      </c>
      <c r="M94" s="8">
        <v>0.99222636815920395</v>
      </c>
      <c r="N94" s="8">
        <v>0.99314089739925693</v>
      </c>
      <c r="O94" s="8">
        <v>0.99485567304944267</v>
      </c>
      <c r="P94" s="8">
        <v>0.99585595884538436</v>
      </c>
    </row>
    <row r="95" spans="1:16" x14ac:dyDescent="0.25">
      <c r="A95" s="15">
        <v>45167</v>
      </c>
      <c r="B95" s="8">
        <v>0.85384210280716488</v>
      </c>
      <c r="C95" s="8">
        <v>0.89669953136145164</v>
      </c>
      <c r="D95" s="8">
        <v>0.95851582238399025</v>
      </c>
      <c r="E95" s="8">
        <v>0.91679537545582135</v>
      </c>
      <c r="F95" s="8">
        <v>0.95580535385837972</v>
      </c>
      <c r="G95" s="8">
        <v>0.98054948505803108</v>
      </c>
      <c r="H95" s="8">
        <v>0.949077214150573</v>
      </c>
      <c r="I95" s="8">
        <v>0.97797451183379147</v>
      </c>
      <c r="J95" s="8">
        <v>0.98895155820511904</v>
      </c>
      <c r="K95" s="8">
        <v>0.970771144278607</v>
      </c>
      <c r="L95" s="8">
        <v>0.98804804104477617</v>
      </c>
      <c r="M95" s="8">
        <v>0.99313976990049746</v>
      </c>
      <c r="N95" s="8">
        <v>0.99314089739925693</v>
      </c>
      <c r="O95" s="8">
        <v>0.99514146899114031</v>
      </c>
      <c r="P95" s="8">
        <v>0.996141754787082</v>
      </c>
    </row>
    <row r="96" spans="1:16" x14ac:dyDescent="0.25">
      <c r="A96" s="15">
        <v>45168</v>
      </c>
      <c r="B96" s="8">
        <v>0.85572199001393245</v>
      </c>
      <c r="C96" s="8">
        <v>0.89989933937297095</v>
      </c>
      <c r="D96" s="8">
        <v>0.96298888733342669</v>
      </c>
      <c r="E96" s="8">
        <v>0.91785281696008003</v>
      </c>
      <c r="F96" s="8">
        <v>0.95761902625659301</v>
      </c>
      <c r="G96" s="8">
        <v>0.98256182828431715</v>
      </c>
      <c r="H96" s="8">
        <v>0.94977331953021815</v>
      </c>
      <c r="I96" s="8">
        <v>0.97912576303858923</v>
      </c>
      <c r="J96" s="8">
        <v>0.99020990254524688</v>
      </c>
      <c r="K96" s="8">
        <v>0.97141246890547261</v>
      </c>
      <c r="L96" s="8">
        <v>0.98892257462686572</v>
      </c>
      <c r="M96" s="8">
        <v>0.994072605721393</v>
      </c>
      <c r="N96" s="8">
        <v>0.99328379537010569</v>
      </c>
      <c r="O96" s="8">
        <v>0.99542726493283795</v>
      </c>
      <c r="P96" s="8">
        <v>0.99642755072877964</v>
      </c>
    </row>
    <row r="97" spans="1:16" x14ac:dyDescent="0.25">
      <c r="A97" s="15">
        <v>45169</v>
      </c>
      <c r="B97" s="8">
        <v>0.85750854948703081</v>
      </c>
      <c r="C97" s="8">
        <v>0.90301915218420226</v>
      </c>
      <c r="D97" s="8">
        <v>0.96730196188228701</v>
      </c>
      <c r="E97" s="8">
        <v>0.91877567500016022</v>
      </c>
      <c r="F97" s="8">
        <v>0.95933656760896457</v>
      </c>
      <c r="G97" s="8">
        <v>0.98460621519255054</v>
      </c>
      <c r="H97" s="8">
        <v>0.95035340734658913</v>
      </c>
      <c r="I97" s="8">
        <v>0.9801966943918895</v>
      </c>
      <c r="J97" s="8">
        <v>0.99141470031770962</v>
      </c>
      <c r="K97" s="8">
        <v>0.97184001865671643</v>
      </c>
      <c r="L97" s="8">
        <v>0.98950559701492535</v>
      </c>
      <c r="M97" s="8">
        <v>0.99471393034825872</v>
      </c>
      <c r="N97" s="8">
        <v>0.99342669334095457</v>
      </c>
      <c r="O97" s="8">
        <v>0.99557016290368672</v>
      </c>
      <c r="P97" s="8">
        <v>0.99657044869962852</v>
      </c>
    </row>
    <row r="98" spans="1:16" x14ac:dyDescent="0.25">
      <c r="A98" s="15">
        <v>45170</v>
      </c>
      <c r="B98" s="8">
        <v>0.85933510656027301</v>
      </c>
      <c r="C98" s="8">
        <v>0.90575898779406572</v>
      </c>
      <c r="D98" s="8">
        <v>0.97120172789632619</v>
      </c>
      <c r="E98" s="8">
        <v>0.91982670776802933</v>
      </c>
      <c r="F98" s="8">
        <v>0.96088107307882109</v>
      </c>
      <c r="G98" s="8">
        <v>0.98646474874548984</v>
      </c>
      <c r="H98" s="8">
        <v>0.95088887302323921</v>
      </c>
      <c r="I98" s="8">
        <v>0.98100881733480882</v>
      </c>
      <c r="J98" s="8">
        <v>0.99231606754007073</v>
      </c>
      <c r="K98" s="8">
        <v>0.97244247512437809</v>
      </c>
      <c r="L98" s="8">
        <v>0.99026352611940294</v>
      </c>
      <c r="M98" s="8">
        <v>0.99551072761194026</v>
      </c>
      <c r="N98" s="8">
        <v>0.99356959131180334</v>
      </c>
      <c r="O98" s="8">
        <v>0.99571306087453559</v>
      </c>
      <c r="P98" s="8">
        <v>0.99671334667047728</v>
      </c>
    </row>
    <row r="99" spans="1:16" x14ac:dyDescent="0.25">
      <c r="A99" s="15">
        <v>45171</v>
      </c>
      <c r="B99" s="8">
        <v>0.86101500576632073</v>
      </c>
      <c r="C99" s="8">
        <v>0.90750554966702002</v>
      </c>
      <c r="D99" s="8">
        <v>0.97384823577252033</v>
      </c>
      <c r="E99" s="8">
        <v>0.9206726609714363</v>
      </c>
      <c r="F99" s="8">
        <v>0.96175266122778569</v>
      </c>
      <c r="G99" s="8">
        <v>0.98762473003197959</v>
      </c>
      <c r="H99" s="8">
        <v>0.9514421875557777</v>
      </c>
      <c r="I99" s="8">
        <v>0.98156213186734731</v>
      </c>
      <c r="J99" s="8">
        <v>0.99305679505943667</v>
      </c>
      <c r="K99" s="8">
        <v>0.97287002487562191</v>
      </c>
      <c r="L99" s="8">
        <v>0.99069107587064675</v>
      </c>
      <c r="M99" s="8">
        <v>0.99595771144278611</v>
      </c>
      <c r="N99" s="8">
        <v>0.99371248928265221</v>
      </c>
      <c r="O99" s="8">
        <v>0.99585595884538436</v>
      </c>
      <c r="P99" s="8">
        <v>0.99685624464132605</v>
      </c>
    </row>
    <row r="100" spans="1:16" x14ac:dyDescent="0.25">
      <c r="A100" s="15">
        <v>45172</v>
      </c>
      <c r="B100" s="8">
        <v>0.86220826750394974</v>
      </c>
      <c r="C100" s="8">
        <v>0.9088321367384623</v>
      </c>
      <c r="D100" s="8">
        <v>0.97559479764547463</v>
      </c>
      <c r="E100" s="8">
        <v>0.92136480450149649</v>
      </c>
      <c r="F100" s="8">
        <v>0.96249607464896147</v>
      </c>
      <c r="G100" s="8">
        <v>0.98855399680844924</v>
      </c>
      <c r="H100" s="8">
        <v>0.95180808910148862</v>
      </c>
      <c r="I100" s="8">
        <v>0.98197265555277902</v>
      </c>
      <c r="J100" s="8">
        <v>0.99354763859636597</v>
      </c>
      <c r="K100" s="8">
        <v>0.97318097014925375</v>
      </c>
      <c r="L100" s="8">
        <v>0.99102145522388063</v>
      </c>
      <c r="M100" s="8">
        <v>0.99632695895522383</v>
      </c>
      <c r="N100" s="8">
        <v>0.99414118319519862</v>
      </c>
      <c r="O100" s="8">
        <v>0.99628465275793088</v>
      </c>
      <c r="P100" s="8">
        <v>0.99728493855387257</v>
      </c>
    </row>
    <row r="101" spans="1:16" x14ac:dyDescent="0.25">
      <c r="A101" s="15">
        <v>45173</v>
      </c>
      <c r="B101" s="8">
        <v>0.86350818950862951</v>
      </c>
      <c r="C101" s="8">
        <v>0.91107866861321651</v>
      </c>
      <c r="D101" s="8">
        <v>0.97827463685512206</v>
      </c>
      <c r="E101" s="8">
        <v>0.9220056781404411</v>
      </c>
      <c r="F101" s="8">
        <v>0.96359196857155671</v>
      </c>
      <c r="G101" s="8">
        <v>0.9897460217768862</v>
      </c>
      <c r="H101" s="8">
        <v>0.95223646164280873</v>
      </c>
      <c r="I101" s="8">
        <v>0.98280262735158674</v>
      </c>
      <c r="J101" s="8">
        <v>0.99442223253489448</v>
      </c>
      <c r="K101" s="8">
        <v>0.9734919154228856</v>
      </c>
      <c r="L101" s="8">
        <v>0.99139070273631846</v>
      </c>
      <c r="M101" s="8">
        <v>0.99671564054726369</v>
      </c>
      <c r="N101" s="8">
        <v>0.99414118319519862</v>
      </c>
      <c r="O101" s="8">
        <v>0.99628465275793088</v>
      </c>
      <c r="P101" s="8">
        <v>0.99728493855387257</v>
      </c>
    </row>
    <row r="102" spans="1:16" x14ac:dyDescent="0.25">
      <c r="A102" s="15">
        <v>45174</v>
      </c>
      <c r="B102" s="8">
        <v>0.86401482577712008</v>
      </c>
      <c r="C102" s="8">
        <v>0.91321187395422943</v>
      </c>
      <c r="D102" s="8">
        <v>0.9818744208680813</v>
      </c>
      <c r="E102" s="8">
        <v>0.92225561885962948</v>
      </c>
      <c r="F102" s="8">
        <v>0.96469427123054152</v>
      </c>
      <c r="G102" s="8">
        <v>0.9913097534559111</v>
      </c>
      <c r="H102" s="8">
        <v>0.95243279905758038</v>
      </c>
      <c r="I102" s="8">
        <v>0.9834719594473994</v>
      </c>
      <c r="J102" s="8">
        <v>0.9952968264734231</v>
      </c>
      <c r="K102" s="8">
        <v>0.97356965174129351</v>
      </c>
      <c r="L102" s="8">
        <v>0.9917016480099502</v>
      </c>
      <c r="M102" s="8">
        <v>0.99712375621890548</v>
      </c>
      <c r="N102" s="8">
        <v>0.99442697913689626</v>
      </c>
      <c r="O102" s="8">
        <v>0.99671334667047728</v>
      </c>
      <c r="P102" s="8">
        <v>0.99771363246641898</v>
      </c>
    </row>
    <row r="103" spans="1:16" x14ac:dyDescent="0.25">
      <c r="A103" s="15">
        <v>45175</v>
      </c>
      <c r="B103" s="8">
        <v>0.86448146444546659</v>
      </c>
      <c r="C103" s="8">
        <v>0.91484510929344243</v>
      </c>
      <c r="D103" s="8">
        <v>0.9849609023458592</v>
      </c>
      <c r="E103" s="8">
        <v>0.92251837705159678</v>
      </c>
      <c r="F103" s="8">
        <v>0.96557226811589558</v>
      </c>
      <c r="G103" s="8">
        <v>0.99261713567935805</v>
      </c>
      <c r="H103" s="8">
        <v>0.95257558990468716</v>
      </c>
      <c r="I103" s="8">
        <v>0.98409666940349128</v>
      </c>
      <c r="J103" s="8">
        <v>0.99624281583550489</v>
      </c>
      <c r="K103" s="8">
        <v>0.97362795398009949</v>
      </c>
      <c r="L103" s="8">
        <v>0.99201259328358204</v>
      </c>
      <c r="M103" s="8">
        <v>0.99751243781094523</v>
      </c>
      <c r="N103" s="8">
        <v>0.99456987710774503</v>
      </c>
      <c r="O103" s="8">
        <v>0.99699914261217493</v>
      </c>
      <c r="P103" s="8">
        <v>0.99799942840811662</v>
      </c>
    </row>
    <row r="104" spans="1:16" x14ac:dyDescent="0.25">
      <c r="A104" s="15">
        <v>45176</v>
      </c>
      <c r="B104" s="8">
        <v>0.86507476218093582</v>
      </c>
      <c r="C104" s="8">
        <v>0.91667166636668462</v>
      </c>
      <c r="D104" s="8">
        <v>0.98801405249018392</v>
      </c>
      <c r="E104" s="8">
        <v>0.92280677018912183</v>
      </c>
      <c r="F104" s="8">
        <v>0.96650153489236523</v>
      </c>
      <c r="G104" s="8">
        <v>0.99412959746726737</v>
      </c>
      <c r="H104" s="8">
        <v>0.95269160746796133</v>
      </c>
      <c r="I104" s="8">
        <v>0.98459643736836466</v>
      </c>
      <c r="J104" s="8">
        <v>0.99699246778281514</v>
      </c>
      <c r="K104" s="8">
        <v>0.97372512437810943</v>
      </c>
      <c r="L104" s="8">
        <v>0.99230410447761197</v>
      </c>
      <c r="M104" s="8">
        <v>0.99801772388059706</v>
      </c>
      <c r="N104" s="8">
        <v>0.99456987710774503</v>
      </c>
      <c r="O104" s="8">
        <v>0.99699914261217493</v>
      </c>
      <c r="P104" s="8">
        <v>0.99799942840811662</v>
      </c>
    </row>
    <row r="105" spans="1:16" x14ac:dyDescent="0.25">
      <c r="A105" s="15">
        <v>45177</v>
      </c>
      <c r="B105" s="8">
        <v>0.86566139364971439</v>
      </c>
      <c r="C105" s="8">
        <v>0.91879820544100688</v>
      </c>
      <c r="D105" s="8">
        <v>0.99161383650314316</v>
      </c>
      <c r="E105" s="8">
        <v>0.92308234585386795</v>
      </c>
      <c r="F105" s="8">
        <v>0.96741798419605607</v>
      </c>
      <c r="G105" s="8">
        <v>0.99561642430961883</v>
      </c>
      <c r="H105" s="8">
        <v>0.95287902045478889</v>
      </c>
      <c r="I105" s="8">
        <v>0.98507835647734976</v>
      </c>
      <c r="J105" s="8">
        <v>0.99782243958162287</v>
      </c>
      <c r="K105" s="8">
        <v>0.9738417288557214</v>
      </c>
      <c r="L105" s="8">
        <v>0.99251787935323388</v>
      </c>
      <c r="M105" s="8">
        <v>0.99854244402985071</v>
      </c>
      <c r="N105" s="8">
        <v>0.99456987710774503</v>
      </c>
      <c r="O105" s="8">
        <v>0.99714204058302369</v>
      </c>
      <c r="P105" s="8">
        <v>0.9985710202915119</v>
      </c>
    </row>
    <row r="106" spans="1:16" x14ac:dyDescent="0.25">
      <c r="A106" s="15">
        <v>45178</v>
      </c>
      <c r="B106" s="8">
        <v>0.86576138765007438</v>
      </c>
      <c r="C106" s="8">
        <v>0.91897819464165487</v>
      </c>
      <c r="D106" s="8">
        <v>0.99296708864134819</v>
      </c>
      <c r="E106" s="8">
        <v>0.92316565942693074</v>
      </c>
      <c r="F106" s="8">
        <v>0.96757820260579219</v>
      </c>
      <c r="G106" s="8">
        <v>0.99632138531245795</v>
      </c>
      <c r="H106" s="8">
        <v>0.95292364259450968</v>
      </c>
      <c r="I106" s="8">
        <v>0.98514082747295895</v>
      </c>
      <c r="J106" s="8">
        <v>0.99817049227144539</v>
      </c>
      <c r="K106" s="8">
        <v>0.9738417288557214</v>
      </c>
      <c r="L106" s="8">
        <v>0.9925373134328358</v>
      </c>
      <c r="M106" s="8">
        <v>0.99883395522388063</v>
      </c>
      <c r="N106" s="8">
        <v>0.99456987710774503</v>
      </c>
      <c r="O106" s="8">
        <v>0.99728493855387257</v>
      </c>
      <c r="P106" s="8">
        <v>0.99914261217490707</v>
      </c>
    </row>
    <row r="107" spans="1:16" x14ac:dyDescent="0.25">
      <c r="A107" s="15">
        <v>45179</v>
      </c>
      <c r="B107" s="8">
        <v>0.86589471298388765</v>
      </c>
      <c r="C107" s="8">
        <v>0.91915818384230275</v>
      </c>
      <c r="D107" s="8">
        <v>0.99366038037717741</v>
      </c>
      <c r="E107" s="8">
        <v>0.92324897299999364</v>
      </c>
      <c r="F107" s="8">
        <v>0.9676935598608023</v>
      </c>
      <c r="G107" s="8">
        <v>0.99672513570499299</v>
      </c>
      <c r="H107" s="8">
        <v>0.95295041587834217</v>
      </c>
      <c r="I107" s="8">
        <v>0.98517652518473564</v>
      </c>
      <c r="J107" s="8">
        <v>0.99834898083032875</v>
      </c>
      <c r="K107" s="8">
        <v>0.97386116293532343</v>
      </c>
      <c r="L107" s="8">
        <v>0.99257618159203975</v>
      </c>
      <c r="M107" s="8">
        <v>0.99896999378109452</v>
      </c>
      <c r="N107" s="8">
        <v>0.99456987710774503</v>
      </c>
      <c r="O107" s="8">
        <v>0.99728493855387257</v>
      </c>
      <c r="P107" s="8">
        <v>0.99928551014575595</v>
      </c>
    </row>
    <row r="108" spans="1:16" x14ac:dyDescent="0.25">
      <c r="A108" s="15">
        <v>45180</v>
      </c>
      <c r="B108" s="8">
        <v>0.86658133845302621</v>
      </c>
      <c r="C108" s="8">
        <v>0.92121139398302765</v>
      </c>
      <c r="D108" s="8">
        <v>0.99610023398596081</v>
      </c>
      <c r="E108" s="8">
        <v>0.92364631465613922</v>
      </c>
      <c r="F108" s="8">
        <v>0.96882149746534474</v>
      </c>
      <c r="G108" s="8">
        <v>0.99809019655594511</v>
      </c>
      <c r="H108" s="8">
        <v>0.95307535786956055</v>
      </c>
      <c r="I108" s="8">
        <v>0.98566736872166494</v>
      </c>
      <c r="J108" s="8">
        <v>0.99895584193053222</v>
      </c>
      <c r="K108" s="8">
        <v>0.97395833333333337</v>
      </c>
      <c r="L108" s="8">
        <v>0.99294542910447758</v>
      </c>
      <c r="M108" s="8">
        <v>0.99943641169154229</v>
      </c>
      <c r="N108" s="8">
        <v>0.99456987710774503</v>
      </c>
      <c r="O108" s="8">
        <v>0.99728493855387257</v>
      </c>
      <c r="P108" s="8">
        <v>0.99928551014575595</v>
      </c>
    </row>
    <row r="109" spans="1:16" x14ac:dyDescent="0.25">
      <c r="A109" s="15">
        <v>45181</v>
      </c>
      <c r="B109" s="8">
        <v>0.86697464818777537</v>
      </c>
      <c r="C109" s="8">
        <v>0.92251798225439807</v>
      </c>
      <c r="D109" s="8">
        <v>0.99938670346445879</v>
      </c>
      <c r="E109" s="8">
        <v>0.92387702916615932</v>
      </c>
      <c r="F109" s="8">
        <v>0.9695520934137416</v>
      </c>
      <c r="G109" s="8">
        <v>0.99966674570774883</v>
      </c>
      <c r="H109" s="8">
        <v>0.95320029986077892</v>
      </c>
      <c r="I109" s="8">
        <v>0.98605111912326415</v>
      </c>
      <c r="J109" s="8">
        <v>0.99983043586906084</v>
      </c>
      <c r="K109" s="8">
        <v>0.97403606965174128</v>
      </c>
      <c r="L109" s="8">
        <v>0.99317863805970152</v>
      </c>
      <c r="M109" s="8">
        <v>0.99994169776119401</v>
      </c>
      <c r="N109" s="8">
        <v>0.99456987710774503</v>
      </c>
      <c r="O109" s="8">
        <v>0.99757073449557021</v>
      </c>
      <c r="P109" s="8">
        <v>0.99985710202915123</v>
      </c>
    </row>
    <row r="110" spans="1:16" x14ac:dyDescent="0.25">
      <c r="A110" s="15">
        <v>45182</v>
      </c>
      <c r="B110" s="8">
        <v>0.86702797832130074</v>
      </c>
      <c r="C110" s="8">
        <v>0.92262464252144871</v>
      </c>
      <c r="D110" s="8">
        <v>1</v>
      </c>
      <c r="E110" s="8">
        <v>0.92391548158449599</v>
      </c>
      <c r="F110" s="8">
        <v>0.96961618077763612</v>
      </c>
      <c r="G110" s="8">
        <v>1</v>
      </c>
      <c r="H110" s="8">
        <v>0.95320922428872312</v>
      </c>
      <c r="I110" s="8">
        <v>0.98606004355120835</v>
      </c>
      <c r="J110" s="8">
        <v>1</v>
      </c>
      <c r="K110" s="8">
        <v>0.97403606965174128</v>
      </c>
      <c r="L110" s="8">
        <v>0.99317863805970152</v>
      </c>
      <c r="M110" s="8">
        <v>1</v>
      </c>
      <c r="N110" s="8">
        <v>0.99456987710774503</v>
      </c>
      <c r="O110" s="8">
        <v>0.99757073449557021</v>
      </c>
      <c r="P110" s="8">
        <v>1</v>
      </c>
    </row>
    <row r="112" spans="1:16" x14ac:dyDescent="0.25">
      <c r="A112" t="s">
        <v>274</v>
      </c>
    </row>
    <row r="113" spans="1:1" x14ac:dyDescent="0.25">
      <c r="A113" s="10" t="s">
        <v>260</v>
      </c>
    </row>
    <row r="114" spans="1:1" x14ac:dyDescent="0.25">
      <c r="A114" s="9" t="s">
        <v>259</v>
      </c>
    </row>
    <row r="233" spans="34:34" x14ac:dyDescent="0.25">
      <c r="AH233" s="69"/>
    </row>
    <row r="234" spans="34:34" x14ac:dyDescent="0.25">
      <c r="AH234" s="69"/>
    </row>
    <row r="235" spans="34:34" x14ac:dyDescent="0.25">
      <c r="AH235" s="69"/>
    </row>
    <row r="236" spans="34:34" x14ac:dyDescent="0.25">
      <c r="AH236" s="69"/>
    </row>
    <row r="237" spans="34:34" x14ac:dyDescent="0.25">
      <c r="AH237" s="69"/>
    </row>
    <row r="238" spans="34:34" x14ac:dyDescent="0.25">
      <c r="AH238" s="69"/>
    </row>
    <row r="239" spans="34:34" x14ac:dyDescent="0.25">
      <c r="AH239" s="69"/>
    </row>
    <row r="240" spans="34:34" x14ac:dyDescent="0.25">
      <c r="AH240" s="69"/>
    </row>
    <row r="241" spans="34:34" x14ac:dyDescent="0.25">
      <c r="AH241" s="69"/>
    </row>
    <row r="242" spans="34:34" x14ac:dyDescent="0.25">
      <c r="AH242" s="69"/>
    </row>
    <row r="243" spans="34:34" x14ac:dyDescent="0.25">
      <c r="AH243" s="69"/>
    </row>
    <row r="244" spans="34:34" x14ac:dyDescent="0.25">
      <c r="AH244" s="69"/>
    </row>
    <row r="245" spans="34:34" x14ac:dyDescent="0.25">
      <c r="AH245" s="69"/>
    </row>
    <row r="246" spans="34:34" x14ac:dyDescent="0.25">
      <c r="AH246" s="69"/>
    </row>
    <row r="247" spans="34:34" x14ac:dyDescent="0.25">
      <c r="AH247" s="69"/>
    </row>
    <row r="248" spans="34:34" x14ac:dyDescent="0.25">
      <c r="AH248" s="69"/>
    </row>
    <row r="249" spans="34:34" x14ac:dyDescent="0.25">
      <c r="AH249" s="69"/>
    </row>
    <row r="250" spans="34:34" x14ac:dyDescent="0.25">
      <c r="AH250" s="69"/>
    </row>
    <row r="251" spans="34:34" x14ac:dyDescent="0.25">
      <c r="AH251" s="69"/>
    </row>
    <row r="252" spans="34:34" x14ac:dyDescent="0.25">
      <c r="AH252" s="69"/>
    </row>
    <row r="253" spans="34:34" x14ac:dyDescent="0.25">
      <c r="AH253" s="69"/>
    </row>
    <row r="254" spans="34:34" x14ac:dyDescent="0.25">
      <c r="AH254" s="69"/>
    </row>
    <row r="255" spans="34:34" x14ac:dyDescent="0.25">
      <c r="AH255" s="69"/>
    </row>
    <row r="256" spans="34:34" x14ac:dyDescent="0.25">
      <c r="AH256" s="69"/>
    </row>
    <row r="257" spans="34:34" x14ac:dyDescent="0.25">
      <c r="AH257" s="69"/>
    </row>
    <row r="258" spans="34:34" x14ac:dyDescent="0.25">
      <c r="AH258" s="69"/>
    </row>
    <row r="259" spans="34:34" x14ac:dyDescent="0.25">
      <c r="AH259" s="69"/>
    </row>
    <row r="260" spans="34:34" x14ac:dyDescent="0.25">
      <c r="AH260" s="69"/>
    </row>
    <row r="261" spans="34:34" x14ac:dyDescent="0.25">
      <c r="AH261" s="69"/>
    </row>
    <row r="262" spans="34:34" x14ac:dyDescent="0.25">
      <c r="AH262" s="69"/>
    </row>
    <row r="263" spans="34:34" x14ac:dyDescent="0.25">
      <c r="AH263" s="69"/>
    </row>
    <row r="264" spans="34:34" x14ac:dyDescent="0.25">
      <c r="AH264" s="69"/>
    </row>
    <row r="265" spans="34:34" x14ac:dyDescent="0.25">
      <c r="AH265" s="69"/>
    </row>
    <row r="266" spans="34:34" x14ac:dyDescent="0.25">
      <c r="AH266" s="69"/>
    </row>
    <row r="267" spans="34:34" x14ac:dyDescent="0.25">
      <c r="AH267" s="69"/>
    </row>
    <row r="268" spans="34:34" x14ac:dyDescent="0.25">
      <c r="AH268" s="69"/>
    </row>
    <row r="269" spans="34:34" x14ac:dyDescent="0.25">
      <c r="AH269" s="69"/>
    </row>
    <row r="270" spans="34:34" x14ac:dyDescent="0.25">
      <c r="AH270" s="69"/>
    </row>
    <row r="271" spans="34:34" x14ac:dyDescent="0.25">
      <c r="AH271" s="69"/>
    </row>
    <row r="272" spans="34:34" x14ac:dyDescent="0.25">
      <c r="AH272" s="69"/>
    </row>
    <row r="273" spans="34:34" x14ac:dyDescent="0.25">
      <c r="AH273" s="69"/>
    </row>
    <row r="274" spans="34:34" x14ac:dyDescent="0.25">
      <c r="AH274" s="69"/>
    </row>
    <row r="275" spans="34:34" x14ac:dyDescent="0.25">
      <c r="AH275" s="69"/>
    </row>
    <row r="276" spans="34:34" x14ac:dyDescent="0.25">
      <c r="AH276" s="69"/>
    </row>
    <row r="277" spans="34:34" x14ac:dyDescent="0.25">
      <c r="AH277" s="69"/>
    </row>
    <row r="278" spans="34:34" x14ac:dyDescent="0.25">
      <c r="AH278" s="69"/>
    </row>
    <row r="279" spans="34:34" x14ac:dyDescent="0.25">
      <c r="AH279" s="69"/>
    </row>
    <row r="280" spans="34:34" x14ac:dyDescent="0.25">
      <c r="AH280" s="69"/>
    </row>
    <row r="281" spans="34:34" x14ac:dyDescent="0.25">
      <c r="AH281" s="69"/>
    </row>
    <row r="282" spans="34:34" x14ac:dyDescent="0.25">
      <c r="AH282" s="69"/>
    </row>
    <row r="283" spans="34:34" x14ac:dyDescent="0.25">
      <c r="AH283" s="69"/>
    </row>
    <row r="284" spans="34:34" x14ac:dyDescent="0.25">
      <c r="AH284" s="69"/>
    </row>
    <row r="285" spans="34:34" x14ac:dyDescent="0.25">
      <c r="AH285" s="69"/>
    </row>
    <row r="286" spans="34:34" x14ac:dyDescent="0.25">
      <c r="AH286" s="69"/>
    </row>
    <row r="287" spans="34:34" x14ac:dyDescent="0.25">
      <c r="AH287" s="69"/>
    </row>
    <row r="288" spans="34:34" x14ac:dyDescent="0.25">
      <c r="AH288" s="69"/>
    </row>
    <row r="289" spans="34:34" x14ac:dyDescent="0.25">
      <c r="AH289" s="69"/>
    </row>
    <row r="290" spans="34:34" x14ac:dyDescent="0.25">
      <c r="AH290" s="69"/>
    </row>
    <row r="291" spans="34:34" x14ac:dyDescent="0.25">
      <c r="AH291" s="69"/>
    </row>
    <row r="292" spans="34:34" x14ac:dyDescent="0.25">
      <c r="AH292" s="69"/>
    </row>
    <row r="293" spans="34:34" x14ac:dyDescent="0.25">
      <c r="AH293" s="69"/>
    </row>
    <row r="294" spans="34:34" x14ac:dyDescent="0.25">
      <c r="AH294" s="69"/>
    </row>
    <row r="295" spans="34:34" x14ac:dyDescent="0.25">
      <c r="AH295" s="69"/>
    </row>
    <row r="296" spans="34:34" x14ac:dyDescent="0.25">
      <c r="AH296" s="69"/>
    </row>
    <row r="297" spans="34:34" x14ac:dyDescent="0.25">
      <c r="AH297" s="69"/>
    </row>
    <row r="298" spans="34:34" x14ac:dyDescent="0.25">
      <c r="AH298" s="69"/>
    </row>
    <row r="299" spans="34:34" x14ac:dyDescent="0.25">
      <c r="AH299" s="69"/>
    </row>
    <row r="300" spans="34:34" x14ac:dyDescent="0.25">
      <c r="AH300" s="69"/>
    </row>
    <row r="301" spans="34:34" x14ac:dyDescent="0.25">
      <c r="AH301" s="69"/>
    </row>
    <row r="302" spans="34:34" x14ac:dyDescent="0.25">
      <c r="AH302" s="69"/>
    </row>
    <row r="303" spans="34:34" x14ac:dyDescent="0.25">
      <c r="AH303" s="69"/>
    </row>
    <row r="304" spans="34:34" x14ac:dyDescent="0.25">
      <c r="AH304" s="69"/>
    </row>
    <row r="305" spans="34:34" x14ac:dyDescent="0.25">
      <c r="AH305" s="69"/>
    </row>
    <row r="306" spans="34:34" x14ac:dyDescent="0.25">
      <c r="AH306" s="69"/>
    </row>
    <row r="307" spans="34:34" x14ac:dyDescent="0.25">
      <c r="AH307" s="69"/>
    </row>
    <row r="308" spans="34:34" x14ac:dyDescent="0.25">
      <c r="AH308" s="69"/>
    </row>
    <row r="309" spans="34:34" x14ac:dyDescent="0.25">
      <c r="AH309" s="69"/>
    </row>
    <row r="310" spans="34:34" x14ac:dyDescent="0.25">
      <c r="AH310" s="69"/>
    </row>
    <row r="311" spans="34:34" x14ac:dyDescent="0.25">
      <c r="AH311" s="69"/>
    </row>
    <row r="312" spans="34:34" x14ac:dyDescent="0.25">
      <c r="AH312" s="69"/>
    </row>
    <row r="313" spans="34:34" x14ac:dyDescent="0.25">
      <c r="AH313" s="69"/>
    </row>
    <row r="314" spans="34:34" x14ac:dyDescent="0.25">
      <c r="AH314" s="69"/>
    </row>
    <row r="315" spans="34:34" x14ac:dyDescent="0.25">
      <c r="AH315" s="69"/>
    </row>
    <row r="316" spans="34:34" x14ac:dyDescent="0.25">
      <c r="AH316" s="69"/>
    </row>
    <row r="317" spans="34:34" x14ac:dyDescent="0.25">
      <c r="AH317" s="69"/>
    </row>
    <row r="318" spans="34:34" x14ac:dyDescent="0.25">
      <c r="AH318" s="69"/>
    </row>
    <row r="319" spans="34:34" x14ac:dyDescent="0.25">
      <c r="AH319" s="69"/>
    </row>
    <row r="320" spans="34:34" x14ac:dyDescent="0.25">
      <c r="AH320" s="69"/>
    </row>
    <row r="321" spans="34:34" x14ac:dyDescent="0.25">
      <c r="AH321" s="69"/>
    </row>
    <row r="322" spans="34:34" x14ac:dyDescent="0.25">
      <c r="AH322" s="69"/>
    </row>
    <row r="323" spans="34:34" x14ac:dyDescent="0.25">
      <c r="AH323" s="69"/>
    </row>
    <row r="324" spans="34:34" x14ac:dyDescent="0.25">
      <c r="AH324" s="69"/>
    </row>
    <row r="325" spans="34:34" x14ac:dyDescent="0.25">
      <c r="AH325" s="69"/>
    </row>
    <row r="326" spans="34:34" x14ac:dyDescent="0.25">
      <c r="AH326" s="69"/>
    </row>
    <row r="327" spans="34:34" x14ac:dyDescent="0.25">
      <c r="AH327" s="69"/>
    </row>
    <row r="328" spans="34:34" x14ac:dyDescent="0.25">
      <c r="AH328" s="69"/>
    </row>
    <row r="329" spans="34:34" x14ac:dyDescent="0.25">
      <c r="AH329" s="69"/>
    </row>
    <row r="330" spans="34:34" x14ac:dyDescent="0.25">
      <c r="AH330" s="69"/>
    </row>
    <row r="331" spans="34:34" x14ac:dyDescent="0.25">
      <c r="AH331" s="69"/>
    </row>
    <row r="332" spans="34:34" x14ac:dyDescent="0.25">
      <c r="AH332" s="69"/>
    </row>
    <row r="333" spans="34:34" x14ac:dyDescent="0.25">
      <c r="AH333" s="69"/>
    </row>
    <row r="334" spans="34:34" x14ac:dyDescent="0.25">
      <c r="AH334" s="69"/>
    </row>
    <row r="335" spans="34:34" x14ac:dyDescent="0.25">
      <c r="AH335" s="69"/>
    </row>
    <row r="336" spans="34:34" x14ac:dyDescent="0.25">
      <c r="AH336" s="69"/>
    </row>
    <row r="337" spans="34:34" x14ac:dyDescent="0.25">
      <c r="AH337" s="69"/>
    </row>
  </sheetData>
  <mergeCells count="5">
    <mergeCell ref="N4:P4"/>
    <mergeCell ref="B4:D4"/>
    <mergeCell ref="E4:G4"/>
    <mergeCell ref="H4:J4"/>
    <mergeCell ref="K4:M4"/>
  </mergeCells>
  <hyperlinks>
    <hyperlink ref="A2" location="Sommaire!A1" display="retour au sommair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8"/>
  <sheetViews>
    <sheetView workbookViewId="0">
      <selection activeCell="A2" sqref="A2"/>
    </sheetView>
  </sheetViews>
  <sheetFormatPr baseColWidth="10" defaultRowHeight="15" x14ac:dyDescent="0.25"/>
  <cols>
    <col min="9" max="9" width="12.5703125" customWidth="1"/>
  </cols>
  <sheetData>
    <row r="1" spans="1:11" ht="15" customHeight="1" x14ac:dyDescent="0.25">
      <c r="A1" s="27" t="s">
        <v>137</v>
      </c>
    </row>
    <row r="2" spans="1:11" x14ac:dyDescent="0.25">
      <c r="A2" s="3" t="s">
        <v>1</v>
      </c>
      <c r="B2" s="67"/>
      <c r="C2" s="67"/>
      <c r="D2" s="67"/>
      <c r="E2" s="67"/>
      <c r="F2" s="67"/>
      <c r="G2" s="67"/>
      <c r="H2" s="67"/>
      <c r="I2" s="67"/>
      <c r="J2" s="68"/>
      <c r="K2" s="67"/>
    </row>
    <row r="4" spans="1:11" ht="45" x14ac:dyDescent="0.25">
      <c r="B4" s="45" t="s">
        <v>24</v>
      </c>
      <c r="C4" s="45" t="s">
        <v>25</v>
      </c>
      <c r="D4" s="45" t="s">
        <v>26</v>
      </c>
      <c r="E4" s="45" t="s">
        <v>27</v>
      </c>
      <c r="F4" s="45" t="s">
        <v>28</v>
      </c>
      <c r="G4" s="45" t="s">
        <v>29</v>
      </c>
      <c r="H4" s="46" t="s">
        <v>30</v>
      </c>
      <c r="I4" s="46" t="s">
        <v>48</v>
      </c>
      <c r="J4" s="46" t="s">
        <v>49</v>
      </c>
      <c r="K4" s="22" t="s">
        <v>33</v>
      </c>
    </row>
    <row r="5" spans="1:11" x14ac:dyDescent="0.25">
      <c r="A5" s="15">
        <v>45078</v>
      </c>
      <c r="B5" s="66">
        <v>0.33311079136690647</v>
      </c>
      <c r="C5" s="66">
        <v>0.15506826144738431</v>
      </c>
      <c r="D5" s="66">
        <v>0.21850402554760942</v>
      </c>
      <c r="E5" s="66">
        <v>0.3798352511570634</v>
      </c>
      <c r="F5" s="66">
        <v>0.27551061233471363</v>
      </c>
      <c r="G5" s="66">
        <v>0.38219398381271258</v>
      </c>
      <c r="H5" s="66">
        <v>0.23891700185978115</v>
      </c>
      <c r="I5" s="66">
        <v>0.63471074380165293</v>
      </c>
      <c r="J5" s="66">
        <v>0.72699959399106784</v>
      </c>
      <c r="K5" s="66">
        <v>0.35608623809898499</v>
      </c>
    </row>
    <row r="6" spans="1:11" x14ac:dyDescent="0.25">
      <c r="A6" s="15">
        <v>45079</v>
      </c>
      <c r="B6" s="66">
        <v>0.34976115107913669</v>
      </c>
      <c r="C6" s="66">
        <v>0.16606258306149571</v>
      </c>
      <c r="D6" s="66">
        <v>0.23073809202536769</v>
      </c>
      <c r="E6" s="66">
        <v>0.38970744342066155</v>
      </c>
      <c r="F6" s="66">
        <v>0.30393686611054432</v>
      </c>
      <c r="G6" s="66">
        <v>0.38773035248213861</v>
      </c>
      <c r="H6" s="66">
        <v>0.2477401496475066</v>
      </c>
      <c r="I6" s="66">
        <v>0.63801652892561989</v>
      </c>
      <c r="J6" s="66">
        <v>0.72951684937068617</v>
      </c>
      <c r="K6" s="66">
        <v>0.37284601463529782</v>
      </c>
    </row>
    <row r="7" spans="1:11" x14ac:dyDescent="0.25">
      <c r="A7" s="15">
        <v>45080</v>
      </c>
      <c r="B7" s="66">
        <v>0.3736402877697842</v>
      </c>
      <c r="C7" s="66">
        <v>0.18339978252990213</v>
      </c>
      <c r="D7" s="66">
        <v>0.25030360275266494</v>
      </c>
      <c r="E7" s="66">
        <v>0.40276421383380751</v>
      </c>
      <c r="F7" s="66">
        <v>0.33494368761127447</v>
      </c>
      <c r="G7" s="66">
        <v>0.39698399725817934</v>
      </c>
      <c r="H7" s="66">
        <v>0.31378400588209854</v>
      </c>
      <c r="I7" s="66">
        <v>0.64446280991735538</v>
      </c>
      <c r="J7" s="66">
        <v>0.73438895655704428</v>
      </c>
      <c r="K7" s="66">
        <v>0.39810370603509326</v>
      </c>
    </row>
    <row r="8" spans="1:11" x14ac:dyDescent="0.25">
      <c r="A8" s="15">
        <v>45081</v>
      </c>
      <c r="B8" s="66">
        <v>0.40817841726618703</v>
      </c>
      <c r="C8" s="66">
        <v>0.21481212999879185</v>
      </c>
      <c r="D8" s="66">
        <v>0.27958440156524084</v>
      </c>
      <c r="E8" s="66">
        <v>0.42284828669695557</v>
      </c>
      <c r="F8" s="66">
        <v>0.36739082598171596</v>
      </c>
      <c r="G8" s="66">
        <v>0.41013946376314886</v>
      </c>
      <c r="H8" s="66">
        <v>0.37165347519570952</v>
      </c>
      <c r="I8" s="66">
        <v>0.65696969696969698</v>
      </c>
      <c r="J8" s="66">
        <v>0.74267153877385306</v>
      </c>
      <c r="K8" s="66">
        <v>0.43272484066409633</v>
      </c>
    </row>
    <row r="9" spans="1:11" x14ac:dyDescent="0.25">
      <c r="A9" s="15">
        <v>45082</v>
      </c>
      <c r="B9" s="66">
        <v>0.51809496402877697</v>
      </c>
      <c r="C9" s="66">
        <v>0.29908179292014014</v>
      </c>
      <c r="D9" s="66">
        <v>0.37201457293212792</v>
      </c>
      <c r="E9" s="66">
        <v>0.51343891979109169</v>
      </c>
      <c r="F9" s="66">
        <v>0.46086138950569128</v>
      </c>
      <c r="G9" s="66">
        <v>0.48000316363923967</v>
      </c>
      <c r="H9" s="66">
        <v>0.42965269668266942</v>
      </c>
      <c r="I9" s="66">
        <v>0.70931129476584021</v>
      </c>
      <c r="J9" s="66">
        <v>0.82354851806739748</v>
      </c>
      <c r="K9" s="66">
        <v>0.55283657250767171</v>
      </c>
    </row>
    <row r="10" spans="1:11" x14ac:dyDescent="0.25">
      <c r="A10" s="15">
        <v>45083</v>
      </c>
      <c r="B10" s="66">
        <v>0.57062446043165471</v>
      </c>
      <c r="C10" s="66">
        <v>0.34752929805485078</v>
      </c>
      <c r="D10" s="66">
        <v>0.41523860927450185</v>
      </c>
      <c r="E10" s="66">
        <v>0.55617595855802304</v>
      </c>
      <c r="F10" s="66">
        <v>0.51257276600852186</v>
      </c>
      <c r="G10" s="66">
        <v>0.51461864965331783</v>
      </c>
      <c r="H10" s="66">
        <v>0.48501362397820164</v>
      </c>
      <c r="I10" s="66">
        <v>0.74953168044077134</v>
      </c>
      <c r="J10" s="66">
        <v>0.85521721477872514</v>
      </c>
      <c r="K10" s="66">
        <v>0.59823746950979617</v>
      </c>
    </row>
    <row r="11" spans="1:11" x14ac:dyDescent="0.25">
      <c r="A11" s="15">
        <v>45084</v>
      </c>
      <c r="B11" s="66">
        <v>0.62911654676258988</v>
      </c>
      <c r="C11" s="66">
        <v>0.40594418267488219</v>
      </c>
      <c r="D11" s="66">
        <v>0.47775828723069313</v>
      </c>
      <c r="E11" s="66">
        <v>0.61014394293235952</v>
      </c>
      <c r="F11" s="66">
        <v>0.56658464862269697</v>
      </c>
      <c r="G11" s="66">
        <v>0.56180960164509242</v>
      </c>
      <c r="H11" s="66">
        <v>0.52791834263223913</v>
      </c>
      <c r="I11" s="66">
        <v>0.77471074380165295</v>
      </c>
      <c r="J11" s="66">
        <v>0.88964677222898902</v>
      </c>
      <c r="K11" s="66">
        <v>0.64891022110315522</v>
      </c>
    </row>
    <row r="12" spans="1:11" x14ac:dyDescent="0.25">
      <c r="A12" s="15">
        <v>45085</v>
      </c>
      <c r="B12" s="66">
        <v>0.66776402877697838</v>
      </c>
      <c r="C12" s="66">
        <v>0.44895493536305425</v>
      </c>
      <c r="D12" s="66">
        <v>0.5135609229523681</v>
      </c>
      <c r="E12" s="66">
        <v>0.64742473780306564</v>
      </c>
      <c r="F12" s="66">
        <v>0.60283262317709896</v>
      </c>
      <c r="G12" s="66">
        <v>0.59320872109883738</v>
      </c>
      <c r="H12" s="66">
        <v>0.56247567146749711</v>
      </c>
      <c r="I12" s="66">
        <v>0.79845730027548212</v>
      </c>
      <c r="J12" s="66">
        <v>0.91806739748274457</v>
      </c>
      <c r="K12" s="66">
        <v>0.67983318907860568</v>
      </c>
    </row>
    <row r="13" spans="1:11" x14ac:dyDescent="0.25">
      <c r="A13" s="15">
        <v>45086</v>
      </c>
      <c r="B13" s="66">
        <v>0.70450071942446046</v>
      </c>
      <c r="C13" s="66">
        <v>0.49401957230880755</v>
      </c>
      <c r="D13" s="66">
        <v>0.55386137723204243</v>
      </c>
      <c r="E13" s="66">
        <v>0.68362277610292554</v>
      </c>
      <c r="F13" s="66">
        <v>0.63600992218288022</v>
      </c>
      <c r="G13" s="66">
        <v>0.6271123882839893</v>
      </c>
      <c r="H13" s="66">
        <v>0.58898836555512302</v>
      </c>
      <c r="I13" s="66">
        <v>0.81994490358126726</v>
      </c>
      <c r="J13" s="66">
        <v>0.9326837190418189</v>
      </c>
      <c r="K13" s="66">
        <v>0.70725470139271385</v>
      </c>
    </row>
    <row r="14" spans="1:11" x14ac:dyDescent="0.25">
      <c r="A14" s="15">
        <v>45087</v>
      </c>
      <c r="B14" s="66">
        <v>0.73189640287769786</v>
      </c>
      <c r="C14" s="66">
        <v>0.53044581370061616</v>
      </c>
      <c r="D14" s="66">
        <v>0.58377187064273828</v>
      </c>
      <c r="E14" s="66">
        <v>0.70984246953420238</v>
      </c>
      <c r="F14" s="66">
        <v>0.65923503170697551</v>
      </c>
      <c r="G14" s="66">
        <v>0.6516569560517782</v>
      </c>
      <c r="H14" s="66">
        <v>0.61195450023787901</v>
      </c>
      <c r="I14" s="66">
        <v>0.84352617079889802</v>
      </c>
      <c r="J14" s="66">
        <v>0.94064149411287046</v>
      </c>
      <c r="K14" s="66">
        <v>0.72704382720906446</v>
      </c>
    </row>
    <row r="15" spans="1:11" x14ac:dyDescent="0.25">
      <c r="A15" s="15">
        <v>45088</v>
      </c>
      <c r="B15" s="66">
        <v>0.75576402877697846</v>
      </c>
      <c r="C15" s="66">
        <v>0.5664491965688051</v>
      </c>
      <c r="D15" s="66">
        <v>0.61575136059011382</v>
      </c>
      <c r="E15" s="66">
        <v>0.73294127637892237</v>
      </c>
      <c r="F15" s="66">
        <v>0.68117985956910521</v>
      </c>
      <c r="G15" s="66">
        <v>0.67770425245841137</v>
      </c>
      <c r="H15" s="66">
        <v>0.62981704943557804</v>
      </c>
      <c r="I15" s="66">
        <v>0.85537190082644632</v>
      </c>
      <c r="J15" s="66">
        <v>0.94226552984165657</v>
      </c>
      <c r="K15" s="66">
        <v>0.74443307892045008</v>
      </c>
    </row>
    <row r="16" spans="1:11" x14ac:dyDescent="0.25">
      <c r="A16" s="15">
        <v>45089</v>
      </c>
      <c r="B16" s="66">
        <v>0.77522302158273382</v>
      </c>
      <c r="C16" s="66">
        <v>0.59943216141113931</v>
      </c>
      <c r="D16" s="66">
        <v>0.6438627265776099</v>
      </c>
      <c r="E16" s="66">
        <v>0.75463886883784126</v>
      </c>
      <c r="F16" s="66">
        <v>0.69912380723759227</v>
      </c>
      <c r="G16" s="66">
        <v>0.70037700034272754</v>
      </c>
      <c r="H16" s="66">
        <v>0.6441762899528567</v>
      </c>
      <c r="I16" s="66">
        <v>0.86865013774104682</v>
      </c>
      <c r="J16" s="66">
        <v>0.9455948030856679</v>
      </c>
      <c r="K16" s="66">
        <v>0.75867495475647184</v>
      </c>
    </row>
    <row r="17" spans="1:11" x14ac:dyDescent="0.25">
      <c r="A17" s="15">
        <v>45090</v>
      </c>
      <c r="B17" s="66">
        <v>0.78913381294964025</v>
      </c>
      <c r="C17" s="66">
        <v>0.6219040715234988</v>
      </c>
      <c r="D17" s="66">
        <v>0.66441775738766695</v>
      </c>
      <c r="E17" s="66">
        <v>0.76990361343467373</v>
      </c>
      <c r="F17" s="66">
        <v>0.71148652703594795</v>
      </c>
      <c r="G17" s="66">
        <v>0.71806701642456039</v>
      </c>
      <c r="H17" s="66">
        <v>0.65602698845205654</v>
      </c>
      <c r="I17" s="66">
        <v>0.87812672176308537</v>
      </c>
      <c r="J17" s="66">
        <v>0.94794965489240768</v>
      </c>
      <c r="K17" s="66">
        <v>0.76874655755763632</v>
      </c>
    </row>
    <row r="18" spans="1:11" x14ac:dyDescent="0.25">
      <c r="A18" s="15">
        <v>45091</v>
      </c>
      <c r="B18" s="66">
        <v>0.79687482014388489</v>
      </c>
      <c r="C18" s="66">
        <v>0.63465023559260603</v>
      </c>
      <c r="D18" s="66">
        <v>0.67665182386542522</v>
      </c>
      <c r="E18" s="66">
        <v>0.77916012058935924</v>
      </c>
      <c r="F18" s="66">
        <v>0.71820800576126753</v>
      </c>
      <c r="G18" s="66">
        <v>0.7276106614642377</v>
      </c>
      <c r="H18" s="66">
        <v>0.66584490290212361</v>
      </c>
      <c r="I18" s="66">
        <v>0.88258953168044074</v>
      </c>
      <c r="J18" s="66">
        <v>0.94843686561104346</v>
      </c>
      <c r="K18" s="66">
        <v>0.77464788732394363</v>
      </c>
    </row>
    <row r="19" spans="1:11" x14ac:dyDescent="0.25">
      <c r="A19" s="15">
        <v>45092</v>
      </c>
      <c r="B19" s="66">
        <v>0.80263021582733818</v>
      </c>
      <c r="C19" s="66">
        <v>0.64691313277757645</v>
      </c>
      <c r="D19" s="66">
        <v>0.68564746098142404</v>
      </c>
      <c r="E19" s="66">
        <v>0.78688803023226195</v>
      </c>
      <c r="F19" s="66">
        <v>0.72461941627157977</v>
      </c>
      <c r="G19" s="66">
        <v>0.73696976088160082</v>
      </c>
      <c r="H19" s="66">
        <v>0.67579256952553957</v>
      </c>
      <c r="I19" s="66">
        <v>0.88495867768595038</v>
      </c>
      <c r="J19" s="66">
        <v>0.94916768168899712</v>
      </c>
      <c r="K19" s="66">
        <v>0.77995908411362025</v>
      </c>
    </row>
    <row r="20" spans="1:11" x14ac:dyDescent="0.25">
      <c r="A20" s="15">
        <v>45093</v>
      </c>
      <c r="B20" s="66">
        <v>0.81606330935251803</v>
      </c>
      <c r="C20" s="66">
        <v>0.6741573033707865</v>
      </c>
      <c r="D20" s="66">
        <v>0.70836144469932083</v>
      </c>
      <c r="E20" s="66">
        <v>0.8016220118041697</v>
      </c>
      <c r="F20" s="66">
        <v>0.73355138130388686</v>
      </c>
      <c r="G20" s="66">
        <v>0.76470433154939232</v>
      </c>
      <c r="H20" s="66">
        <v>0.6827991868863803</v>
      </c>
      <c r="I20" s="66">
        <v>0.8925619834710744</v>
      </c>
      <c r="J20" s="66">
        <v>0.95062931384490457</v>
      </c>
      <c r="K20" s="66">
        <v>0.78932252734282793</v>
      </c>
    </row>
    <row r="21" spans="1:11" x14ac:dyDescent="0.25">
      <c r="A21" s="15">
        <v>45094</v>
      </c>
      <c r="B21" s="66">
        <v>0.82473093525179852</v>
      </c>
      <c r="C21" s="66">
        <v>0.68998429382626558</v>
      </c>
      <c r="D21" s="66">
        <v>0.721225205775199</v>
      </c>
      <c r="E21" s="66">
        <v>0.81058129166489745</v>
      </c>
      <c r="F21" s="66">
        <v>0.74235331772990054</v>
      </c>
      <c r="G21" s="66">
        <v>0.77720070654609685</v>
      </c>
      <c r="H21" s="66">
        <v>0.68963280134942262</v>
      </c>
      <c r="I21" s="66">
        <v>0.90170798898071625</v>
      </c>
      <c r="J21" s="66">
        <v>0.95274056029232645</v>
      </c>
      <c r="K21" s="66">
        <v>0.79549925249822961</v>
      </c>
    </row>
    <row r="22" spans="1:11" x14ac:dyDescent="0.25">
      <c r="A22" s="15">
        <v>45095</v>
      </c>
      <c r="B22" s="66">
        <v>0.83250071942446047</v>
      </c>
      <c r="C22" s="66">
        <v>0.70895251902863354</v>
      </c>
      <c r="D22" s="66">
        <v>0.7368776143570368</v>
      </c>
      <c r="E22" s="66">
        <v>0.8199864124665619</v>
      </c>
      <c r="F22" s="66">
        <v>0.74772449938986574</v>
      </c>
      <c r="G22" s="66">
        <v>0.79112071920065385</v>
      </c>
      <c r="H22" s="66">
        <v>0.6960771592924182</v>
      </c>
      <c r="I22" s="66">
        <v>0.90716253443526174</v>
      </c>
      <c r="J22" s="66">
        <v>0.95363377994315879</v>
      </c>
      <c r="K22" s="66">
        <v>0.80092847588323235</v>
      </c>
    </row>
    <row r="23" spans="1:11" x14ac:dyDescent="0.25">
      <c r="A23" s="15">
        <v>45096</v>
      </c>
      <c r="B23" s="66">
        <v>0.83895827338129492</v>
      </c>
      <c r="C23" s="66">
        <v>0.72357134227377073</v>
      </c>
      <c r="D23" s="66">
        <v>0.75041604821661489</v>
      </c>
      <c r="E23" s="66">
        <v>0.82748078637849776</v>
      </c>
      <c r="F23" s="66">
        <v>0.75433595390986019</v>
      </c>
      <c r="G23" s="66">
        <v>0.80221982019983651</v>
      </c>
      <c r="H23" s="66">
        <v>0.70230526361316548</v>
      </c>
      <c r="I23" s="66">
        <v>0.91267217630853992</v>
      </c>
      <c r="J23" s="66">
        <v>0.95444579780755179</v>
      </c>
      <c r="K23" s="66">
        <v>0.80608230387914082</v>
      </c>
    </row>
    <row r="24" spans="1:11" x14ac:dyDescent="0.25">
      <c r="A24" s="15">
        <v>45097</v>
      </c>
      <c r="B24" s="66">
        <v>0.84583597122302157</v>
      </c>
      <c r="C24" s="66">
        <v>0.74072731666062586</v>
      </c>
      <c r="D24" s="66">
        <v>0.76399946026177301</v>
      </c>
      <c r="E24" s="66">
        <v>0.83599422529828882</v>
      </c>
      <c r="F24" s="66">
        <v>0.76225769669327248</v>
      </c>
      <c r="G24" s="66">
        <v>0.8151643774221613</v>
      </c>
      <c r="H24" s="66">
        <v>0.71398295921456689</v>
      </c>
      <c r="I24" s="66">
        <v>0.91933884297520663</v>
      </c>
      <c r="J24" s="66">
        <v>0.95639464068209501</v>
      </c>
      <c r="K24" s="66">
        <v>0.81237705562986862</v>
      </c>
    </row>
    <row r="25" spans="1:11" x14ac:dyDescent="0.25">
      <c r="A25" s="15">
        <v>45098</v>
      </c>
      <c r="B25" s="66">
        <v>0.85139568345323746</v>
      </c>
      <c r="C25" s="66">
        <v>0.7537755225323185</v>
      </c>
      <c r="D25" s="66">
        <v>0.77582872306931139</v>
      </c>
      <c r="E25" s="66">
        <v>0.84346736868922767</v>
      </c>
      <c r="F25" s="66">
        <v>0.76890916001520337</v>
      </c>
      <c r="G25" s="66">
        <v>0.82673802430729482</v>
      </c>
      <c r="H25" s="66">
        <v>0.7222870983088967</v>
      </c>
      <c r="I25" s="66">
        <v>0.9245179063360881</v>
      </c>
      <c r="J25" s="66">
        <v>0.95842468534307756</v>
      </c>
      <c r="K25" s="66">
        <v>0.81851443858682826</v>
      </c>
    </row>
    <row r="26" spans="1:11" x14ac:dyDescent="0.25">
      <c r="A26" s="15">
        <v>45099</v>
      </c>
      <c r="B26" s="66">
        <v>0.85704748201438852</v>
      </c>
      <c r="C26" s="66">
        <v>0.76537392775160085</v>
      </c>
      <c r="D26" s="66">
        <v>0.78635361849502994</v>
      </c>
      <c r="E26" s="66">
        <v>0.8508768205171755</v>
      </c>
      <c r="F26" s="66">
        <v>0.77538058372842023</v>
      </c>
      <c r="G26" s="66">
        <v>0.83570166881969887</v>
      </c>
      <c r="H26" s="66">
        <v>0.73059123740322651</v>
      </c>
      <c r="I26" s="66">
        <v>0.92958677685950408</v>
      </c>
      <c r="J26" s="66">
        <v>0.96037352821762079</v>
      </c>
      <c r="K26" s="66">
        <v>0.82288142261389563</v>
      </c>
    </row>
    <row r="27" spans="1:11" x14ac:dyDescent="0.25">
      <c r="A27" s="15">
        <v>45100</v>
      </c>
      <c r="B27" s="66">
        <v>0.86229640287769782</v>
      </c>
      <c r="C27" s="66">
        <v>0.77648906608674639</v>
      </c>
      <c r="D27" s="66">
        <v>0.79867764134394814</v>
      </c>
      <c r="E27" s="66">
        <v>0.8576281261942168</v>
      </c>
      <c r="F27" s="66">
        <v>0.78161195463001865</v>
      </c>
      <c r="G27" s="66">
        <v>0.84556167778334346</v>
      </c>
      <c r="H27" s="66">
        <v>0.73816011418191252</v>
      </c>
      <c r="I27" s="66">
        <v>0.93553719008264458</v>
      </c>
      <c r="J27" s="66">
        <v>0.96191636215996756</v>
      </c>
      <c r="K27" s="66">
        <v>0.82823196160201429</v>
      </c>
    </row>
    <row r="28" spans="1:11" x14ac:dyDescent="0.25">
      <c r="A28" s="15">
        <v>45101</v>
      </c>
      <c r="B28" s="66">
        <v>0.86750503597122297</v>
      </c>
      <c r="C28" s="66">
        <v>0.78591277032741336</v>
      </c>
      <c r="D28" s="66">
        <v>0.80785319120226695</v>
      </c>
      <c r="E28" s="66">
        <v>0.8629569869644601</v>
      </c>
      <c r="F28" s="66">
        <v>0.78644301746384204</v>
      </c>
      <c r="G28" s="66">
        <v>0.85457804961640871</v>
      </c>
      <c r="H28" s="66">
        <v>0.74421521560486137</v>
      </c>
      <c r="I28" s="66">
        <v>0.93928374655647384</v>
      </c>
      <c r="J28" s="66">
        <v>0.96475842468534312</v>
      </c>
      <c r="K28" s="66">
        <v>0.83181210166024078</v>
      </c>
    </row>
    <row r="29" spans="1:11" x14ac:dyDescent="0.25">
      <c r="A29" s="15">
        <v>45102</v>
      </c>
      <c r="B29" s="66">
        <v>0.87125179856115109</v>
      </c>
      <c r="C29" s="66">
        <v>0.79485320768394341</v>
      </c>
      <c r="D29" s="66">
        <v>0.81698376287500563</v>
      </c>
      <c r="E29" s="66">
        <v>0.86771262366778479</v>
      </c>
      <c r="F29" s="66">
        <v>0.78990377883134288</v>
      </c>
      <c r="G29" s="66">
        <v>0.86238169307426649</v>
      </c>
      <c r="H29" s="66">
        <v>0.74854028804982486</v>
      </c>
      <c r="I29" s="66">
        <v>0.94176308539944908</v>
      </c>
      <c r="J29" s="66">
        <v>0.9652456354039789</v>
      </c>
      <c r="K29" s="66">
        <v>0.83389723817766936</v>
      </c>
    </row>
    <row r="30" spans="1:11" x14ac:dyDescent="0.25">
      <c r="A30" s="15">
        <v>45103</v>
      </c>
      <c r="B30" s="66">
        <v>0.87476834532374104</v>
      </c>
      <c r="C30" s="66">
        <v>0.80373323667995655</v>
      </c>
      <c r="D30" s="66">
        <v>0.82543966176404449</v>
      </c>
      <c r="E30" s="66">
        <v>0.87219226359814872</v>
      </c>
      <c r="F30" s="66">
        <v>0.79524495388985572</v>
      </c>
      <c r="G30" s="66">
        <v>0.87013260921146296</v>
      </c>
      <c r="H30" s="66">
        <v>0.75338436918818386</v>
      </c>
      <c r="I30" s="66">
        <v>0.94440771349862263</v>
      </c>
      <c r="J30" s="66">
        <v>0.96565164433617534</v>
      </c>
      <c r="K30" s="66">
        <v>0.83751672043433789</v>
      </c>
    </row>
    <row r="31" spans="1:11" x14ac:dyDescent="0.25">
      <c r="A31" s="15">
        <v>45104</v>
      </c>
      <c r="B31" s="66">
        <v>0.87864748201438847</v>
      </c>
      <c r="C31" s="66">
        <v>0.81261326567596959</v>
      </c>
      <c r="D31" s="66">
        <v>0.83425538613772321</v>
      </c>
      <c r="E31" s="66">
        <v>0.87631098467156388</v>
      </c>
      <c r="F31" s="66">
        <v>0.80167636880113624</v>
      </c>
      <c r="G31" s="66">
        <v>0.87751443410403096</v>
      </c>
      <c r="H31" s="66">
        <v>0.75978547640672978</v>
      </c>
      <c r="I31" s="66">
        <v>0.94881542699724519</v>
      </c>
      <c r="J31" s="66">
        <v>0.96638246041412912</v>
      </c>
      <c r="K31" s="66">
        <v>0.84117554488944846</v>
      </c>
    </row>
    <row r="32" spans="1:11" x14ac:dyDescent="0.25">
      <c r="A32" s="15">
        <v>45105</v>
      </c>
      <c r="B32" s="66">
        <v>0.88218705035971223</v>
      </c>
      <c r="C32" s="66">
        <v>0.81956022713543553</v>
      </c>
      <c r="D32" s="66">
        <v>0.84298115414024199</v>
      </c>
      <c r="E32" s="66">
        <v>0.88064201095494887</v>
      </c>
      <c r="F32" s="66">
        <v>0.8070775570625538</v>
      </c>
      <c r="G32" s="66">
        <v>0.88365716696106089</v>
      </c>
      <c r="H32" s="66">
        <v>0.76506206478958527</v>
      </c>
      <c r="I32" s="66">
        <v>0.95068870523415983</v>
      </c>
      <c r="J32" s="66">
        <v>0.96987413723101912</v>
      </c>
      <c r="K32" s="66">
        <v>0.84479502714611687</v>
      </c>
    </row>
    <row r="33" spans="1:11" x14ac:dyDescent="0.25">
      <c r="A33" s="15">
        <v>45106</v>
      </c>
      <c r="B33" s="66">
        <v>0.88540431654676255</v>
      </c>
      <c r="C33" s="66">
        <v>0.82572187990817925</v>
      </c>
      <c r="D33" s="66">
        <v>0.85125714028696087</v>
      </c>
      <c r="E33" s="66">
        <v>0.8846333489023821</v>
      </c>
      <c r="F33" s="66">
        <v>0.81218868150993218</v>
      </c>
      <c r="G33" s="66">
        <v>0.88979989981809071</v>
      </c>
      <c r="H33" s="66">
        <v>0.76990614592794426</v>
      </c>
      <c r="I33" s="66">
        <v>0.95327823691460056</v>
      </c>
      <c r="J33" s="66">
        <v>0.97239139261063745</v>
      </c>
      <c r="K33" s="66">
        <v>0.84857187819655366</v>
      </c>
    </row>
    <row r="34" spans="1:11" x14ac:dyDescent="0.25">
      <c r="A34" s="15">
        <v>45107</v>
      </c>
      <c r="B34" s="66">
        <v>0.88831654676258998</v>
      </c>
      <c r="C34" s="66">
        <v>0.83194394104144009</v>
      </c>
      <c r="D34" s="66">
        <v>0.85795888993837988</v>
      </c>
      <c r="E34" s="66">
        <v>0.88866714789180923</v>
      </c>
      <c r="F34" s="66">
        <v>0.81676968933165295</v>
      </c>
      <c r="G34" s="66">
        <v>0.89559990509082277</v>
      </c>
      <c r="H34" s="66">
        <v>0.77496648068855156</v>
      </c>
      <c r="I34" s="66">
        <v>0.95597796143250691</v>
      </c>
      <c r="J34" s="66">
        <v>0.97393422655298412</v>
      </c>
      <c r="K34" s="66">
        <v>0.85191596506412781</v>
      </c>
    </row>
    <row r="35" spans="1:11" x14ac:dyDescent="0.25">
      <c r="A35" s="15">
        <v>45108</v>
      </c>
      <c r="B35" s="66">
        <v>0.89152230215827333</v>
      </c>
      <c r="C35" s="66">
        <v>0.83931376102452582</v>
      </c>
      <c r="D35" s="66">
        <v>0.86542526874465886</v>
      </c>
      <c r="E35" s="66">
        <v>0.89208526177232395</v>
      </c>
      <c r="F35" s="66">
        <v>0.81977034947688487</v>
      </c>
      <c r="G35" s="66">
        <v>0.90126809206190184</v>
      </c>
      <c r="H35" s="66">
        <v>0.77998356472470909</v>
      </c>
      <c r="I35" s="66">
        <v>0.95911845730027545</v>
      </c>
      <c r="J35" s="66">
        <v>0.97604547300040601</v>
      </c>
      <c r="K35" s="66">
        <v>0.85407978597844048</v>
      </c>
    </row>
    <row r="36" spans="1:11" x14ac:dyDescent="0.25">
      <c r="A36" s="15">
        <v>45109</v>
      </c>
      <c r="B36" s="66">
        <v>0.89407769784172664</v>
      </c>
      <c r="C36" s="66">
        <v>0.84559623051830368</v>
      </c>
      <c r="D36" s="66">
        <v>0.87190212746817797</v>
      </c>
      <c r="E36" s="66">
        <v>0.89476030741794399</v>
      </c>
      <c r="F36" s="66">
        <v>0.82193082478145196</v>
      </c>
      <c r="G36" s="66">
        <v>0.90535445941314496</v>
      </c>
      <c r="H36" s="66">
        <v>0.78426538644522292</v>
      </c>
      <c r="I36" s="66">
        <v>0.96093663911845728</v>
      </c>
      <c r="J36" s="66">
        <v>0.97612667478684534</v>
      </c>
      <c r="K36" s="66">
        <v>0.85588952710677468</v>
      </c>
    </row>
    <row r="37" spans="1:11" x14ac:dyDescent="0.25">
      <c r="A37" s="15">
        <v>45110</v>
      </c>
      <c r="B37" s="66">
        <v>0.89681726618705038</v>
      </c>
      <c r="C37" s="66">
        <v>0.85145584148846198</v>
      </c>
      <c r="D37" s="66">
        <v>0.87878378986191696</v>
      </c>
      <c r="E37" s="66">
        <v>0.89881533692836824</v>
      </c>
      <c r="F37" s="66">
        <v>0.82603172697993554</v>
      </c>
      <c r="G37" s="66">
        <v>0.91004719095199182</v>
      </c>
      <c r="H37" s="66">
        <v>0.78807145019679081</v>
      </c>
      <c r="I37" s="66">
        <v>0.96314049586776862</v>
      </c>
      <c r="J37" s="66">
        <v>0.97612667478684534</v>
      </c>
      <c r="K37" s="66">
        <v>0.85856479660083407</v>
      </c>
    </row>
    <row r="38" spans="1:11" x14ac:dyDescent="0.25">
      <c r="A38" s="15">
        <v>45111</v>
      </c>
      <c r="B38" s="66">
        <v>0.90056978417266187</v>
      </c>
      <c r="C38" s="66">
        <v>0.85900688655309898</v>
      </c>
      <c r="D38" s="66">
        <v>0.88975846714343543</v>
      </c>
      <c r="E38" s="66">
        <v>0.90386820092565068</v>
      </c>
      <c r="F38" s="66">
        <v>0.83231310888395449</v>
      </c>
      <c r="G38" s="66">
        <v>0.91579446890406269</v>
      </c>
      <c r="H38" s="66">
        <v>0.79330478785519654</v>
      </c>
      <c r="I38" s="66">
        <v>0.96600550964187326</v>
      </c>
      <c r="J38" s="66">
        <v>0.97661388550548112</v>
      </c>
      <c r="K38" s="66">
        <v>0.86344322920764816</v>
      </c>
    </row>
    <row r="39" spans="1:11" x14ac:dyDescent="0.25">
      <c r="A39" s="15">
        <v>45112</v>
      </c>
      <c r="B39" s="66">
        <v>0.90462733812949636</v>
      </c>
      <c r="C39" s="66">
        <v>0.86734324030445809</v>
      </c>
      <c r="D39" s="66">
        <v>0.90001349345567405</v>
      </c>
      <c r="E39" s="66">
        <v>0.90860260710797847</v>
      </c>
      <c r="F39" s="66">
        <v>0.83993478565284363</v>
      </c>
      <c r="G39" s="66">
        <v>0.92175265613877833</v>
      </c>
      <c r="H39" s="66">
        <v>0.79957614290039358</v>
      </c>
      <c r="I39" s="66">
        <v>0.96809917355371899</v>
      </c>
      <c r="J39" s="66">
        <v>0.97791311408850989</v>
      </c>
      <c r="K39" s="66">
        <v>0.87052482492721694</v>
      </c>
    </row>
    <row r="40" spans="1:11" x14ac:dyDescent="0.25">
      <c r="A40" s="15">
        <v>45113</v>
      </c>
      <c r="B40" s="66">
        <v>0.90935251798561156</v>
      </c>
      <c r="C40" s="66">
        <v>0.87471306028754381</v>
      </c>
      <c r="D40" s="66">
        <v>0.91062834525255254</v>
      </c>
      <c r="E40" s="66">
        <v>0.91420746465118252</v>
      </c>
      <c r="F40" s="66">
        <v>0.8476764888275421</v>
      </c>
      <c r="G40" s="66">
        <v>0.92786902533547755</v>
      </c>
      <c r="H40" s="66">
        <v>0.81073482980839928</v>
      </c>
      <c r="I40" s="66">
        <v>0.97151515151515155</v>
      </c>
      <c r="J40" s="66">
        <v>0.97994315874949245</v>
      </c>
      <c r="K40" s="66">
        <v>0.87744905185301758</v>
      </c>
    </row>
    <row r="41" spans="1:11" x14ac:dyDescent="0.25">
      <c r="A41" s="15">
        <v>45114</v>
      </c>
      <c r="B41" s="66">
        <v>0.91037122302158269</v>
      </c>
      <c r="C41" s="66">
        <v>0.87628367766098825</v>
      </c>
      <c r="D41" s="66">
        <v>0.91085323618045244</v>
      </c>
      <c r="E41" s="66">
        <v>0.91588467580994437</v>
      </c>
      <c r="F41" s="66">
        <v>0.85056712476744889</v>
      </c>
      <c r="G41" s="66">
        <v>0.92810629827845303</v>
      </c>
      <c r="H41" s="66">
        <v>0.81108083560399635</v>
      </c>
      <c r="I41" s="66">
        <v>0.97184573002754826</v>
      </c>
      <c r="J41" s="66">
        <v>0.98083637840032478</v>
      </c>
      <c r="K41" s="66">
        <v>0.87984892595798259</v>
      </c>
    </row>
    <row r="42" spans="1:11" x14ac:dyDescent="0.25">
      <c r="A42" s="15">
        <v>45115</v>
      </c>
      <c r="B42" s="66">
        <v>0.92016115107913665</v>
      </c>
      <c r="C42" s="66">
        <v>0.89023800894043736</v>
      </c>
      <c r="D42" s="66">
        <v>0.92637071020555029</v>
      </c>
      <c r="E42" s="66">
        <v>0.92531102713260582</v>
      </c>
      <c r="F42" s="66">
        <v>0.86145952109464086</v>
      </c>
      <c r="G42" s="66">
        <v>0.93688539716854291</v>
      </c>
      <c r="H42" s="66">
        <v>0.82167726309415678</v>
      </c>
      <c r="I42" s="66">
        <v>0.974931129476584</v>
      </c>
      <c r="J42" s="66">
        <v>0.98335363377994311</v>
      </c>
      <c r="K42" s="66">
        <v>0.88630104650247854</v>
      </c>
    </row>
    <row r="43" spans="1:11" x14ac:dyDescent="0.25">
      <c r="A43" s="15">
        <v>45116</v>
      </c>
      <c r="B43" s="66">
        <v>0.92393669064748196</v>
      </c>
      <c r="C43" s="66">
        <v>0.89754742056300596</v>
      </c>
      <c r="D43" s="66">
        <v>0.9324427652588495</v>
      </c>
      <c r="E43" s="66">
        <v>0.92872914101312043</v>
      </c>
      <c r="F43" s="66">
        <v>0.86430014603212701</v>
      </c>
      <c r="G43" s="66">
        <v>0.9401281273892067</v>
      </c>
      <c r="H43" s="66">
        <v>0.82630509061026769</v>
      </c>
      <c r="I43" s="66">
        <v>0.97575757575757571</v>
      </c>
      <c r="J43" s="66">
        <v>0.98351603735282178</v>
      </c>
      <c r="K43" s="66">
        <v>0.88866157840900151</v>
      </c>
    </row>
    <row r="44" spans="1:11" x14ac:dyDescent="0.25">
      <c r="A44" s="15">
        <v>45117</v>
      </c>
      <c r="B44" s="66">
        <v>0.92837985611510787</v>
      </c>
      <c r="C44" s="66">
        <v>0.90642744955901899</v>
      </c>
      <c r="D44" s="66">
        <v>0.94013403499302839</v>
      </c>
      <c r="E44" s="66">
        <v>0.93354846927943613</v>
      </c>
      <c r="F44" s="66">
        <v>0.87088159395066911</v>
      </c>
      <c r="G44" s="66">
        <v>0.94392449447681315</v>
      </c>
      <c r="H44" s="66">
        <v>0.83114917174862679</v>
      </c>
      <c r="I44" s="66">
        <v>0.97685950413223144</v>
      </c>
      <c r="J44" s="66">
        <v>0.98359723913926111</v>
      </c>
      <c r="K44" s="66">
        <v>0.89346132661893152</v>
      </c>
    </row>
    <row r="45" spans="1:11" x14ac:dyDescent="0.25">
      <c r="A45" s="15">
        <v>45118</v>
      </c>
      <c r="B45" s="66">
        <v>0.93192517985611512</v>
      </c>
      <c r="C45" s="66">
        <v>0.91313277757641653</v>
      </c>
      <c r="D45" s="66">
        <v>0.94548643907704766</v>
      </c>
      <c r="E45" s="66">
        <v>0.93756103774786637</v>
      </c>
      <c r="F45" s="66">
        <v>0.87846326191762192</v>
      </c>
      <c r="G45" s="66">
        <v>0.94682449711317918</v>
      </c>
      <c r="H45" s="66">
        <v>0.83504173694909389</v>
      </c>
      <c r="I45" s="66">
        <v>0.97779614325068875</v>
      </c>
      <c r="J45" s="66">
        <v>0.98440925700365411</v>
      </c>
      <c r="K45" s="66">
        <v>0.8985364702179558</v>
      </c>
    </row>
    <row r="46" spans="1:11" x14ac:dyDescent="0.25">
      <c r="A46" s="15">
        <v>45119</v>
      </c>
      <c r="B46" s="66">
        <v>0.9354589928057554</v>
      </c>
      <c r="C46" s="66">
        <v>0.91893198018605771</v>
      </c>
      <c r="D46" s="66">
        <v>0.95029910493410696</v>
      </c>
      <c r="E46" s="66">
        <v>0.94068192433442321</v>
      </c>
      <c r="F46" s="66">
        <v>0.88476464822260903</v>
      </c>
      <c r="G46" s="66">
        <v>0.94964540876855341</v>
      </c>
      <c r="H46" s="66">
        <v>0.83971281518965446</v>
      </c>
      <c r="I46" s="66">
        <v>0.97862258953168046</v>
      </c>
      <c r="J46" s="66">
        <v>0.98489646772228989</v>
      </c>
      <c r="K46" s="66">
        <v>0.90435911558737903</v>
      </c>
    </row>
    <row r="47" spans="1:11" x14ac:dyDescent="0.25">
      <c r="A47" s="15">
        <v>45120</v>
      </c>
      <c r="B47" s="66">
        <v>0.93822733812949644</v>
      </c>
      <c r="C47" s="66">
        <v>0.92316056542225444</v>
      </c>
      <c r="D47" s="66">
        <v>0.95380740340934644</v>
      </c>
      <c r="E47" s="66">
        <v>0.94361173623200711</v>
      </c>
      <c r="F47" s="66">
        <v>0.89042589369661329</v>
      </c>
      <c r="G47" s="66">
        <v>0.95238722944293586</v>
      </c>
      <c r="H47" s="66">
        <v>0.8442973919813157</v>
      </c>
      <c r="I47" s="66">
        <v>0.97900826446280986</v>
      </c>
      <c r="J47" s="66">
        <v>0.98611449451887945</v>
      </c>
      <c r="K47" s="66">
        <v>0.91092926272720121</v>
      </c>
    </row>
    <row r="48" spans="1:11" x14ac:dyDescent="0.25">
      <c r="A48" s="15">
        <v>45121</v>
      </c>
      <c r="B48" s="66">
        <v>0.94043741007194248</v>
      </c>
      <c r="C48" s="66">
        <v>0.92823486770569041</v>
      </c>
      <c r="D48" s="66">
        <v>0.95655107272972606</v>
      </c>
      <c r="E48" s="66">
        <v>0.94575601885270266</v>
      </c>
      <c r="F48" s="66">
        <v>0.89379663525975717</v>
      </c>
      <c r="G48" s="66">
        <v>0.95462814057103684</v>
      </c>
      <c r="H48" s="66">
        <v>0.84979023398641929</v>
      </c>
      <c r="I48" s="66">
        <v>0.97988980716253449</v>
      </c>
      <c r="J48" s="66">
        <v>0.98692651238327245</v>
      </c>
      <c r="K48" s="66">
        <v>0.91309308364151387</v>
      </c>
    </row>
    <row r="49" spans="1:11" x14ac:dyDescent="0.25">
      <c r="A49" s="15">
        <v>45122</v>
      </c>
      <c r="B49" s="66">
        <v>0.94229064748201441</v>
      </c>
      <c r="C49" s="66">
        <v>0.93143651081309653</v>
      </c>
      <c r="D49" s="66">
        <v>0.9587100256375658</v>
      </c>
      <c r="E49" s="66">
        <v>0.94745446053246152</v>
      </c>
      <c r="F49" s="66">
        <v>0.89556702474544403</v>
      </c>
      <c r="G49" s="66">
        <v>0.95668450607682376</v>
      </c>
      <c r="H49" s="66">
        <v>0.85316379049349078</v>
      </c>
      <c r="I49" s="66">
        <v>0.98038567493112949</v>
      </c>
      <c r="J49" s="66">
        <v>0.98700771416971178</v>
      </c>
      <c r="K49" s="66">
        <v>0.91407663860256516</v>
      </c>
    </row>
    <row r="50" spans="1:11" x14ac:dyDescent="0.25">
      <c r="A50" s="15">
        <v>45123</v>
      </c>
      <c r="B50" s="66">
        <v>0.94381582733812952</v>
      </c>
      <c r="C50" s="66">
        <v>0.93385284523378032</v>
      </c>
      <c r="D50" s="66">
        <v>0.96050915306076556</v>
      </c>
      <c r="E50" s="66">
        <v>0.94887690543925951</v>
      </c>
      <c r="F50" s="66">
        <v>0.89706735481805999</v>
      </c>
      <c r="G50" s="66">
        <v>0.95821359837599851</v>
      </c>
      <c r="H50" s="66">
        <v>0.85671034989836081</v>
      </c>
      <c r="I50" s="66">
        <v>0.9811019283746556</v>
      </c>
      <c r="J50" s="66">
        <v>0.987088915956151</v>
      </c>
      <c r="K50" s="66">
        <v>0.9150208513651743</v>
      </c>
    </row>
    <row r="51" spans="1:11" x14ac:dyDescent="0.25">
      <c r="A51" s="15">
        <v>45124</v>
      </c>
      <c r="B51" s="66">
        <v>0.94558273381294966</v>
      </c>
      <c r="C51" s="66">
        <v>0.93602754621239581</v>
      </c>
      <c r="D51" s="66">
        <v>0.9622633022983853</v>
      </c>
      <c r="E51" s="66">
        <v>0.95057534711901825</v>
      </c>
      <c r="F51" s="66">
        <v>0.900078017163776</v>
      </c>
      <c r="G51" s="66">
        <v>0.95963723603385098</v>
      </c>
      <c r="H51" s="66">
        <v>0.85926214264088918</v>
      </c>
      <c r="I51" s="66">
        <v>0.98170798898071621</v>
      </c>
      <c r="J51" s="66">
        <v>0.98741372310190823</v>
      </c>
      <c r="K51" s="66">
        <v>0.9189157290109371</v>
      </c>
    </row>
    <row r="52" spans="1:11" x14ac:dyDescent="0.25">
      <c r="A52" s="15">
        <v>45125</v>
      </c>
      <c r="B52" s="66">
        <v>0.94735539568345328</v>
      </c>
      <c r="C52" s="66">
        <v>0.93874592243566513</v>
      </c>
      <c r="D52" s="66">
        <v>0.96419736427832503</v>
      </c>
      <c r="E52" s="66">
        <v>0.95301685703367156</v>
      </c>
      <c r="F52" s="66">
        <v>0.90370881593950669</v>
      </c>
      <c r="G52" s="66">
        <v>0.96124541931401752</v>
      </c>
      <c r="H52" s="66">
        <v>0.86328446001470527</v>
      </c>
      <c r="I52" s="66">
        <v>0.98225895316804412</v>
      </c>
      <c r="J52" s="66">
        <v>0.987900933820544</v>
      </c>
      <c r="K52" s="66">
        <v>0.92304665984735224</v>
      </c>
    </row>
    <row r="53" spans="1:11" x14ac:dyDescent="0.25">
      <c r="A53" s="15">
        <v>45126</v>
      </c>
      <c r="B53" s="66">
        <v>0.94891510791366906</v>
      </c>
      <c r="C53" s="66">
        <v>0.94164552374048571</v>
      </c>
      <c r="D53" s="66">
        <v>0.96617640444384478</v>
      </c>
      <c r="E53" s="66">
        <v>0.95518237017536411</v>
      </c>
      <c r="F53" s="66">
        <v>0.90675948708715914</v>
      </c>
      <c r="G53" s="66">
        <v>0.96253723867021701</v>
      </c>
      <c r="H53" s="66">
        <v>0.86786903680636651</v>
      </c>
      <c r="I53" s="66">
        <v>0.98308539944903583</v>
      </c>
      <c r="J53" s="66">
        <v>0.98846934632561911</v>
      </c>
      <c r="K53" s="66">
        <v>0.92635140451648434</v>
      </c>
    </row>
    <row r="54" spans="1:11" x14ac:dyDescent="0.25">
      <c r="A54" s="15">
        <v>45127</v>
      </c>
      <c r="B54" s="66">
        <v>0.95070503597122302</v>
      </c>
      <c r="C54" s="66">
        <v>0.94369940799806695</v>
      </c>
      <c r="D54" s="66">
        <v>0.96761570638240457</v>
      </c>
      <c r="E54" s="66">
        <v>0.95707188654409581</v>
      </c>
      <c r="F54" s="66">
        <v>0.90960011202464541</v>
      </c>
      <c r="G54" s="66">
        <v>0.96425087659170594</v>
      </c>
      <c r="H54" s="66">
        <v>0.87266986722027595</v>
      </c>
      <c r="I54" s="66">
        <v>0.98424242424242425</v>
      </c>
      <c r="J54" s="66">
        <v>0.98903775883069422</v>
      </c>
      <c r="K54" s="66">
        <v>0.93103312613108824</v>
      </c>
    </row>
    <row r="55" spans="1:11" x14ac:dyDescent="0.25">
      <c r="A55" s="15">
        <v>45128</v>
      </c>
      <c r="B55" s="66">
        <v>0.95247194244604316</v>
      </c>
      <c r="C55" s="66">
        <v>0.94575329225564819</v>
      </c>
      <c r="D55" s="66">
        <v>0.96950479017676428</v>
      </c>
      <c r="E55" s="66">
        <v>0.95940724385376419</v>
      </c>
      <c r="F55" s="66">
        <v>0.91208065774470382</v>
      </c>
      <c r="G55" s="66">
        <v>0.96601724183385618</v>
      </c>
      <c r="H55" s="66">
        <v>0.87794645560313134</v>
      </c>
      <c r="I55" s="66">
        <v>0.98495867768595047</v>
      </c>
      <c r="J55" s="66">
        <v>0.98993097848152656</v>
      </c>
      <c r="K55" s="66">
        <v>0.93480997718152492</v>
      </c>
    </row>
    <row r="56" spans="1:11" x14ac:dyDescent="0.25">
      <c r="A56" s="15">
        <v>45129</v>
      </c>
      <c r="B56" s="66">
        <v>0.95385899280575537</v>
      </c>
      <c r="C56" s="66">
        <v>0.9477467681527123</v>
      </c>
      <c r="D56" s="66">
        <v>0.97058426663068409</v>
      </c>
      <c r="E56" s="66">
        <v>0.96116937709651395</v>
      </c>
      <c r="F56" s="66">
        <v>0.91311088439456678</v>
      </c>
      <c r="G56" s="66">
        <v>0.96709815190741077</v>
      </c>
      <c r="H56" s="66">
        <v>0.88343929760823492</v>
      </c>
      <c r="I56" s="66">
        <v>0.98550964187327827</v>
      </c>
      <c r="J56" s="66">
        <v>0.98993097848152656</v>
      </c>
      <c r="K56" s="66">
        <v>0.93583287434101814</v>
      </c>
    </row>
    <row r="57" spans="1:11" x14ac:dyDescent="0.25">
      <c r="A57" s="15">
        <v>45130</v>
      </c>
      <c r="B57" s="66">
        <v>0.95483165467625897</v>
      </c>
      <c r="C57" s="66">
        <v>0.94883411864202005</v>
      </c>
      <c r="D57" s="66">
        <v>0.97130391759996404</v>
      </c>
      <c r="E57" s="66">
        <v>0.96203982845739033</v>
      </c>
      <c r="F57" s="66">
        <v>0.91367100762167675</v>
      </c>
      <c r="G57" s="66">
        <v>0.96802088001898179</v>
      </c>
      <c r="H57" s="66">
        <v>0.88529907875956926</v>
      </c>
      <c r="I57" s="66">
        <v>0.98567493112947657</v>
      </c>
      <c r="J57" s="66">
        <v>0.99001218026796589</v>
      </c>
      <c r="K57" s="66">
        <v>0.93642300731764894</v>
      </c>
    </row>
    <row r="58" spans="1:11" x14ac:dyDescent="0.25">
      <c r="A58" s="15">
        <v>45131</v>
      </c>
      <c r="B58" s="66">
        <v>0.95594820143884895</v>
      </c>
      <c r="C58" s="66">
        <v>0.95094841126011842</v>
      </c>
      <c r="D58" s="66">
        <v>0.9724733504250439</v>
      </c>
      <c r="E58" s="66">
        <v>0.96348350388518533</v>
      </c>
      <c r="F58" s="66">
        <v>0.91539138610494308</v>
      </c>
      <c r="G58" s="66">
        <v>0.96949724499749546</v>
      </c>
      <c r="H58" s="66">
        <v>0.8893646468578349</v>
      </c>
      <c r="I58" s="66">
        <v>0.98617079889807158</v>
      </c>
      <c r="J58" s="66">
        <v>0.99049939098660167</v>
      </c>
      <c r="K58" s="66">
        <v>0.93752458887402623</v>
      </c>
    </row>
    <row r="59" spans="1:11" x14ac:dyDescent="0.25">
      <c r="A59" s="15">
        <v>45132</v>
      </c>
      <c r="B59" s="66">
        <v>0.95724316546762589</v>
      </c>
      <c r="C59" s="66">
        <v>0.95318352059925093</v>
      </c>
      <c r="D59" s="66">
        <v>0.97319300139432374</v>
      </c>
      <c r="E59" s="66">
        <v>0.96454502993503466</v>
      </c>
      <c r="F59" s="66">
        <v>0.9168617095761068</v>
      </c>
      <c r="G59" s="66">
        <v>0.97031451846774408</v>
      </c>
      <c r="H59" s="66">
        <v>0.89269495264045673</v>
      </c>
      <c r="I59" s="66">
        <v>0.98650137741046828</v>
      </c>
      <c r="J59" s="66">
        <v>0.99163621599675189</v>
      </c>
      <c r="K59" s="66">
        <v>0.93913761901015025</v>
      </c>
    </row>
    <row r="60" spans="1:11" x14ac:dyDescent="0.25">
      <c r="A60" s="15">
        <v>45133</v>
      </c>
      <c r="B60" s="66">
        <v>0.95826187050359712</v>
      </c>
      <c r="C60" s="66">
        <v>0.9552978132173493</v>
      </c>
      <c r="D60" s="66">
        <v>0.97413754329150359</v>
      </c>
      <c r="E60" s="66">
        <v>0.96533055921192301</v>
      </c>
      <c r="F60" s="66">
        <v>0.91835203744823857</v>
      </c>
      <c r="G60" s="66">
        <v>0.9711845192586539</v>
      </c>
      <c r="H60" s="66">
        <v>0.89719302798321876</v>
      </c>
      <c r="I60" s="66">
        <v>0.9874380165289256</v>
      </c>
      <c r="J60" s="66">
        <v>0.99187982135606978</v>
      </c>
      <c r="K60" s="66">
        <v>0.9411834133291368</v>
      </c>
    </row>
    <row r="61" spans="1:11" x14ac:dyDescent="0.25">
      <c r="A61" s="15">
        <v>45134</v>
      </c>
      <c r="B61" s="66">
        <v>0.95925755395683454</v>
      </c>
      <c r="C61" s="66">
        <v>0.95656638878820832</v>
      </c>
      <c r="D61" s="66">
        <v>0.97517204155984349</v>
      </c>
      <c r="E61" s="66">
        <v>0.96615854953080549</v>
      </c>
      <c r="F61" s="66">
        <v>0.91961231470923599</v>
      </c>
      <c r="G61" s="66">
        <v>0.97194906540824133</v>
      </c>
      <c r="H61" s="66">
        <v>0.90156135115263181</v>
      </c>
      <c r="I61" s="66">
        <v>0.98809917355371901</v>
      </c>
      <c r="J61" s="66">
        <v>0.99252943564758422</v>
      </c>
      <c r="K61" s="66">
        <v>0.94279644346526081</v>
      </c>
    </row>
    <row r="62" spans="1:11" x14ac:dyDescent="0.25">
      <c r="A62" s="15">
        <v>45135</v>
      </c>
      <c r="B62" s="66">
        <v>0.9603510791366906</v>
      </c>
      <c r="C62" s="66">
        <v>0.95753292255648181</v>
      </c>
      <c r="D62" s="66">
        <v>0.97607160527144332</v>
      </c>
      <c r="E62" s="66">
        <v>0.96719884505965781</v>
      </c>
      <c r="F62" s="66">
        <v>0.92065254355958315</v>
      </c>
      <c r="G62" s="66">
        <v>0.97279270253882044</v>
      </c>
      <c r="H62" s="66">
        <v>0.90519441200640116</v>
      </c>
      <c r="I62" s="66">
        <v>0.98859504132231402</v>
      </c>
      <c r="J62" s="66">
        <v>0.99293544457978078</v>
      </c>
      <c r="K62" s="66">
        <v>0.94429144700605872</v>
      </c>
    </row>
    <row r="63" spans="1:11" x14ac:dyDescent="0.25">
      <c r="A63" s="15">
        <v>45136</v>
      </c>
      <c r="B63" s="66">
        <v>0.96128920863309353</v>
      </c>
      <c r="C63" s="66">
        <v>0.95898272320889211</v>
      </c>
      <c r="D63" s="66">
        <v>0.97665632168398331</v>
      </c>
      <c r="E63" s="66">
        <v>0.96781453016857033</v>
      </c>
      <c r="F63" s="66">
        <v>0.92118266018524075</v>
      </c>
      <c r="G63" s="66">
        <v>0.97353088502807728</v>
      </c>
      <c r="H63" s="66">
        <v>0.9092599801046668</v>
      </c>
      <c r="I63" s="66">
        <v>0.98914600550964182</v>
      </c>
      <c r="J63" s="66">
        <v>0.99317904993909867</v>
      </c>
      <c r="K63" s="66">
        <v>0.94460618459359513</v>
      </c>
    </row>
    <row r="64" spans="1:11" x14ac:dyDescent="0.25">
      <c r="A64" s="15">
        <v>45137</v>
      </c>
      <c r="B64" s="66">
        <v>0.96189352517985616</v>
      </c>
      <c r="C64" s="66">
        <v>0.95982844025613145</v>
      </c>
      <c r="D64" s="66">
        <v>0.97733099446768312</v>
      </c>
      <c r="E64" s="66">
        <v>0.96817544902551911</v>
      </c>
      <c r="F64" s="66">
        <v>0.92161275480605731</v>
      </c>
      <c r="G64" s="66">
        <v>0.97413724921568112</v>
      </c>
      <c r="H64" s="66">
        <v>0.91202802646944336</v>
      </c>
      <c r="I64" s="66">
        <v>0.98975206611570243</v>
      </c>
      <c r="J64" s="66">
        <v>0.99334145351197722</v>
      </c>
      <c r="K64" s="66">
        <v>0.94496026437957348</v>
      </c>
    </row>
    <row r="65" spans="1:11" x14ac:dyDescent="0.25">
      <c r="A65" s="15">
        <v>45138</v>
      </c>
      <c r="B65" s="66">
        <v>0.96227338129496398</v>
      </c>
      <c r="C65" s="66">
        <v>0.960190890419234</v>
      </c>
      <c r="D65" s="66">
        <v>0.97778077632348315</v>
      </c>
      <c r="E65" s="66">
        <v>0.96857882892446179</v>
      </c>
      <c r="F65" s="66">
        <v>0.92248294624817462</v>
      </c>
      <c r="G65" s="66">
        <v>0.9743481584983259</v>
      </c>
      <c r="H65" s="66">
        <v>0.91310929458068424</v>
      </c>
      <c r="I65" s="66">
        <v>0.98980716253443524</v>
      </c>
      <c r="J65" s="66">
        <v>0.99334145351197722</v>
      </c>
      <c r="K65" s="66">
        <v>0.94562908175308835</v>
      </c>
    </row>
    <row r="66" spans="1:11" x14ac:dyDescent="0.25">
      <c r="A66" s="15">
        <v>45139</v>
      </c>
      <c r="B66" s="66">
        <v>0.96262446043165473</v>
      </c>
      <c r="C66" s="66">
        <v>0.96055334058233655</v>
      </c>
      <c r="D66" s="66">
        <v>0.97800566725138305</v>
      </c>
      <c r="E66" s="66">
        <v>0.96978896862128994</v>
      </c>
      <c r="F66" s="66">
        <v>0.92358318830142627</v>
      </c>
      <c r="G66" s="66">
        <v>0.97458543144130128</v>
      </c>
      <c r="H66" s="66">
        <v>0.91393105834522725</v>
      </c>
      <c r="I66" s="66">
        <v>0.98986225895316804</v>
      </c>
      <c r="J66" s="66">
        <v>0.99342265529841656</v>
      </c>
      <c r="K66" s="66">
        <v>0.94625855692816119</v>
      </c>
    </row>
    <row r="67" spans="1:11" x14ac:dyDescent="0.25">
      <c r="A67" s="15">
        <v>45140</v>
      </c>
      <c r="B67" s="66">
        <v>0.96289496402877695</v>
      </c>
      <c r="C67" s="66">
        <v>0.96103660746647335</v>
      </c>
      <c r="D67" s="66">
        <v>0.9780956236225431</v>
      </c>
      <c r="E67" s="66">
        <v>0.97004373487325379</v>
      </c>
      <c r="F67" s="66">
        <v>0.92428334233531373</v>
      </c>
      <c r="G67" s="66">
        <v>0.97471724974295426</v>
      </c>
      <c r="H67" s="66">
        <v>0.91488257428311925</v>
      </c>
      <c r="I67" s="66">
        <v>0.98991735537190084</v>
      </c>
      <c r="J67" s="66">
        <v>0.99366626065773445</v>
      </c>
      <c r="K67" s="66">
        <v>0.94641592572192934</v>
      </c>
    </row>
    <row r="68" spans="1:11" x14ac:dyDescent="0.25">
      <c r="A68" s="15">
        <v>45141</v>
      </c>
      <c r="B68" s="66">
        <v>0.96318273381294961</v>
      </c>
      <c r="C68" s="66">
        <v>0.96139905762957589</v>
      </c>
      <c r="D68" s="66">
        <v>0.97827553636486309</v>
      </c>
      <c r="E68" s="66">
        <v>0.97027727060422064</v>
      </c>
      <c r="F68" s="66">
        <v>0.92493348536678066</v>
      </c>
      <c r="G68" s="66">
        <v>0.97490179536526855</v>
      </c>
      <c r="H68" s="66">
        <v>0.91613684529215866</v>
      </c>
      <c r="I68" s="66">
        <v>0.99013774104683194</v>
      </c>
      <c r="J68" s="66">
        <v>0.99390986601705233</v>
      </c>
      <c r="K68" s="66">
        <v>0.94736013848453848</v>
      </c>
    </row>
    <row r="69" spans="1:11" x14ac:dyDescent="0.25">
      <c r="A69" s="15">
        <v>45142</v>
      </c>
      <c r="B69" s="66">
        <v>0.96351079136690643</v>
      </c>
      <c r="C69" s="66">
        <v>0.96182191615319557</v>
      </c>
      <c r="D69" s="66">
        <v>0.97845544910718296</v>
      </c>
      <c r="E69" s="66">
        <v>0.97042588425119958</v>
      </c>
      <c r="F69" s="66">
        <v>0.92548360639340654</v>
      </c>
      <c r="G69" s="66">
        <v>0.97508634098758273</v>
      </c>
      <c r="H69" s="66">
        <v>0.91769387137234548</v>
      </c>
      <c r="I69" s="66">
        <v>0.99024793388429755</v>
      </c>
      <c r="J69" s="66">
        <v>0.99399106780349167</v>
      </c>
      <c r="K69" s="66">
        <v>0.94759619167519082</v>
      </c>
    </row>
    <row r="70" spans="1:11" x14ac:dyDescent="0.25">
      <c r="A70" s="15">
        <v>45143</v>
      </c>
      <c r="B70" s="66">
        <v>0.96372374100719427</v>
      </c>
      <c r="C70" s="66">
        <v>0.96206354959526397</v>
      </c>
      <c r="D70" s="66">
        <v>0.978725318220663</v>
      </c>
      <c r="E70" s="66">
        <v>0.97065941998216632</v>
      </c>
      <c r="F70" s="66">
        <v>0.92569365260357284</v>
      </c>
      <c r="G70" s="66">
        <v>0.97521815928923572</v>
      </c>
      <c r="H70" s="66">
        <v>0.91829938151464041</v>
      </c>
      <c r="I70" s="66">
        <v>0.99041322314049585</v>
      </c>
      <c r="J70" s="66">
        <v>0.99399106780349167</v>
      </c>
      <c r="K70" s="66">
        <v>0.94783224486584305</v>
      </c>
    </row>
    <row r="71" spans="1:11" x14ac:dyDescent="0.25">
      <c r="A71" s="15">
        <v>45144</v>
      </c>
      <c r="B71" s="66">
        <v>0.96389064748201436</v>
      </c>
      <c r="C71" s="66">
        <v>0.96230518303733237</v>
      </c>
      <c r="D71" s="66">
        <v>0.97890523096298299</v>
      </c>
      <c r="E71" s="66">
        <v>0.97072311154515734</v>
      </c>
      <c r="F71" s="66">
        <v>0.92583368341035033</v>
      </c>
      <c r="G71" s="66">
        <v>0.97529725027022751</v>
      </c>
      <c r="H71" s="66">
        <v>0.91864538731023748</v>
      </c>
      <c r="I71" s="66">
        <v>0.99041322314049585</v>
      </c>
      <c r="J71" s="66">
        <v>0.99399106780349167</v>
      </c>
      <c r="K71" s="66">
        <v>0.94791092926272724</v>
      </c>
    </row>
    <row r="72" spans="1:11" x14ac:dyDescent="0.25">
      <c r="A72" s="15">
        <v>45145</v>
      </c>
      <c r="B72" s="66">
        <v>0.96406330935251794</v>
      </c>
      <c r="C72" s="66">
        <v>0.96254681647940077</v>
      </c>
      <c r="D72" s="66">
        <v>0.97904016551972295</v>
      </c>
      <c r="E72" s="66">
        <v>0.97087172519213627</v>
      </c>
      <c r="F72" s="66">
        <v>0.92619376262777808</v>
      </c>
      <c r="G72" s="66">
        <v>0.9754027049115499</v>
      </c>
      <c r="H72" s="66">
        <v>0.91890489165693523</v>
      </c>
      <c r="I72" s="66">
        <v>0.99057851239669426</v>
      </c>
      <c r="J72" s="66">
        <v>0.99399106780349167</v>
      </c>
      <c r="K72" s="66">
        <v>0.94838303564403181</v>
      </c>
    </row>
    <row r="73" spans="1:11" x14ac:dyDescent="0.25">
      <c r="A73" s="15">
        <v>45146</v>
      </c>
      <c r="B73" s="66">
        <v>0.96425899280575544</v>
      </c>
      <c r="C73" s="66">
        <v>0.96296967500302044</v>
      </c>
      <c r="D73" s="66">
        <v>0.97931003463320287</v>
      </c>
      <c r="E73" s="66">
        <v>0.97108403040210611</v>
      </c>
      <c r="F73" s="66">
        <v>0.92660385284762647</v>
      </c>
      <c r="G73" s="66">
        <v>0.97558725053386408</v>
      </c>
      <c r="H73" s="66">
        <v>0.91994290904372644</v>
      </c>
      <c r="I73" s="66">
        <v>0.99057851239669426</v>
      </c>
      <c r="J73" s="66">
        <v>0.994072269589931</v>
      </c>
      <c r="K73" s="66">
        <v>0.94889448422377842</v>
      </c>
    </row>
    <row r="74" spans="1:11" x14ac:dyDescent="0.25">
      <c r="A74" s="15">
        <v>45147</v>
      </c>
      <c r="B74" s="66">
        <v>0.96455827338129496</v>
      </c>
      <c r="C74" s="66">
        <v>0.96327171680560586</v>
      </c>
      <c r="D74" s="66">
        <v>0.97962488193226283</v>
      </c>
      <c r="E74" s="66">
        <v>0.9715511018640397</v>
      </c>
      <c r="F74" s="66">
        <v>0.92698393646602251</v>
      </c>
      <c r="G74" s="66">
        <v>0.97577179615617837</v>
      </c>
      <c r="H74" s="66">
        <v>0.92050516846157171</v>
      </c>
      <c r="I74" s="66">
        <v>0.99063360881542695</v>
      </c>
      <c r="J74" s="66">
        <v>0.994072269589931</v>
      </c>
      <c r="K74" s="66">
        <v>0.94924856400975688</v>
      </c>
    </row>
    <row r="75" spans="1:11" x14ac:dyDescent="0.25">
      <c r="A75" s="15">
        <v>45148</v>
      </c>
      <c r="B75" s="66">
        <v>0.96476546762589932</v>
      </c>
      <c r="C75" s="66">
        <v>0.96369457532922553</v>
      </c>
      <c r="D75" s="66">
        <v>0.97971483830342287</v>
      </c>
      <c r="E75" s="66">
        <v>0.97172094603201564</v>
      </c>
      <c r="F75" s="66">
        <v>0.9273940266858709</v>
      </c>
      <c r="G75" s="66">
        <v>0.97590361445783136</v>
      </c>
      <c r="H75" s="66">
        <v>0.9211539293283163</v>
      </c>
      <c r="I75" s="66">
        <v>0.99068870523415975</v>
      </c>
      <c r="J75" s="66">
        <v>0.994072269589931</v>
      </c>
      <c r="K75" s="66">
        <v>0.9495633015972933</v>
      </c>
    </row>
    <row r="76" spans="1:11" x14ac:dyDescent="0.25">
      <c r="A76" s="15">
        <v>45149</v>
      </c>
      <c r="B76" s="66">
        <v>0.9649669064748202</v>
      </c>
      <c r="C76" s="66">
        <v>0.96381539205025979</v>
      </c>
      <c r="D76" s="66">
        <v>0.97989475104574286</v>
      </c>
      <c r="E76" s="66">
        <v>0.97203940384697041</v>
      </c>
      <c r="F76" s="66">
        <v>0.92782412130668745</v>
      </c>
      <c r="G76" s="66">
        <v>0.97614088740080673</v>
      </c>
      <c r="H76" s="66">
        <v>0.92201894381730898</v>
      </c>
      <c r="I76" s="66">
        <v>0.99068870523415975</v>
      </c>
      <c r="J76" s="66">
        <v>0.994072269589931</v>
      </c>
      <c r="K76" s="66">
        <v>0.94983869698638757</v>
      </c>
    </row>
    <row r="77" spans="1:11" x14ac:dyDescent="0.25">
      <c r="A77" s="15">
        <v>45150</v>
      </c>
      <c r="B77" s="66">
        <v>0.96516258992805759</v>
      </c>
      <c r="C77" s="66">
        <v>0.96405702549232819</v>
      </c>
      <c r="D77" s="66">
        <v>0.98007466378806274</v>
      </c>
      <c r="E77" s="66">
        <v>0.97214555645195533</v>
      </c>
      <c r="F77" s="66">
        <v>0.92800416091540139</v>
      </c>
      <c r="G77" s="66">
        <v>0.97635179668345151</v>
      </c>
      <c r="H77" s="66">
        <v>0.9226244539596038</v>
      </c>
      <c r="I77" s="66">
        <v>0.99074380165289255</v>
      </c>
      <c r="J77" s="66">
        <v>0.994072269589931</v>
      </c>
      <c r="K77" s="66">
        <v>0.94999606578015583</v>
      </c>
    </row>
    <row r="78" spans="1:11" x14ac:dyDescent="0.25">
      <c r="A78" s="15">
        <v>45151</v>
      </c>
      <c r="B78" s="66">
        <v>0.96536978417266184</v>
      </c>
      <c r="C78" s="66">
        <v>0.96435906729491361</v>
      </c>
      <c r="D78" s="66">
        <v>0.98020959834480281</v>
      </c>
      <c r="E78" s="66">
        <v>0.97218801749394934</v>
      </c>
      <c r="F78" s="66">
        <v>0.92812418732121071</v>
      </c>
      <c r="G78" s="66">
        <v>0.9764836149851045</v>
      </c>
      <c r="H78" s="66">
        <v>0.92292720903075132</v>
      </c>
      <c r="I78" s="66">
        <v>0.99079889807162536</v>
      </c>
      <c r="J78" s="66">
        <v>0.994072269589931</v>
      </c>
      <c r="K78" s="66">
        <v>0.94999606578015583</v>
      </c>
    </row>
    <row r="79" spans="1:11" x14ac:dyDescent="0.25">
      <c r="A79" s="15">
        <v>45152</v>
      </c>
      <c r="B79" s="66">
        <v>0.96551366906474823</v>
      </c>
      <c r="C79" s="66">
        <v>0.96472151745801615</v>
      </c>
      <c r="D79" s="66">
        <v>0.98034453290154278</v>
      </c>
      <c r="E79" s="66">
        <v>0.97233663114092816</v>
      </c>
      <c r="F79" s="66">
        <v>0.92835423793234506</v>
      </c>
      <c r="G79" s="66">
        <v>0.97666816060741879</v>
      </c>
      <c r="H79" s="66">
        <v>0.92322996410189873</v>
      </c>
      <c r="I79" s="66">
        <v>0.99079889807162536</v>
      </c>
      <c r="J79" s="66">
        <v>0.994072269589931</v>
      </c>
      <c r="K79" s="66">
        <v>0.95035014556613429</v>
      </c>
    </row>
    <row r="80" spans="1:11" x14ac:dyDescent="0.25">
      <c r="A80" s="15">
        <v>45153</v>
      </c>
      <c r="B80" s="66">
        <v>0.9656863309352518</v>
      </c>
      <c r="C80" s="66">
        <v>0.96502355926060168</v>
      </c>
      <c r="D80" s="66">
        <v>0.98047946745828274</v>
      </c>
      <c r="E80" s="66">
        <v>0.97244278374591309</v>
      </c>
      <c r="F80" s="66">
        <v>0.92851427314009083</v>
      </c>
      <c r="G80" s="66">
        <v>0.97677361524874118</v>
      </c>
      <c r="H80" s="66">
        <v>0.92374897279529433</v>
      </c>
      <c r="I80" s="66">
        <v>0.99085399449035816</v>
      </c>
      <c r="J80" s="66">
        <v>0.994072269589931</v>
      </c>
      <c r="K80" s="66">
        <v>0.9504681721614604</v>
      </c>
    </row>
    <row r="81" spans="1:11" x14ac:dyDescent="0.25">
      <c r="A81" s="15">
        <v>45154</v>
      </c>
      <c r="B81" s="66">
        <v>0.9659107913669065</v>
      </c>
      <c r="C81" s="66">
        <v>0.96544641778422136</v>
      </c>
      <c r="D81" s="66">
        <v>0.98065938020060273</v>
      </c>
      <c r="E81" s="66">
        <v>0.97257016687189501</v>
      </c>
      <c r="F81" s="66">
        <v>0.92941447118366038</v>
      </c>
      <c r="G81" s="66">
        <v>0.97698452453138596</v>
      </c>
      <c r="H81" s="66">
        <v>0.92400847714199208</v>
      </c>
      <c r="I81" s="66">
        <v>0.99085399449035816</v>
      </c>
      <c r="J81" s="66">
        <v>0.994072269589931</v>
      </c>
      <c r="K81" s="66">
        <v>0.9508615941458809</v>
      </c>
    </row>
    <row r="82" spans="1:11" x14ac:dyDescent="0.25">
      <c r="A82" s="15">
        <v>45155</v>
      </c>
      <c r="B82" s="66">
        <v>0.96620431654676264</v>
      </c>
      <c r="C82" s="66">
        <v>0.96586927630784103</v>
      </c>
      <c r="D82" s="66">
        <v>0.98083929294292271</v>
      </c>
      <c r="E82" s="66">
        <v>0.97276124156086785</v>
      </c>
      <c r="F82" s="66">
        <v>0.93015463401948428</v>
      </c>
      <c r="G82" s="66">
        <v>0.97722179747436133</v>
      </c>
      <c r="H82" s="66">
        <v>0.92487349163098487</v>
      </c>
      <c r="I82" s="66">
        <v>0.99085399449035816</v>
      </c>
      <c r="J82" s="66">
        <v>0.99423467316280956</v>
      </c>
      <c r="K82" s="66">
        <v>0.95184514910693208</v>
      </c>
    </row>
    <row r="83" spans="1:11" x14ac:dyDescent="0.25">
      <c r="A83" s="15">
        <v>45156</v>
      </c>
      <c r="B83" s="66">
        <v>0.96650935251798564</v>
      </c>
      <c r="C83" s="66">
        <v>0.96635254319197772</v>
      </c>
      <c r="D83" s="66">
        <v>0.98097422749966268</v>
      </c>
      <c r="E83" s="66">
        <v>0.9729735467708378</v>
      </c>
      <c r="F83" s="66">
        <v>0.93099481886014923</v>
      </c>
      <c r="G83" s="66">
        <v>0.97743270675700611</v>
      </c>
      <c r="H83" s="66">
        <v>0.92573850611997754</v>
      </c>
      <c r="I83" s="66">
        <v>0.99090909090909096</v>
      </c>
      <c r="J83" s="66">
        <v>0.99423467316280956</v>
      </c>
      <c r="K83" s="66">
        <v>0.95215988669446849</v>
      </c>
    </row>
    <row r="84" spans="1:11" x14ac:dyDescent="0.25">
      <c r="A84" s="15">
        <v>45157</v>
      </c>
      <c r="B84" s="66">
        <v>0.96694676258992807</v>
      </c>
      <c r="C84" s="66">
        <v>0.96665458499456325</v>
      </c>
      <c r="D84" s="66">
        <v>0.98106418387082261</v>
      </c>
      <c r="E84" s="66">
        <v>0.97335569614878348</v>
      </c>
      <c r="F84" s="66">
        <v>0.93141491128048171</v>
      </c>
      <c r="G84" s="66">
        <v>0.97774907068097339</v>
      </c>
      <c r="H84" s="66">
        <v>0.92729553220016436</v>
      </c>
      <c r="I84" s="66">
        <v>0.99129476584022036</v>
      </c>
      <c r="J84" s="66">
        <v>0.99455948030856678</v>
      </c>
      <c r="K84" s="66">
        <v>0.95235659768667869</v>
      </c>
    </row>
    <row r="85" spans="1:11" x14ac:dyDescent="0.25">
      <c r="A85" s="15">
        <v>45158</v>
      </c>
      <c r="B85" s="66">
        <v>0.967326618705036</v>
      </c>
      <c r="C85" s="66">
        <v>0.96707744351818292</v>
      </c>
      <c r="D85" s="66">
        <v>0.9812440966131426</v>
      </c>
      <c r="E85" s="66">
        <v>0.97348307927476541</v>
      </c>
      <c r="F85" s="66">
        <v>0.93159495088919564</v>
      </c>
      <c r="G85" s="66">
        <v>0.97788088898262637</v>
      </c>
      <c r="H85" s="66">
        <v>0.92816054668915704</v>
      </c>
      <c r="I85" s="66">
        <v>0.99140495867768597</v>
      </c>
      <c r="J85" s="66">
        <v>0.99455948030856678</v>
      </c>
      <c r="K85" s="66">
        <v>0.95251396648044695</v>
      </c>
    </row>
    <row r="86" spans="1:11" x14ac:dyDescent="0.25">
      <c r="A86" s="15">
        <v>45159</v>
      </c>
      <c r="B86" s="66">
        <v>0.96767194244604315</v>
      </c>
      <c r="C86" s="66">
        <v>0.96762111876283674</v>
      </c>
      <c r="D86" s="66">
        <v>0.98155894391220255</v>
      </c>
      <c r="E86" s="66">
        <v>0.97395015073669911</v>
      </c>
      <c r="F86" s="66">
        <v>0.93307527656084344</v>
      </c>
      <c r="G86" s="66">
        <v>0.97824998022725473</v>
      </c>
      <c r="H86" s="66">
        <v>0.92867955538255265</v>
      </c>
      <c r="I86" s="66">
        <v>0.99168044077134987</v>
      </c>
      <c r="J86" s="66">
        <v>0.99464068209500611</v>
      </c>
      <c r="K86" s="66">
        <v>0.95412699661657097</v>
      </c>
    </row>
    <row r="87" spans="1:11" x14ac:dyDescent="0.25">
      <c r="A87" s="15">
        <v>45160</v>
      </c>
      <c r="B87" s="66">
        <v>0.96953093525179856</v>
      </c>
      <c r="C87" s="66">
        <v>0.96991663646248638</v>
      </c>
      <c r="D87" s="66">
        <v>0.9829082894796024</v>
      </c>
      <c r="E87" s="66">
        <v>0.97613689439938855</v>
      </c>
      <c r="F87" s="66">
        <v>0.93648602692592375</v>
      </c>
      <c r="G87" s="66">
        <v>0.97993725448841318</v>
      </c>
      <c r="H87" s="66">
        <v>0.93369663941871028</v>
      </c>
      <c r="I87" s="66">
        <v>0.99206611570247938</v>
      </c>
      <c r="J87" s="66">
        <v>0.99480308566788467</v>
      </c>
      <c r="K87" s="66">
        <v>0.95629081753088363</v>
      </c>
    </row>
    <row r="88" spans="1:11" x14ac:dyDescent="0.25">
      <c r="A88" s="15">
        <v>45161</v>
      </c>
      <c r="B88" s="66">
        <v>0.97125179856115107</v>
      </c>
      <c r="C88" s="66">
        <v>0.97160807055696508</v>
      </c>
      <c r="D88" s="66">
        <v>0.98421265686142223</v>
      </c>
      <c r="E88" s="66">
        <v>0.97760180034818056</v>
      </c>
      <c r="F88" s="66">
        <v>0.93987677289003579</v>
      </c>
      <c r="G88" s="66">
        <v>0.98104452822229837</v>
      </c>
      <c r="H88" s="66">
        <v>0.93698369447688246</v>
      </c>
      <c r="I88" s="66">
        <v>0.99234159779614328</v>
      </c>
      <c r="J88" s="66">
        <v>0.99512789281364189</v>
      </c>
      <c r="K88" s="66">
        <v>0.95892674482650087</v>
      </c>
    </row>
    <row r="89" spans="1:11" x14ac:dyDescent="0.25">
      <c r="A89" s="15">
        <v>45162</v>
      </c>
      <c r="B89" s="66">
        <v>0.97365179856115103</v>
      </c>
      <c r="C89" s="66">
        <v>0.9733599130119609</v>
      </c>
      <c r="D89" s="66">
        <v>0.98502226420186212</v>
      </c>
      <c r="E89" s="66">
        <v>0.97896055369198764</v>
      </c>
      <c r="F89" s="66">
        <v>0.94272740002800615</v>
      </c>
      <c r="G89" s="66">
        <v>0.98257362052147323</v>
      </c>
      <c r="H89" s="66">
        <v>0.94057350460620215</v>
      </c>
      <c r="I89" s="66">
        <v>0.9932782369146006</v>
      </c>
      <c r="J89" s="66">
        <v>0.99545269995939911</v>
      </c>
      <c r="K89" s="66">
        <v>0.96242820048784328</v>
      </c>
    </row>
    <row r="90" spans="1:11" x14ac:dyDescent="0.25">
      <c r="A90" s="15">
        <v>45163</v>
      </c>
      <c r="B90" s="66">
        <v>0.97544748201438847</v>
      </c>
      <c r="C90" s="66">
        <v>0.97529298054850788</v>
      </c>
      <c r="D90" s="66">
        <v>0.98650654432600193</v>
      </c>
      <c r="E90" s="66">
        <v>0.98061653432975249</v>
      </c>
      <c r="F90" s="66">
        <v>0.94587809318049976</v>
      </c>
      <c r="G90" s="66">
        <v>0.98444544040494586</v>
      </c>
      <c r="H90" s="66">
        <v>0.94593659443795686</v>
      </c>
      <c r="I90" s="66">
        <v>0.99410468319559231</v>
      </c>
      <c r="J90" s="66">
        <v>0.99553390174583845</v>
      </c>
      <c r="K90" s="66">
        <v>0.96451333700527186</v>
      </c>
    </row>
    <row r="91" spans="1:11" x14ac:dyDescent="0.25">
      <c r="A91" s="15">
        <v>45164</v>
      </c>
      <c r="B91" s="66">
        <v>0.97685755395683449</v>
      </c>
      <c r="C91" s="66">
        <v>0.97692400628246945</v>
      </c>
      <c r="D91" s="66">
        <v>0.98830567174920159</v>
      </c>
      <c r="E91" s="66">
        <v>0.98155067725361977</v>
      </c>
      <c r="F91" s="66">
        <v>0.94771849806957531</v>
      </c>
      <c r="G91" s="66">
        <v>0.98652816957106326</v>
      </c>
      <c r="H91" s="66">
        <v>0.95021841615847069</v>
      </c>
      <c r="I91" s="66">
        <v>0.99482093663911841</v>
      </c>
      <c r="J91" s="66">
        <v>0.99561510353227767</v>
      </c>
      <c r="K91" s="66">
        <v>0.96592965614918558</v>
      </c>
    </row>
    <row r="92" spans="1:11" x14ac:dyDescent="0.25">
      <c r="A92" s="15">
        <v>45165</v>
      </c>
      <c r="B92" s="66">
        <v>0.97786474820143887</v>
      </c>
      <c r="C92" s="66">
        <v>0.9782529902138456</v>
      </c>
      <c r="D92" s="66">
        <v>0.9891602572752215</v>
      </c>
      <c r="E92" s="66">
        <v>0.9826122033034691</v>
      </c>
      <c r="F92" s="66">
        <v>0.94861869611314487</v>
      </c>
      <c r="G92" s="66">
        <v>0.98821544383222171</v>
      </c>
      <c r="H92" s="66">
        <v>0.95328921759439467</v>
      </c>
      <c r="I92" s="66">
        <v>0.99548209366391183</v>
      </c>
      <c r="J92" s="66">
        <v>0.995696305318717</v>
      </c>
      <c r="K92" s="66">
        <v>0.9664411047289323</v>
      </c>
    </row>
    <row r="93" spans="1:11" x14ac:dyDescent="0.25">
      <c r="A93" s="15">
        <v>45166</v>
      </c>
      <c r="B93" s="66">
        <v>0.97889496402877696</v>
      </c>
      <c r="C93" s="66">
        <v>0.97988401594780716</v>
      </c>
      <c r="D93" s="66">
        <v>0.99014977735798138</v>
      </c>
      <c r="E93" s="66">
        <v>0.98392849560528217</v>
      </c>
      <c r="F93" s="66">
        <v>0.95246954329952593</v>
      </c>
      <c r="G93" s="66">
        <v>0.98955999050908228</v>
      </c>
      <c r="H93" s="66">
        <v>0.95597076251027202</v>
      </c>
      <c r="I93" s="66">
        <v>0.99586776859504134</v>
      </c>
      <c r="J93" s="66">
        <v>0.99593991067803489</v>
      </c>
      <c r="K93" s="66">
        <v>0.96911637422299157</v>
      </c>
    </row>
    <row r="94" spans="1:11" x14ac:dyDescent="0.25">
      <c r="A94" s="15">
        <v>45167</v>
      </c>
      <c r="B94" s="66">
        <v>0.98057553956834531</v>
      </c>
      <c r="C94" s="66">
        <v>0.98157545004228586</v>
      </c>
      <c r="D94" s="66">
        <v>0.99235370845140103</v>
      </c>
      <c r="E94" s="66">
        <v>0.98579678145301686</v>
      </c>
      <c r="F94" s="66">
        <v>0.9573906259377063</v>
      </c>
      <c r="G94" s="66">
        <v>0.99061453692230628</v>
      </c>
      <c r="H94" s="66">
        <v>0.95973357553739025</v>
      </c>
      <c r="I94" s="66">
        <v>0.99641873278236914</v>
      </c>
      <c r="J94" s="66">
        <v>0.99634591961023145</v>
      </c>
      <c r="K94" s="66">
        <v>0.97246046109056572</v>
      </c>
    </row>
    <row r="95" spans="1:11" x14ac:dyDescent="0.25">
      <c r="A95" s="15">
        <v>45168</v>
      </c>
      <c r="B95" s="66">
        <v>0.98229640287769782</v>
      </c>
      <c r="C95" s="66">
        <v>0.9838709677419355</v>
      </c>
      <c r="D95" s="66">
        <v>0.99347816309090087</v>
      </c>
      <c r="E95" s="66">
        <v>0.98732537896479977</v>
      </c>
      <c r="F95" s="66">
        <v>0.96205165136329995</v>
      </c>
      <c r="G95" s="66">
        <v>0.99222272020247293</v>
      </c>
      <c r="H95" s="66">
        <v>0.96453440595129969</v>
      </c>
      <c r="I95" s="66">
        <v>0.99696969696969695</v>
      </c>
      <c r="J95" s="66">
        <v>0.99642712139667078</v>
      </c>
      <c r="K95" s="66">
        <v>0.97611928554567629</v>
      </c>
    </row>
    <row r="96" spans="1:11" x14ac:dyDescent="0.25">
      <c r="A96" s="15">
        <v>45169</v>
      </c>
      <c r="B96" s="66">
        <v>0.98390791366906472</v>
      </c>
      <c r="C96" s="66">
        <v>0.98640811888365354</v>
      </c>
      <c r="D96" s="66">
        <v>0.99455763954482079</v>
      </c>
      <c r="E96" s="66">
        <v>0.98872659335060087</v>
      </c>
      <c r="F96" s="66">
        <v>0.96686270979615518</v>
      </c>
      <c r="G96" s="66">
        <v>0.99372544884131708</v>
      </c>
      <c r="H96" s="66">
        <v>0.96868647549846465</v>
      </c>
      <c r="I96" s="66">
        <v>0.99752066115702476</v>
      </c>
      <c r="J96" s="66">
        <v>0.99683313032886722</v>
      </c>
      <c r="K96" s="66">
        <v>0.9790306082303879</v>
      </c>
    </row>
    <row r="97" spans="1:11" x14ac:dyDescent="0.25">
      <c r="A97" s="15">
        <v>45170</v>
      </c>
      <c r="B97" s="66">
        <v>0.98542158273381297</v>
      </c>
      <c r="C97" s="66">
        <v>0.98785791953606383</v>
      </c>
      <c r="D97" s="66">
        <v>0.99581702874106059</v>
      </c>
      <c r="E97" s="66">
        <v>0.99012780773640185</v>
      </c>
      <c r="F97" s="66">
        <v>0.9706735481805997</v>
      </c>
      <c r="G97" s="66">
        <v>0.99520181381983075</v>
      </c>
      <c r="H97" s="66">
        <v>0.9737900609835215</v>
      </c>
      <c r="I97" s="66">
        <v>0.99796143250688707</v>
      </c>
      <c r="J97" s="66">
        <v>0.99691433211530656</v>
      </c>
      <c r="K97" s="66">
        <v>0.98190258871665748</v>
      </c>
    </row>
    <row r="98" spans="1:11" x14ac:dyDescent="0.25">
      <c r="A98" s="15">
        <v>45171</v>
      </c>
      <c r="B98" s="66">
        <v>0.98681438848920866</v>
      </c>
      <c r="C98" s="66">
        <v>0.9890056783858886</v>
      </c>
      <c r="D98" s="66">
        <v>0.99631178878244053</v>
      </c>
      <c r="E98" s="66">
        <v>0.99138040847522402</v>
      </c>
      <c r="F98" s="66">
        <v>0.97258396847306405</v>
      </c>
      <c r="G98" s="66">
        <v>0.99644090585536893</v>
      </c>
      <c r="H98" s="66">
        <v>0.97763937545953894</v>
      </c>
      <c r="I98" s="66">
        <v>0.99834710743801658</v>
      </c>
      <c r="J98" s="66">
        <v>0.99707673568818511</v>
      </c>
      <c r="K98" s="66">
        <v>0.98261074828861439</v>
      </c>
    </row>
    <row r="99" spans="1:11" x14ac:dyDescent="0.25">
      <c r="A99" s="15">
        <v>45172</v>
      </c>
      <c r="B99" s="66">
        <v>0.98771798561151081</v>
      </c>
      <c r="C99" s="66">
        <v>0.98985139543312795</v>
      </c>
      <c r="D99" s="66">
        <v>0.9968515270094005</v>
      </c>
      <c r="E99" s="66">
        <v>0.99233578192008831</v>
      </c>
      <c r="F99" s="66">
        <v>0.97404428974374357</v>
      </c>
      <c r="G99" s="66">
        <v>0.99733727030660935</v>
      </c>
      <c r="H99" s="66">
        <v>0.9798884131309199</v>
      </c>
      <c r="I99" s="66">
        <v>0.99867768595041317</v>
      </c>
      <c r="J99" s="66">
        <v>0.99707673568818511</v>
      </c>
      <c r="K99" s="66">
        <v>0.9833189078605713</v>
      </c>
    </row>
    <row r="100" spans="1:11" x14ac:dyDescent="0.25">
      <c r="A100" s="15">
        <v>45173</v>
      </c>
      <c r="B100" s="66">
        <v>0.98876546762589923</v>
      </c>
      <c r="C100" s="66">
        <v>0.99154282952760664</v>
      </c>
      <c r="D100" s="66">
        <v>0.99775109072100032</v>
      </c>
      <c r="E100" s="66">
        <v>0.9937157657848924</v>
      </c>
      <c r="F100" s="66">
        <v>0.97657484646622261</v>
      </c>
      <c r="G100" s="66">
        <v>0.99812818011652737</v>
      </c>
      <c r="H100" s="66">
        <v>0.98269971022014624</v>
      </c>
      <c r="I100" s="66">
        <v>0.99878787878787878</v>
      </c>
      <c r="J100" s="66">
        <v>0.997320341047503</v>
      </c>
      <c r="K100" s="66">
        <v>0.98560075537021008</v>
      </c>
    </row>
    <row r="101" spans="1:11" x14ac:dyDescent="0.25">
      <c r="A101" s="15">
        <v>45174</v>
      </c>
      <c r="B101" s="66">
        <v>0.9901352517985611</v>
      </c>
      <c r="C101" s="66">
        <v>0.99299263018001693</v>
      </c>
      <c r="D101" s="66">
        <v>0.99815589439122021</v>
      </c>
      <c r="E101" s="66">
        <v>0.99490467496072355</v>
      </c>
      <c r="F101" s="66">
        <v>0.98081577947148368</v>
      </c>
      <c r="G101" s="66">
        <v>0.99865545332313943</v>
      </c>
      <c r="H101" s="66">
        <v>0.98551100730937247</v>
      </c>
      <c r="I101" s="66">
        <v>0.99895316804407719</v>
      </c>
      <c r="J101" s="66">
        <v>0.997563946406821</v>
      </c>
      <c r="K101" s="66">
        <v>0.9881186560705012</v>
      </c>
    </row>
    <row r="102" spans="1:11" x14ac:dyDescent="0.25">
      <c r="A102" s="15">
        <v>45175</v>
      </c>
      <c r="B102" s="66">
        <v>0.99178705035971226</v>
      </c>
      <c r="C102" s="66">
        <v>0.9941403890298417</v>
      </c>
      <c r="D102" s="66">
        <v>0.99865065443260015</v>
      </c>
      <c r="E102" s="66">
        <v>0.99577512632159992</v>
      </c>
      <c r="F102" s="66">
        <v>0.9837664286142952</v>
      </c>
      <c r="G102" s="66">
        <v>0.9989718172471066</v>
      </c>
      <c r="H102" s="66">
        <v>0.9886250594697461</v>
      </c>
      <c r="I102" s="66">
        <v>0.99906336088154268</v>
      </c>
      <c r="J102" s="66">
        <v>0.99764514819326022</v>
      </c>
      <c r="K102" s="66">
        <v>0.99028247698481386</v>
      </c>
    </row>
    <row r="103" spans="1:11" x14ac:dyDescent="0.25">
      <c r="A103" s="15">
        <v>45176</v>
      </c>
      <c r="B103" s="66">
        <v>0.99324316546762592</v>
      </c>
      <c r="C103" s="66">
        <v>0.99522773951914945</v>
      </c>
      <c r="D103" s="66">
        <v>0.99883056717492014</v>
      </c>
      <c r="E103" s="66">
        <v>0.99690034393444016</v>
      </c>
      <c r="F103" s="66">
        <v>0.98704715037308211</v>
      </c>
      <c r="G103" s="66">
        <v>0.99918272652975137</v>
      </c>
      <c r="H103" s="66">
        <v>0.99204186670126726</v>
      </c>
      <c r="I103" s="66">
        <v>0.99922865013774109</v>
      </c>
      <c r="J103" s="66">
        <v>0.998375964271214</v>
      </c>
      <c r="K103" s="66">
        <v>0.9922102447084743</v>
      </c>
    </row>
    <row r="104" spans="1:11" x14ac:dyDescent="0.25">
      <c r="A104" s="15">
        <v>45177</v>
      </c>
      <c r="B104" s="66">
        <v>0.99505035971223021</v>
      </c>
      <c r="C104" s="66">
        <v>0.99631509000845719</v>
      </c>
      <c r="D104" s="66">
        <v>0.99910043628840017</v>
      </c>
      <c r="E104" s="66">
        <v>0.99779202581631354</v>
      </c>
      <c r="F104" s="66">
        <v>0.99054792054251939</v>
      </c>
      <c r="G104" s="66">
        <v>0.99931454483140436</v>
      </c>
      <c r="H104" s="66">
        <v>0.99550192465723797</v>
      </c>
      <c r="I104" s="66">
        <v>0.99961432506887049</v>
      </c>
      <c r="J104" s="66">
        <v>0.99870077141697122</v>
      </c>
      <c r="K104" s="66">
        <v>0.99496419859941776</v>
      </c>
    </row>
    <row r="105" spans="1:11" x14ac:dyDescent="0.25">
      <c r="A105" s="15">
        <v>45178</v>
      </c>
      <c r="B105" s="66">
        <v>0.99601726618705033</v>
      </c>
      <c r="C105" s="66">
        <v>0.99691917361362814</v>
      </c>
      <c r="D105" s="66">
        <v>0.99932532721630007</v>
      </c>
      <c r="E105" s="66">
        <v>0.99817417519425922</v>
      </c>
      <c r="F105" s="66">
        <v>0.99184820660545325</v>
      </c>
      <c r="G105" s="66">
        <v>0.99936727215206556</v>
      </c>
      <c r="H105" s="66">
        <v>0.99649669131957963</v>
      </c>
      <c r="I105" s="66">
        <v>0.99966942148760329</v>
      </c>
      <c r="J105" s="66">
        <v>0.99902557856272833</v>
      </c>
      <c r="K105" s="66">
        <v>0.99535762058383825</v>
      </c>
    </row>
    <row r="106" spans="1:11" x14ac:dyDescent="0.25">
      <c r="A106" s="15">
        <v>45179</v>
      </c>
      <c r="B106" s="66">
        <v>0.99667338129496408</v>
      </c>
      <c r="C106" s="66">
        <v>0.99746284885828196</v>
      </c>
      <c r="D106" s="66">
        <v>0.99946026177304004</v>
      </c>
      <c r="E106" s="66">
        <v>0.99842894144622307</v>
      </c>
      <c r="F106" s="66">
        <v>0.99229830562723798</v>
      </c>
      <c r="G106" s="66">
        <v>0.99941999947272675</v>
      </c>
      <c r="H106" s="66">
        <v>0.9966264434929285</v>
      </c>
      <c r="I106" s="66">
        <v>0.99966942148760329</v>
      </c>
      <c r="J106" s="66">
        <v>0.99910678034916767</v>
      </c>
      <c r="K106" s="66">
        <v>0.99559367377449048</v>
      </c>
    </row>
    <row r="107" spans="1:11" x14ac:dyDescent="0.25">
      <c r="A107" s="15">
        <v>45180</v>
      </c>
      <c r="B107" s="66">
        <v>0.9976920863309352</v>
      </c>
      <c r="C107" s="66">
        <v>0.99842938262655556</v>
      </c>
      <c r="D107" s="66">
        <v>0.99964017451536002</v>
      </c>
      <c r="E107" s="66">
        <v>0.9990233960341387</v>
      </c>
      <c r="F107" s="66">
        <v>0.99572906039328657</v>
      </c>
      <c r="G107" s="66">
        <v>0.99963090875537164</v>
      </c>
      <c r="H107" s="66">
        <v>0.99861597681761172</v>
      </c>
      <c r="I107" s="66">
        <v>0.9997245179063361</v>
      </c>
      <c r="J107" s="66">
        <v>0.99910678034916767</v>
      </c>
      <c r="K107" s="66">
        <v>0.99748209929970888</v>
      </c>
    </row>
    <row r="108" spans="1:11" x14ac:dyDescent="0.25">
      <c r="A108" s="15">
        <v>45181</v>
      </c>
      <c r="B108" s="66">
        <v>0.99959712230215825</v>
      </c>
      <c r="C108" s="66">
        <v>0.99987918327896586</v>
      </c>
      <c r="D108" s="66">
        <v>0.99995502181441998</v>
      </c>
      <c r="E108" s="66">
        <v>0.99978769479003016</v>
      </c>
      <c r="F108" s="66">
        <v>0.99933985476804899</v>
      </c>
      <c r="G108" s="66">
        <v>0.99989454535867761</v>
      </c>
      <c r="H108" s="66">
        <v>0.99987024782665113</v>
      </c>
      <c r="I108" s="66">
        <v>1</v>
      </c>
      <c r="J108" s="66">
        <v>0.99983759642712144</v>
      </c>
      <c r="K108" s="66">
        <v>0.99964592021402154</v>
      </c>
    </row>
    <row r="109" spans="1:11" x14ac:dyDescent="0.25">
      <c r="A109" s="15">
        <v>45182</v>
      </c>
      <c r="B109" s="66">
        <v>1</v>
      </c>
      <c r="C109" s="66">
        <v>1</v>
      </c>
      <c r="D109" s="66">
        <v>1</v>
      </c>
      <c r="E109" s="66">
        <v>1</v>
      </c>
      <c r="F109" s="66">
        <v>1</v>
      </c>
      <c r="G109" s="66">
        <v>1</v>
      </c>
      <c r="H109" s="66">
        <v>1</v>
      </c>
      <c r="I109" s="66">
        <v>1</v>
      </c>
      <c r="J109" s="66">
        <v>1</v>
      </c>
      <c r="K109" s="66">
        <v>1</v>
      </c>
    </row>
    <row r="111" spans="1:11" x14ac:dyDescent="0.25">
      <c r="A111" t="s">
        <v>275</v>
      </c>
    </row>
    <row r="112" spans="1:11" x14ac:dyDescent="0.25">
      <c r="A112" s="10" t="s">
        <v>260</v>
      </c>
    </row>
    <row r="113" spans="1:38" x14ac:dyDescent="0.25">
      <c r="A113" s="9" t="s">
        <v>259</v>
      </c>
    </row>
    <row r="124" spans="1:38" x14ac:dyDescent="0.25">
      <c r="O124" s="69"/>
      <c r="AB124" s="69"/>
      <c r="AC124" s="66"/>
      <c r="AD124" s="66"/>
      <c r="AE124" s="66"/>
      <c r="AF124" s="66"/>
      <c r="AG124" s="66"/>
      <c r="AH124" s="66"/>
      <c r="AI124" s="66"/>
      <c r="AJ124" s="66"/>
      <c r="AK124" s="66"/>
      <c r="AL124" s="66"/>
    </row>
    <row r="125" spans="1:38" x14ac:dyDescent="0.25">
      <c r="O125" s="69"/>
      <c r="AB125" s="69"/>
      <c r="AC125" s="66"/>
      <c r="AD125" s="66"/>
      <c r="AE125" s="66"/>
      <c r="AF125" s="66"/>
      <c r="AG125" s="66"/>
      <c r="AH125" s="66"/>
      <c r="AI125" s="66"/>
      <c r="AJ125" s="66"/>
      <c r="AK125" s="66"/>
      <c r="AL125" s="66"/>
    </row>
    <row r="126" spans="1:38" x14ac:dyDescent="0.25">
      <c r="O126" s="69"/>
      <c r="AB126" s="69"/>
      <c r="AC126" s="66"/>
      <c r="AD126" s="66"/>
      <c r="AE126" s="66"/>
      <c r="AF126" s="66"/>
      <c r="AG126" s="66"/>
      <c r="AH126" s="66"/>
      <c r="AI126" s="66"/>
      <c r="AJ126" s="66"/>
      <c r="AK126" s="66"/>
      <c r="AL126" s="66"/>
    </row>
    <row r="127" spans="1:38" x14ac:dyDescent="0.25">
      <c r="O127" s="69"/>
      <c r="AB127" s="69"/>
      <c r="AC127" s="66"/>
      <c r="AD127" s="66"/>
      <c r="AE127" s="66"/>
      <c r="AF127" s="66"/>
      <c r="AG127" s="66"/>
      <c r="AH127" s="66"/>
      <c r="AI127" s="66"/>
      <c r="AJ127" s="66"/>
      <c r="AK127" s="66"/>
      <c r="AL127" s="66"/>
    </row>
    <row r="128" spans="1:38" x14ac:dyDescent="0.25">
      <c r="O128" s="69"/>
      <c r="AB128" s="69"/>
      <c r="AC128" s="66"/>
      <c r="AD128" s="66"/>
      <c r="AE128" s="66"/>
      <c r="AF128" s="66"/>
      <c r="AG128" s="66"/>
      <c r="AH128" s="66"/>
      <c r="AI128" s="66"/>
      <c r="AJ128" s="66"/>
      <c r="AK128" s="66"/>
      <c r="AL128" s="66"/>
    </row>
    <row r="129" spans="15:38" x14ac:dyDescent="0.25">
      <c r="O129" s="69"/>
      <c r="AB129" s="69"/>
      <c r="AC129" s="66"/>
      <c r="AD129" s="66"/>
      <c r="AE129" s="66"/>
      <c r="AF129" s="66"/>
      <c r="AG129" s="66"/>
      <c r="AH129" s="66"/>
      <c r="AI129" s="66"/>
      <c r="AJ129" s="66"/>
      <c r="AK129" s="66"/>
      <c r="AL129" s="66"/>
    </row>
    <row r="130" spans="15:38" x14ac:dyDescent="0.25">
      <c r="O130" s="69"/>
      <c r="AB130" s="69"/>
      <c r="AC130" s="66"/>
      <c r="AD130" s="66"/>
      <c r="AE130" s="66"/>
      <c r="AF130" s="66"/>
      <c r="AG130" s="66"/>
      <c r="AH130" s="66"/>
      <c r="AI130" s="66"/>
      <c r="AJ130" s="66"/>
      <c r="AK130" s="66"/>
      <c r="AL130" s="66"/>
    </row>
    <row r="131" spans="15:38" x14ac:dyDescent="0.25">
      <c r="O131" s="69"/>
      <c r="AB131" s="69"/>
      <c r="AC131" s="66"/>
      <c r="AD131" s="66"/>
      <c r="AE131" s="66"/>
      <c r="AF131" s="66"/>
      <c r="AG131" s="66"/>
      <c r="AH131" s="66"/>
      <c r="AI131" s="66"/>
      <c r="AJ131" s="66"/>
      <c r="AK131" s="66"/>
      <c r="AL131" s="66"/>
    </row>
    <row r="132" spans="15:38" x14ac:dyDescent="0.25">
      <c r="O132" s="69"/>
      <c r="AB132" s="69"/>
      <c r="AC132" s="66"/>
      <c r="AD132" s="66"/>
      <c r="AE132" s="66"/>
      <c r="AF132" s="66"/>
      <c r="AG132" s="66"/>
      <c r="AH132" s="66"/>
      <c r="AI132" s="66"/>
      <c r="AJ132" s="66"/>
      <c r="AK132" s="66"/>
      <c r="AL132" s="66"/>
    </row>
    <row r="133" spans="15:38" x14ac:dyDescent="0.25">
      <c r="O133" s="69"/>
      <c r="AB133" s="69"/>
      <c r="AC133" s="66"/>
      <c r="AD133" s="66"/>
      <c r="AE133" s="66"/>
      <c r="AF133" s="66"/>
      <c r="AG133" s="66"/>
      <c r="AH133" s="66"/>
      <c r="AI133" s="66"/>
      <c r="AJ133" s="66"/>
      <c r="AK133" s="66"/>
      <c r="AL133" s="66"/>
    </row>
    <row r="134" spans="15:38" x14ac:dyDescent="0.25">
      <c r="O134" s="69"/>
      <c r="AB134" s="69"/>
      <c r="AC134" s="66"/>
      <c r="AD134" s="66"/>
      <c r="AE134" s="66"/>
      <c r="AF134" s="66"/>
      <c r="AG134" s="66"/>
      <c r="AH134" s="66"/>
      <c r="AI134" s="66"/>
      <c r="AJ134" s="66"/>
      <c r="AK134" s="66"/>
      <c r="AL134" s="66"/>
    </row>
    <row r="135" spans="15:38" x14ac:dyDescent="0.25">
      <c r="O135" s="69"/>
      <c r="AB135" s="69"/>
      <c r="AC135" s="66"/>
      <c r="AD135" s="66"/>
      <c r="AE135" s="66"/>
      <c r="AF135" s="66"/>
      <c r="AG135" s="66"/>
      <c r="AH135" s="66"/>
      <c r="AI135" s="66"/>
      <c r="AJ135" s="66"/>
      <c r="AK135" s="66"/>
      <c r="AL135" s="66"/>
    </row>
    <row r="136" spans="15:38" x14ac:dyDescent="0.25">
      <c r="O136" s="69"/>
      <c r="AB136" s="69"/>
      <c r="AC136" s="66"/>
      <c r="AD136" s="66"/>
      <c r="AE136" s="66"/>
      <c r="AF136" s="66"/>
      <c r="AG136" s="66"/>
      <c r="AH136" s="66"/>
      <c r="AI136" s="66"/>
      <c r="AJ136" s="66"/>
      <c r="AK136" s="66"/>
      <c r="AL136" s="66"/>
    </row>
    <row r="137" spans="15:38" x14ac:dyDescent="0.25">
      <c r="O137" s="69"/>
      <c r="AB137" s="69"/>
      <c r="AC137" s="66"/>
      <c r="AD137" s="66"/>
      <c r="AE137" s="66"/>
      <c r="AF137" s="66"/>
      <c r="AG137" s="66"/>
      <c r="AH137" s="66"/>
      <c r="AI137" s="66"/>
      <c r="AJ137" s="66"/>
      <c r="AK137" s="66"/>
      <c r="AL137" s="66"/>
    </row>
    <row r="138" spans="15:38" x14ac:dyDescent="0.25">
      <c r="O138" s="69"/>
      <c r="AB138" s="69"/>
      <c r="AC138" s="66"/>
      <c r="AD138" s="66"/>
      <c r="AE138" s="66"/>
      <c r="AF138" s="66"/>
      <c r="AG138" s="66"/>
      <c r="AH138" s="66"/>
      <c r="AI138" s="66"/>
      <c r="AJ138" s="66"/>
      <c r="AK138" s="66"/>
      <c r="AL138" s="66"/>
    </row>
    <row r="139" spans="15:38" x14ac:dyDescent="0.25">
      <c r="O139" s="69"/>
      <c r="AB139" s="69"/>
      <c r="AC139" s="66"/>
      <c r="AD139" s="66"/>
      <c r="AE139" s="66"/>
      <c r="AF139" s="66"/>
      <c r="AG139" s="66"/>
      <c r="AH139" s="66"/>
      <c r="AI139" s="66"/>
      <c r="AJ139" s="66"/>
      <c r="AK139" s="66"/>
      <c r="AL139" s="66"/>
    </row>
    <row r="140" spans="15:38" x14ac:dyDescent="0.25">
      <c r="O140" s="69"/>
      <c r="AB140" s="69"/>
      <c r="AC140" s="66"/>
      <c r="AD140" s="66"/>
      <c r="AE140" s="66"/>
      <c r="AF140" s="66"/>
      <c r="AG140" s="66"/>
      <c r="AH140" s="66"/>
      <c r="AI140" s="66"/>
      <c r="AJ140" s="66"/>
      <c r="AK140" s="66"/>
      <c r="AL140" s="66"/>
    </row>
    <row r="141" spans="15:38" x14ac:dyDescent="0.25">
      <c r="O141" s="69"/>
      <c r="AB141" s="69"/>
      <c r="AC141" s="66"/>
      <c r="AD141" s="66"/>
      <c r="AE141" s="66"/>
      <c r="AF141" s="66"/>
      <c r="AG141" s="66"/>
      <c r="AH141" s="66"/>
      <c r="AI141" s="66"/>
      <c r="AJ141" s="66"/>
      <c r="AK141" s="66"/>
      <c r="AL141" s="66"/>
    </row>
    <row r="142" spans="15:38" x14ac:dyDescent="0.25">
      <c r="O142" s="69"/>
      <c r="AB142" s="69"/>
      <c r="AC142" s="66"/>
      <c r="AD142" s="66"/>
      <c r="AE142" s="66"/>
      <c r="AF142" s="66"/>
      <c r="AG142" s="66"/>
      <c r="AH142" s="66"/>
      <c r="AI142" s="66"/>
      <c r="AJ142" s="66"/>
      <c r="AK142" s="66"/>
      <c r="AL142" s="66"/>
    </row>
    <row r="143" spans="15:38" x14ac:dyDescent="0.25">
      <c r="O143" s="69"/>
      <c r="AB143" s="69"/>
      <c r="AC143" s="66"/>
      <c r="AD143" s="66"/>
      <c r="AE143" s="66"/>
      <c r="AF143" s="66"/>
      <c r="AG143" s="66"/>
      <c r="AH143" s="66"/>
      <c r="AI143" s="66"/>
      <c r="AJ143" s="66"/>
      <c r="AK143" s="66"/>
      <c r="AL143" s="66"/>
    </row>
    <row r="144" spans="15:38" x14ac:dyDescent="0.25">
      <c r="O144" s="69"/>
      <c r="AB144" s="69"/>
      <c r="AC144" s="66"/>
      <c r="AD144" s="66"/>
      <c r="AE144" s="66"/>
      <c r="AF144" s="66"/>
      <c r="AG144" s="66"/>
      <c r="AH144" s="66"/>
      <c r="AI144" s="66"/>
      <c r="AJ144" s="66"/>
      <c r="AK144" s="66"/>
      <c r="AL144" s="66"/>
    </row>
    <row r="145" spans="15:38" x14ac:dyDescent="0.25">
      <c r="O145" s="69"/>
      <c r="AB145" s="69"/>
      <c r="AC145" s="66"/>
      <c r="AD145" s="66"/>
      <c r="AE145" s="66"/>
      <c r="AF145" s="66"/>
      <c r="AG145" s="66"/>
      <c r="AH145" s="66"/>
      <c r="AI145" s="66"/>
      <c r="AJ145" s="66"/>
      <c r="AK145" s="66"/>
      <c r="AL145" s="66"/>
    </row>
    <row r="146" spans="15:38" x14ac:dyDescent="0.25">
      <c r="O146" s="69"/>
      <c r="AB146" s="69"/>
      <c r="AC146" s="66"/>
      <c r="AD146" s="66"/>
      <c r="AE146" s="66"/>
      <c r="AF146" s="66"/>
      <c r="AG146" s="66"/>
      <c r="AH146" s="66"/>
      <c r="AI146" s="66"/>
      <c r="AJ146" s="66"/>
      <c r="AK146" s="66"/>
      <c r="AL146" s="66"/>
    </row>
    <row r="147" spans="15:38" x14ac:dyDescent="0.25">
      <c r="O147" s="69"/>
      <c r="AB147" s="69"/>
      <c r="AC147" s="66"/>
      <c r="AD147" s="66"/>
      <c r="AE147" s="66"/>
      <c r="AF147" s="66"/>
      <c r="AG147" s="66"/>
      <c r="AH147" s="66"/>
      <c r="AI147" s="66"/>
      <c r="AJ147" s="66"/>
      <c r="AK147" s="66"/>
      <c r="AL147" s="66"/>
    </row>
    <row r="148" spans="15:38" x14ac:dyDescent="0.25">
      <c r="O148" s="69"/>
      <c r="AB148" s="69"/>
      <c r="AC148" s="66"/>
      <c r="AD148" s="66"/>
      <c r="AE148" s="66"/>
      <c r="AF148" s="66"/>
      <c r="AG148" s="66"/>
      <c r="AH148" s="66"/>
      <c r="AI148" s="66"/>
      <c r="AJ148" s="66"/>
      <c r="AK148" s="66"/>
      <c r="AL148" s="66"/>
    </row>
    <row r="149" spans="15:38" x14ac:dyDescent="0.25">
      <c r="O149" s="69"/>
      <c r="AB149" s="69"/>
      <c r="AC149" s="66"/>
      <c r="AD149" s="66"/>
      <c r="AE149" s="66"/>
      <c r="AF149" s="66"/>
      <c r="AG149" s="66"/>
      <c r="AH149" s="66"/>
      <c r="AI149" s="66"/>
      <c r="AJ149" s="66"/>
      <c r="AK149" s="66"/>
      <c r="AL149" s="66"/>
    </row>
    <row r="150" spans="15:38" x14ac:dyDescent="0.25">
      <c r="O150" s="69"/>
      <c r="AB150" s="69"/>
      <c r="AC150" s="66"/>
      <c r="AD150" s="66"/>
      <c r="AE150" s="66"/>
      <c r="AF150" s="66"/>
      <c r="AG150" s="66"/>
      <c r="AH150" s="66"/>
      <c r="AI150" s="66"/>
      <c r="AJ150" s="66"/>
      <c r="AK150" s="66"/>
      <c r="AL150" s="66"/>
    </row>
    <row r="151" spans="15:38" x14ac:dyDescent="0.25">
      <c r="O151" s="69"/>
      <c r="AB151" s="69"/>
      <c r="AC151" s="66"/>
      <c r="AD151" s="66"/>
      <c r="AE151" s="66"/>
      <c r="AF151" s="66"/>
      <c r="AG151" s="66"/>
      <c r="AH151" s="66"/>
      <c r="AI151" s="66"/>
      <c r="AJ151" s="66"/>
      <c r="AK151" s="66"/>
      <c r="AL151" s="66"/>
    </row>
    <row r="152" spans="15:38" x14ac:dyDescent="0.25">
      <c r="O152" s="69"/>
      <c r="AB152" s="69"/>
      <c r="AC152" s="66"/>
      <c r="AD152" s="66"/>
      <c r="AE152" s="66"/>
      <c r="AF152" s="66"/>
      <c r="AG152" s="66"/>
      <c r="AH152" s="66"/>
      <c r="AI152" s="66"/>
      <c r="AJ152" s="66"/>
      <c r="AK152" s="66"/>
      <c r="AL152" s="66"/>
    </row>
    <row r="153" spans="15:38" x14ac:dyDescent="0.25">
      <c r="O153" s="69"/>
      <c r="AB153" s="69"/>
      <c r="AC153" s="66"/>
      <c r="AD153" s="66"/>
      <c r="AE153" s="66"/>
      <c r="AF153" s="66"/>
      <c r="AG153" s="66"/>
      <c r="AH153" s="66"/>
      <c r="AI153" s="66"/>
      <c r="AJ153" s="66"/>
      <c r="AK153" s="66"/>
      <c r="AL153" s="66"/>
    </row>
    <row r="154" spans="15:38" x14ac:dyDescent="0.25">
      <c r="O154" s="69"/>
      <c r="AB154" s="69"/>
      <c r="AC154" s="66"/>
      <c r="AD154" s="66"/>
      <c r="AE154" s="66"/>
      <c r="AF154" s="66"/>
      <c r="AG154" s="66"/>
      <c r="AH154" s="66"/>
      <c r="AI154" s="66"/>
      <c r="AJ154" s="66"/>
      <c r="AK154" s="66"/>
      <c r="AL154" s="66"/>
    </row>
    <row r="155" spans="15:38" x14ac:dyDescent="0.25">
      <c r="O155" s="69"/>
      <c r="AB155" s="69"/>
      <c r="AC155" s="66"/>
      <c r="AD155" s="66"/>
      <c r="AE155" s="66"/>
      <c r="AF155" s="66"/>
      <c r="AG155" s="66"/>
      <c r="AH155" s="66"/>
      <c r="AI155" s="66"/>
      <c r="AJ155" s="66"/>
      <c r="AK155" s="66"/>
      <c r="AL155" s="66"/>
    </row>
    <row r="156" spans="15:38" x14ac:dyDescent="0.25">
      <c r="O156" s="69"/>
      <c r="AB156" s="69"/>
      <c r="AC156" s="66"/>
      <c r="AD156" s="66"/>
      <c r="AE156" s="66"/>
      <c r="AF156" s="66"/>
      <c r="AG156" s="66"/>
      <c r="AH156" s="66"/>
      <c r="AI156" s="66"/>
      <c r="AJ156" s="66"/>
      <c r="AK156" s="66"/>
      <c r="AL156" s="66"/>
    </row>
    <row r="157" spans="15:38" x14ac:dyDescent="0.25">
      <c r="O157" s="69"/>
      <c r="AB157" s="69"/>
      <c r="AC157" s="66"/>
      <c r="AD157" s="66"/>
      <c r="AE157" s="66"/>
      <c r="AF157" s="66"/>
      <c r="AG157" s="66"/>
      <c r="AH157" s="66"/>
      <c r="AI157" s="66"/>
      <c r="AJ157" s="66"/>
      <c r="AK157" s="66"/>
      <c r="AL157" s="66"/>
    </row>
    <row r="158" spans="15:38" x14ac:dyDescent="0.25">
      <c r="O158" s="69"/>
      <c r="AB158" s="69"/>
      <c r="AC158" s="66"/>
      <c r="AD158" s="66"/>
      <c r="AE158" s="66"/>
      <c r="AF158" s="66"/>
      <c r="AG158" s="66"/>
      <c r="AH158" s="66"/>
      <c r="AI158" s="66"/>
      <c r="AJ158" s="66"/>
      <c r="AK158" s="66"/>
      <c r="AL158" s="66"/>
    </row>
    <row r="159" spans="15:38" x14ac:dyDescent="0.25">
      <c r="O159" s="69"/>
      <c r="AB159" s="69"/>
      <c r="AC159" s="66"/>
      <c r="AD159" s="66"/>
      <c r="AE159" s="66"/>
      <c r="AF159" s="66"/>
      <c r="AG159" s="66"/>
      <c r="AH159" s="66"/>
      <c r="AI159" s="66"/>
      <c r="AJ159" s="66"/>
      <c r="AK159" s="66"/>
      <c r="AL159" s="66"/>
    </row>
    <row r="160" spans="15:38" x14ac:dyDescent="0.25">
      <c r="O160" s="69"/>
      <c r="AB160" s="69"/>
      <c r="AC160" s="66"/>
      <c r="AD160" s="66"/>
      <c r="AE160" s="66"/>
      <c r="AF160" s="66"/>
      <c r="AG160" s="66"/>
      <c r="AH160" s="66"/>
      <c r="AI160" s="66"/>
      <c r="AJ160" s="66"/>
      <c r="AK160" s="66"/>
      <c r="AL160" s="66"/>
    </row>
    <row r="161" spans="15:38" x14ac:dyDescent="0.25">
      <c r="O161" s="69"/>
      <c r="AB161" s="69"/>
      <c r="AC161" s="66"/>
      <c r="AD161" s="66"/>
      <c r="AE161" s="66"/>
      <c r="AF161" s="66"/>
      <c r="AG161" s="66"/>
      <c r="AH161" s="66"/>
      <c r="AI161" s="66"/>
      <c r="AJ161" s="66"/>
      <c r="AK161" s="66"/>
      <c r="AL161" s="66"/>
    </row>
    <row r="162" spans="15:38" x14ac:dyDescent="0.25">
      <c r="O162" s="69"/>
      <c r="AB162" s="69"/>
      <c r="AC162" s="66"/>
      <c r="AD162" s="66"/>
      <c r="AE162" s="66"/>
      <c r="AF162" s="66"/>
      <c r="AG162" s="66"/>
      <c r="AH162" s="66"/>
      <c r="AI162" s="66"/>
      <c r="AJ162" s="66"/>
      <c r="AK162" s="66"/>
      <c r="AL162" s="66"/>
    </row>
    <row r="163" spans="15:38" x14ac:dyDescent="0.25">
      <c r="O163" s="69"/>
      <c r="AB163" s="69"/>
      <c r="AC163" s="66"/>
      <c r="AD163" s="66"/>
      <c r="AE163" s="66"/>
      <c r="AF163" s="66"/>
      <c r="AG163" s="66"/>
      <c r="AH163" s="66"/>
      <c r="AI163" s="66"/>
      <c r="AJ163" s="66"/>
      <c r="AK163" s="66"/>
      <c r="AL163" s="66"/>
    </row>
    <row r="164" spans="15:38" x14ac:dyDescent="0.25">
      <c r="O164" s="69"/>
      <c r="AB164" s="69"/>
      <c r="AC164" s="66"/>
      <c r="AD164" s="66"/>
      <c r="AE164" s="66"/>
      <c r="AF164" s="66"/>
      <c r="AG164" s="66"/>
      <c r="AH164" s="66"/>
      <c r="AI164" s="66"/>
      <c r="AJ164" s="66"/>
      <c r="AK164" s="66"/>
      <c r="AL164" s="66"/>
    </row>
    <row r="165" spans="15:38" x14ac:dyDescent="0.25">
      <c r="O165" s="69"/>
      <c r="AB165" s="69"/>
      <c r="AC165" s="66"/>
      <c r="AD165" s="66"/>
      <c r="AE165" s="66"/>
      <c r="AF165" s="66"/>
      <c r="AG165" s="66"/>
      <c r="AH165" s="66"/>
      <c r="AI165" s="66"/>
      <c r="AJ165" s="66"/>
      <c r="AK165" s="66"/>
      <c r="AL165" s="66"/>
    </row>
    <row r="166" spans="15:38" x14ac:dyDescent="0.25">
      <c r="O166" s="69"/>
      <c r="AB166" s="69"/>
      <c r="AC166" s="66"/>
      <c r="AD166" s="66"/>
      <c r="AE166" s="66"/>
      <c r="AF166" s="66"/>
      <c r="AG166" s="66"/>
      <c r="AH166" s="66"/>
      <c r="AI166" s="66"/>
      <c r="AJ166" s="66"/>
      <c r="AK166" s="66"/>
      <c r="AL166" s="66"/>
    </row>
    <row r="167" spans="15:38" x14ac:dyDescent="0.25">
      <c r="O167" s="69"/>
      <c r="AB167" s="69"/>
      <c r="AC167" s="66"/>
      <c r="AD167" s="66"/>
      <c r="AE167" s="66"/>
      <c r="AF167" s="66"/>
      <c r="AG167" s="66"/>
      <c r="AH167" s="66"/>
      <c r="AI167" s="66"/>
      <c r="AJ167" s="66"/>
      <c r="AK167" s="66"/>
      <c r="AL167" s="66"/>
    </row>
    <row r="168" spans="15:38" x14ac:dyDescent="0.25">
      <c r="O168" s="69"/>
      <c r="AB168" s="69"/>
      <c r="AC168" s="66"/>
      <c r="AD168" s="66"/>
      <c r="AE168" s="66"/>
      <c r="AF168" s="66"/>
      <c r="AG168" s="66"/>
      <c r="AH168" s="66"/>
      <c r="AI168" s="66"/>
      <c r="AJ168" s="66"/>
      <c r="AK168" s="66"/>
      <c r="AL168" s="66"/>
    </row>
    <row r="169" spans="15:38" x14ac:dyDescent="0.25">
      <c r="O169" s="69"/>
      <c r="AB169" s="69"/>
      <c r="AC169" s="66"/>
      <c r="AD169" s="66"/>
      <c r="AE169" s="66"/>
      <c r="AF169" s="66"/>
      <c r="AG169" s="66"/>
      <c r="AH169" s="66"/>
      <c r="AI169" s="66"/>
      <c r="AJ169" s="66"/>
      <c r="AK169" s="66"/>
      <c r="AL169" s="66"/>
    </row>
    <row r="170" spans="15:38" x14ac:dyDescent="0.25">
      <c r="O170" s="69"/>
      <c r="AB170" s="69"/>
      <c r="AC170" s="66"/>
      <c r="AD170" s="66"/>
      <c r="AE170" s="66"/>
      <c r="AF170" s="66"/>
      <c r="AG170" s="66"/>
      <c r="AH170" s="66"/>
      <c r="AI170" s="66"/>
      <c r="AJ170" s="66"/>
      <c r="AK170" s="66"/>
      <c r="AL170" s="66"/>
    </row>
    <row r="171" spans="15:38" x14ac:dyDescent="0.25">
      <c r="O171" s="69"/>
      <c r="AB171" s="69"/>
      <c r="AC171" s="66"/>
      <c r="AD171" s="66"/>
      <c r="AE171" s="66"/>
      <c r="AF171" s="66"/>
      <c r="AG171" s="66"/>
      <c r="AH171" s="66"/>
      <c r="AI171" s="66"/>
      <c r="AJ171" s="66"/>
      <c r="AK171" s="66"/>
      <c r="AL171" s="66"/>
    </row>
    <row r="172" spans="15:38" x14ac:dyDescent="0.25">
      <c r="O172" s="69"/>
      <c r="AB172" s="69"/>
      <c r="AC172" s="66"/>
      <c r="AD172" s="66"/>
      <c r="AE172" s="66"/>
      <c r="AF172" s="66"/>
      <c r="AG172" s="66"/>
      <c r="AH172" s="66"/>
      <c r="AI172" s="66"/>
      <c r="AJ172" s="66"/>
      <c r="AK172" s="66"/>
      <c r="AL172" s="66"/>
    </row>
    <row r="173" spans="15:38" x14ac:dyDescent="0.25">
      <c r="O173" s="69"/>
      <c r="AB173" s="69"/>
      <c r="AC173" s="66"/>
      <c r="AD173" s="66"/>
      <c r="AE173" s="66"/>
      <c r="AF173" s="66"/>
      <c r="AG173" s="66"/>
      <c r="AH173" s="66"/>
      <c r="AI173" s="66"/>
      <c r="AJ173" s="66"/>
      <c r="AK173" s="66"/>
      <c r="AL173" s="66"/>
    </row>
    <row r="174" spans="15:38" x14ac:dyDescent="0.25">
      <c r="O174" s="69"/>
      <c r="AB174" s="69"/>
      <c r="AC174" s="66"/>
      <c r="AD174" s="66"/>
      <c r="AE174" s="66"/>
      <c r="AF174" s="66"/>
      <c r="AG174" s="66"/>
      <c r="AH174" s="66"/>
      <c r="AI174" s="66"/>
      <c r="AJ174" s="66"/>
      <c r="AK174" s="66"/>
      <c r="AL174" s="66"/>
    </row>
    <row r="175" spans="15:38" x14ac:dyDescent="0.25">
      <c r="O175" s="69"/>
      <c r="AB175" s="69"/>
      <c r="AC175" s="66"/>
      <c r="AD175" s="66"/>
      <c r="AE175" s="66"/>
      <c r="AF175" s="66"/>
      <c r="AG175" s="66"/>
      <c r="AH175" s="66"/>
      <c r="AI175" s="66"/>
      <c r="AJ175" s="66"/>
      <c r="AK175" s="66"/>
      <c r="AL175" s="66"/>
    </row>
    <row r="176" spans="15:38" x14ac:dyDescent="0.25">
      <c r="O176" s="69"/>
      <c r="AB176" s="69"/>
      <c r="AC176" s="66"/>
      <c r="AD176" s="66"/>
      <c r="AE176" s="66"/>
      <c r="AF176" s="66"/>
      <c r="AG176" s="66"/>
      <c r="AH176" s="66"/>
      <c r="AI176" s="66"/>
      <c r="AJ176" s="66"/>
      <c r="AK176" s="66"/>
      <c r="AL176" s="66"/>
    </row>
    <row r="177" spans="15:38" x14ac:dyDescent="0.25">
      <c r="O177" s="69"/>
      <c r="AB177" s="69"/>
      <c r="AC177" s="66"/>
      <c r="AD177" s="66"/>
      <c r="AE177" s="66"/>
      <c r="AF177" s="66"/>
      <c r="AG177" s="66"/>
      <c r="AH177" s="66"/>
      <c r="AI177" s="66"/>
      <c r="AJ177" s="66"/>
      <c r="AK177" s="66"/>
      <c r="AL177" s="66"/>
    </row>
    <row r="178" spans="15:38" x14ac:dyDescent="0.25">
      <c r="O178" s="69"/>
      <c r="AB178" s="69"/>
      <c r="AC178" s="66"/>
      <c r="AD178" s="66"/>
      <c r="AE178" s="66"/>
      <c r="AF178" s="66"/>
      <c r="AG178" s="66"/>
      <c r="AH178" s="66"/>
      <c r="AI178" s="66"/>
      <c r="AJ178" s="66"/>
      <c r="AK178" s="66"/>
      <c r="AL178" s="66"/>
    </row>
    <row r="179" spans="15:38" x14ac:dyDescent="0.25">
      <c r="O179" s="69"/>
      <c r="AB179" s="69"/>
      <c r="AC179" s="66"/>
      <c r="AD179" s="66"/>
      <c r="AE179" s="66"/>
      <c r="AF179" s="66"/>
      <c r="AG179" s="66"/>
      <c r="AH179" s="66"/>
      <c r="AI179" s="66"/>
      <c r="AJ179" s="66"/>
      <c r="AK179" s="66"/>
      <c r="AL179" s="66"/>
    </row>
    <row r="180" spans="15:38" x14ac:dyDescent="0.25">
      <c r="O180" s="69"/>
      <c r="AB180" s="69"/>
      <c r="AC180" s="66"/>
      <c r="AD180" s="66"/>
      <c r="AE180" s="66"/>
      <c r="AF180" s="66"/>
      <c r="AG180" s="66"/>
      <c r="AH180" s="66"/>
      <c r="AI180" s="66"/>
      <c r="AJ180" s="66"/>
      <c r="AK180" s="66"/>
      <c r="AL180" s="66"/>
    </row>
    <row r="181" spans="15:38" x14ac:dyDescent="0.25">
      <c r="O181" s="69"/>
      <c r="AB181" s="69"/>
      <c r="AC181" s="66"/>
      <c r="AD181" s="66"/>
      <c r="AE181" s="66"/>
      <c r="AF181" s="66"/>
      <c r="AG181" s="66"/>
      <c r="AH181" s="66"/>
      <c r="AI181" s="66"/>
      <c r="AJ181" s="66"/>
      <c r="AK181" s="66"/>
      <c r="AL181" s="66"/>
    </row>
    <row r="182" spans="15:38" x14ac:dyDescent="0.25">
      <c r="O182" s="69"/>
      <c r="AB182" s="69"/>
      <c r="AC182" s="66"/>
      <c r="AD182" s="66"/>
      <c r="AE182" s="66"/>
      <c r="AF182" s="66"/>
      <c r="AG182" s="66"/>
      <c r="AH182" s="66"/>
      <c r="AI182" s="66"/>
      <c r="AJ182" s="66"/>
      <c r="AK182" s="66"/>
      <c r="AL182" s="66"/>
    </row>
    <row r="183" spans="15:38" x14ac:dyDescent="0.25">
      <c r="O183" s="69"/>
      <c r="AB183" s="69"/>
      <c r="AC183" s="66"/>
      <c r="AD183" s="66"/>
      <c r="AE183" s="66"/>
      <c r="AF183" s="66"/>
      <c r="AG183" s="66"/>
      <c r="AH183" s="66"/>
      <c r="AI183" s="66"/>
      <c r="AJ183" s="66"/>
      <c r="AK183" s="66"/>
      <c r="AL183" s="66"/>
    </row>
    <row r="184" spans="15:38" x14ac:dyDescent="0.25">
      <c r="O184" s="69"/>
      <c r="AB184" s="69"/>
      <c r="AC184" s="66"/>
      <c r="AD184" s="66"/>
      <c r="AE184" s="66"/>
      <c r="AF184" s="66"/>
      <c r="AG184" s="66"/>
      <c r="AH184" s="66"/>
      <c r="AI184" s="66"/>
      <c r="AJ184" s="66"/>
      <c r="AK184" s="66"/>
      <c r="AL184" s="66"/>
    </row>
    <row r="185" spans="15:38" x14ac:dyDescent="0.25">
      <c r="O185" s="69"/>
      <c r="AB185" s="69"/>
      <c r="AC185" s="66"/>
      <c r="AD185" s="66"/>
      <c r="AE185" s="66"/>
      <c r="AF185" s="66"/>
      <c r="AG185" s="66"/>
      <c r="AH185" s="66"/>
      <c r="AI185" s="66"/>
      <c r="AJ185" s="66"/>
      <c r="AK185" s="66"/>
      <c r="AL185" s="66"/>
    </row>
    <row r="186" spans="15:38" x14ac:dyDescent="0.25">
      <c r="O186" s="69"/>
      <c r="AB186" s="69"/>
      <c r="AC186" s="66"/>
      <c r="AD186" s="66"/>
      <c r="AE186" s="66"/>
      <c r="AF186" s="66"/>
      <c r="AG186" s="66"/>
      <c r="AH186" s="66"/>
      <c r="AI186" s="66"/>
      <c r="AJ186" s="66"/>
      <c r="AK186" s="66"/>
      <c r="AL186" s="66"/>
    </row>
    <row r="187" spans="15:38" x14ac:dyDescent="0.25">
      <c r="O187" s="69"/>
      <c r="AB187" s="69"/>
      <c r="AC187" s="66"/>
      <c r="AD187" s="66"/>
      <c r="AE187" s="66"/>
      <c r="AF187" s="66"/>
      <c r="AG187" s="66"/>
      <c r="AH187" s="66"/>
      <c r="AI187" s="66"/>
      <c r="AJ187" s="66"/>
      <c r="AK187" s="66"/>
      <c r="AL187" s="66"/>
    </row>
    <row r="188" spans="15:38" x14ac:dyDescent="0.25">
      <c r="O188" s="69"/>
      <c r="AB188" s="69"/>
      <c r="AC188" s="66"/>
      <c r="AD188" s="66"/>
      <c r="AE188" s="66"/>
      <c r="AF188" s="66"/>
      <c r="AG188" s="66"/>
      <c r="AH188" s="66"/>
      <c r="AI188" s="66"/>
      <c r="AJ188" s="66"/>
      <c r="AK188" s="66"/>
      <c r="AL188" s="66"/>
    </row>
    <row r="189" spans="15:38" x14ac:dyDescent="0.25">
      <c r="O189" s="69"/>
      <c r="AB189" s="69"/>
      <c r="AC189" s="66"/>
      <c r="AD189" s="66"/>
      <c r="AE189" s="66"/>
      <c r="AF189" s="66"/>
      <c r="AG189" s="66"/>
      <c r="AH189" s="66"/>
      <c r="AI189" s="66"/>
      <c r="AJ189" s="66"/>
      <c r="AK189" s="66"/>
      <c r="AL189" s="66"/>
    </row>
    <row r="190" spans="15:38" x14ac:dyDescent="0.25">
      <c r="O190" s="69"/>
      <c r="AB190" s="69"/>
      <c r="AC190" s="66"/>
      <c r="AD190" s="66"/>
      <c r="AE190" s="66"/>
      <c r="AF190" s="66"/>
      <c r="AG190" s="66"/>
      <c r="AH190" s="66"/>
      <c r="AI190" s="66"/>
      <c r="AJ190" s="66"/>
      <c r="AK190" s="66"/>
      <c r="AL190" s="66"/>
    </row>
    <row r="191" spans="15:38" x14ac:dyDescent="0.25">
      <c r="O191" s="69"/>
      <c r="AB191" s="69"/>
      <c r="AC191" s="66"/>
      <c r="AD191" s="66"/>
      <c r="AE191" s="66"/>
      <c r="AF191" s="66"/>
      <c r="AG191" s="66"/>
      <c r="AH191" s="66"/>
      <c r="AI191" s="66"/>
      <c r="AJ191" s="66"/>
      <c r="AK191" s="66"/>
      <c r="AL191" s="66"/>
    </row>
    <row r="192" spans="15:38" x14ac:dyDescent="0.25">
      <c r="O192" s="69"/>
      <c r="AB192" s="69"/>
      <c r="AC192" s="66"/>
      <c r="AD192" s="66"/>
      <c r="AE192" s="66"/>
      <c r="AF192" s="66"/>
      <c r="AG192" s="66"/>
      <c r="AH192" s="66"/>
      <c r="AI192" s="66"/>
      <c r="AJ192" s="66"/>
      <c r="AK192" s="66"/>
      <c r="AL192" s="66"/>
    </row>
    <row r="193" spans="15:38" x14ac:dyDescent="0.25">
      <c r="O193" s="69"/>
      <c r="AB193" s="69"/>
      <c r="AC193" s="66"/>
      <c r="AD193" s="66"/>
      <c r="AE193" s="66"/>
      <c r="AF193" s="66"/>
      <c r="AG193" s="66"/>
      <c r="AH193" s="66"/>
      <c r="AI193" s="66"/>
      <c r="AJ193" s="66"/>
      <c r="AK193" s="66"/>
      <c r="AL193" s="66"/>
    </row>
    <row r="194" spans="15:38" x14ac:dyDescent="0.25">
      <c r="O194" s="69"/>
      <c r="AB194" s="69"/>
      <c r="AC194" s="66"/>
      <c r="AD194" s="66"/>
      <c r="AE194" s="66"/>
      <c r="AF194" s="66"/>
      <c r="AG194" s="66"/>
      <c r="AH194" s="66"/>
      <c r="AI194" s="66"/>
      <c r="AJ194" s="66"/>
      <c r="AK194" s="66"/>
      <c r="AL194" s="66"/>
    </row>
    <row r="195" spans="15:38" x14ac:dyDescent="0.25">
      <c r="O195" s="69"/>
      <c r="AB195" s="69"/>
      <c r="AC195" s="66"/>
      <c r="AD195" s="66"/>
      <c r="AE195" s="66"/>
      <c r="AF195" s="66"/>
      <c r="AG195" s="66"/>
      <c r="AH195" s="66"/>
      <c r="AI195" s="66"/>
      <c r="AJ195" s="66"/>
      <c r="AK195" s="66"/>
      <c r="AL195" s="66"/>
    </row>
    <row r="196" spans="15:38" x14ac:dyDescent="0.25">
      <c r="O196" s="69"/>
      <c r="AB196" s="69"/>
      <c r="AC196" s="66"/>
      <c r="AD196" s="66"/>
      <c r="AE196" s="66"/>
      <c r="AF196" s="66"/>
      <c r="AG196" s="66"/>
      <c r="AH196" s="66"/>
      <c r="AI196" s="66"/>
      <c r="AJ196" s="66"/>
      <c r="AK196" s="66"/>
      <c r="AL196" s="66"/>
    </row>
    <row r="197" spans="15:38" x14ac:dyDescent="0.25">
      <c r="O197" s="69"/>
      <c r="AB197" s="69"/>
      <c r="AC197" s="66"/>
      <c r="AD197" s="66"/>
      <c r="AE197" s="66"/>
      <c r="AF197" s="66"/>
      <c r="AG197" s="66"/>
      <c r="AH197" s="66"/>
      <c r="AI197" s="66"/>
      <c r="AJ197" s="66"/>
      <c r="AK197" s="66"/>
      <c r="AL197" s="66"/>
    </row>
    <row r="198" spans="15:38" x14ac:dyDescent="0.25">
      <c r="O198" s="69"/>
      <c r="AB198" s="69"/>
      <c r="AC198" s="66"/>
      <c r="AD198" s="66"/>
      <c r="AE198" s="66"/>
      <c r="AF198" s="66"/>
      <c r="AG198" s="66"/>
      <c r="AH198" s="66"/>
      <c r="AI198" s="66"/>
      <c r="AJ198" s="66"/>
      <c r="AK198" s="66"/>
      <c r="AL198" s="66"/>
    </row>
    <row r="199" spans="15:38" x14ac:dyDescent="0.25">
      <c r="O199" s="69"/>
      <c r="AB199" s="69"/>
      <c r="AC199" s="66"/>
      <c r="AD199" s="66"/>
      <c r="AE199" s="66"/>
      <c r="AF199" s="66"/>
      <c r="AG199" s="66"/>
      <c r="AH199" s="66"/>
      <c r="AI199" s="66"/>
      <c r="AJ199" s="66"/>
      <c r="AK199" s="66"/>
      <c r="AL199" s="66"/>
    </row>
    <row r="200" spans="15:38" x14ac:dyDescent="0.25">
      <c r="O200" s="69"/>
      <c r="AB200" s="69"/>
      <c r="AC200" s="66"/>
      <c r="AD200" s="66"/>
      <c r="AE200" s="66"/>
      <c r="AF200" s="66"/>
      <c r="AG200" s="66"/>
      <c r="AH200" s="66"/>
      <c r="AI200" s="66"/>
      <c r="AJ200" s="66"/>
      <c r="AK200" s="66"/>
      <c r="AL200" s="66"/>
    </row>
    <row r="201" spans="15:38" x14ac:dyDescent="0.25">
      <c r="O201" s="69"/>
      <c r="AB201" s="69"/>
      <c r="AC201" s="66"/>
      <c r="AD201" s="66"/>
      <c r="AE201" s="66"/>
      <c r="AF201" s="66"/>
      <c r="AG201" s="66"/>
      <c r="AH201" s="66"/>
      <c r="AI201" s="66"/>
      <c r="AJ201" s="66"/>
      <c r="AK201" s="66"/>
      <c r="AL201" s="66"/>
    </row>
    <row r="202" spans="15:38" x14ac:dyDescent="0.25">
      <c r="O202" s="69"/>
      <c r="AB202" s="69"/>
      <c r="AC202" s="66"/>
      <c r="AD202" s="66"/>
      <c r="AE202" s="66"/>
      <c r="AF202" s="66"/>
      <c r="AG202" s="66"/>
      <c r="AH202" s="66"/>
      <c r="AI202" s="66"/>
      <c r="AJ202" s="66"/>
      <c r="AK202" s="66"/>
      <c r="AL202" s="66"/>
    </row>
    <row r="203" spans="15:38" x14ac:dyDescent="0.25">
      <c r="O203" s="69"/>
      <c r="AB203" s="69"/>
      <c r="AC203" s="66"/>
      <c r="AD203" s="66"/>
      <c r="AE203" s="66"/>
      <c r="AF203" s="66"/>
      <c r="AG203" s="66"/>
      <c r="AH203" s="66"/>
      <c r="AI203" s="66"/>
      <c r="AJ203" s="66"/>
      <c r="AK203" s="66"/>
      <c r="AL203" s="66"/>
    </row>
    <row r="204" spans="15:38" x14ac:dyDescent="0.25">
      <c r="O204" s="69"/>
      <c r="AB204" s="69"/>
      <c r="AC204" s="66"/>
      <c r="AD204" s="66"/>
      <c r="AE204" s="66"/>
      <c r="AF204" s="66"/>
      <c r="AG204" s="66"/>
      <c r="AH204" s="66"/>
      <c r="AI204" s="66"/>
      <c r="AJ204" s="66"/>
      <c r="AK204" s="66"/>
      <c r="AL204" s="66"/>
    </row>
    <row r="205" spans="15:38" x14ac:dyDescent="0.25">
      <c r="O205" s="69"/>
      <c r="AB205" s="69"/>
      <c r="AC205" s="66"/>
      <c r="AD205" s="66"/>
      <c r="AE205" s="66"/>
      <c r="AF205" s="66"/>
      <c r="AG205" s="66"/>
      <c r="AH205" s="66"/>
      <c r="AI205" s="66"/>
      <c r="AJ205" s="66"/>
      <c r="AK205" s="66"/>
      <c r="AL205" s="66"/>
    </row>
    <row r="206" spans="15:38" x14ac:dyDescent="0.25">
      <c r="O206" s="69"/>
      <c r="AB206" s="69"/>
      <c r="AC206" s="66"/>
      <c r="AD206" s="66"/>
      <c r="AE206" s="66"/>
      <c r="AF206" s="66"/>
      <c r="AG206" s="66"/>
      <c r="AH206" s="66"/>
      <c r="AI206" s="66"/>
      <c r="AJ206" s="66"/>
      <c r="AK206" s="66"/>
      <c r="AL206" s="66"/>
    </row>
    <row r="207" spans="15:38" x14ac:dyDescent="0.25">
      <c r="O207" s="69"/>
      <c r="AB207" s="69"/>
      <c r="AC207" s="66"/>
      <c r="AD207" s="66"/>
      <c r="AE207" s="66"/>
      <c r="AF207" s="66"/>
      <c r="AG207" s="66"/>
      <c r="AH207" s="66"/>
      <c r="AI207" s="66"/>
      <c r="AJ207" s="66"/>
      <c r="AK207" s="66"/>
      <c r="AL207" s="66"/>
    </row>
    <row r="208" spans="15:38" x14ac:dyDescent="0.25">
      <c r="O208" s="69"/>
      <c r="AB208" s="69"/>
      <c r="AC208" s="66"/>
      <c r="AD208" s="66"/>
      <c r="AE208" s="66"/>
      <c r="AF208" s="66"/>
      <c r="AG208" s="66"/>
      <c r="AH208" s="66"/>
      <c r="AI208" s="66"/>
      <c r="AJ208" s="66"/>
      <c r="AK208" s="66"/>
      <c r="AL208" s="66"/>
    </row>
    <row r="209" spans="15:38" x14ac:dyDescent="0.25">
      <c r="O209" s="69"/>
      <c r="AB209" s="69"/>
      <c r="AC209" s="66"/>
      <c r="AD209" s="66"/>
      <c r="AE209" s="66"/>
      <c r="AF209" s="66"/>
      <c r="AG209" s="66"/>
      <c r="AH209" s="66"/>
      <c r="AI209" s="66"/>
      <c r="AJ209" s="66"/>
      <c r="AK209" s="66"/>
      <c r="AL209" s="66"/>
    </row>
    <row r="210" spans="15:38" x14ac:dyDescent="0.25">
      <c r="O210" s="69"/>
      <c r="AB210" s="69"/>
      <c r="AC210" s="66"/>
      <c r="AD210" s="66"/>
      <c r="AE210" s="66"/>
      <c r="AF210" s="66"/>
      <c r="AG210" s="66"/>
      <c r="AH210" s="66"/>
      <c r="AI210" s="66"/>
      <c r="AJ210" s="66"/>
      <c r="AK210" s="66"/>
      <c r="AL210" s="66"/>
    </row>
    <row r="211" spans="15:38" x14ac:dyDescent="0.25">
      <c r="O211" s="69"/>
      <c r="AB211" s="69"/>
      <c r="AC211" s="66"/>
      <c r="AD211" s="66"/>
      <c r="AE211" s="66"/>
      <c r="AF211" s="66"/>
      <c r="AG211" s="66"/>
      <c r="AH211" s="66"/>
      <c r="AI211" s="66"/>
      <c r="AJ211" s="66"/>
      <c r="AK211" s="66"/>
      <c r="AL211" s="66"/>
    </row>
    <row r="212" spans="15:38" x14ac:dyDescent="0.25">
      <c r="O212" s="69"/>
      <c r="AB212" s="69"/>
      <c r="AC212" s="66"/>
      <c r="AD212" s="66"/>
      <c r="AE212" s="66"/>
      <c r="AF212" s="66"/>
      <c r="AG212" s="66"/>
      <c r="AH212" s="66"/>
      <c r="AI212" s="66"/>
      <c r="AJ212" s="66"/>
      <c r="AK212" s="66"/>
      <c r="AL212" s="66"/>
    </row>
    <row r="213" spans="15:38" x14ac:dyDescent="0.25">
      <c r="O213" s="69"/>
      <c r="AB213" s="69"/>
      <c r="AC213" s="66"/>
      <c r="AD213" s="66"/>
      <c r="AE213" s="66"/>
      <c r="AF213" s="66"/>
      <c r="AG213" s="66"/>
      <c r="AH213" s="66"/>
      <c r="AI213" s="66"/>
      <c r="AJ213" s="66"/>
      <c r="AK213" s="66"/>
      <c r="AL213" s="66"/>
    </row>
    <row r="214" spans="15:38" x14ac:dyDescent="0.25">
      <c r="O214" s="69"/>
      <c r="AB214" s="69"/>
      <c r="AC214" s="66"/>
      <c r="AD214" s="66"/>
      <c r="AE214" s="66"/>
      <c r="AF214" s="66"/>
      <c r="AG214" s="66"/>
      <c r="AH214" s="66"/>
      <c r="AI214" s="66"/>
      <c r="AJ214" s="66"/>
      <c r="AK214" s="66"/>
      <c r="AL214" s="66"/>
    </row>
    <row r="215" spans="15:38" x14ac:dyDescent="0.25">
      <c r="O215" s="69"/>
      <c r="AB215" s="69"/>
      <c r="AC215" s="66"/>
      <c r="AD215" s="66"/>
      <c r="AE215" s="66"/>
      <c r="AF215" s="66"/>
      <c r="AG215" s="66"/>
      <c r="AH215" s="66"/>
      <c r="AI215" s="66"/>
      <c r="AJ215" s="66"/>
      <c r="AK215" s="66"/>
      <c r="AL215" s="66"/>
    </row>
    <row r="216" spans="15:38" x14ac:dyDescent="0.25">
      <c r="O216" s="69"/>
      <c r="AB216" s="69"/>
      <c r="AC216" s="66"/>
      <c r="AD216" s="66"/>
      <c r="AE216" s="66"/>
      <c r="AF216" s="66"/>
      <c r="AG216" s="66"/>
      <c r="AH216" s="66"/>
      <c r="AI216" s="66"/>
      <c r="AJ216" s="66"/>
      <c r="AK216" s="66"/>
      <c r="AL216" s="66"/>
    </row>
    <row r="217" spans="15:38" x14ac:dyDescent="0.25">
      <c r="O217" s="69"/>
      <c r="AB217" s="69"/>
      <c r="AC217" s="66"/>
      <c r="AD217" s="66"/>
      <c r="AE217" s="66"/>
      <c r="AF217" s="66"/>
      <c r="AG217" s="66"/>
      <c r="AH217" s="66"/>
      <c r="AI217" s="66"/>
      <c r="AJ217" s="66"/>
      <c r="AK217" s="66"/>
      <c r="AL217" s="66"/>
    </row>
    <row r="218" spans="15:38" x14ac:dyDescent="0.25">
      <c r="O218" s="69"/>
      <c r="AB218" s="69"/>
      <c r="AC218" s="66"/>
      <c r="AD218" s="66"/>
      <c r="AE218" s="66"/>
      <c r="AF218" s="66"/>
      <c r="AG218" s="66"/>
      <c r="AH218" s="66"/>
      <c r="AI218" s="66"/>
      <c r="AJ218" s="66"/>
      <c r="AK218" s="66"/>
      <c r="AL218" s="66"/>
    </row>
    <row r="219" spans="15:38" x14ac:dyDescent="0.25">
      <c r="O219" s="69"/>
      <c r="AB219" s="69"/>
      <c r="AC219" s="66"/>
      <c r="AD219" s="66"/>
      <c r="AE219" s="66"/>
      <c r="AF219" s="66"/>
      <c r="AG219" s="66"/>
      <c r="AH219" s="66"/>
      <c r="AI219" s="66"/>
      <c r="AJ219" s="66"/>
      <c r="AK219" s="66"/>
      <c r="AL219" s="66"/>
    </row>
    <row r="220" spans="15:38" x14ac:dyDescent="0.25">
      <c r="O220" s="69"/>
      <c r="AB220" s="69"/>
      <c r="AC220" s="66"/>
      <c r="AD220" s="66"/>
      <c r="AE220" s="66"/>
      <c r="AF220" s="66"/>
      <c r="AG220" s="66"/>
      <c r="AH220" s="66"/>
      <c r="AI220" s="66"/>
      <c r="AJ220" s="66"/>
      <c r="AK220" s="66"/>
      <c r="AL220" s="66"/>
    </row>
    <row r="221" spans="15:38" x14ac:dyDescent="0.25">
      <c r="O221" s="69"/>
      <c r="AB221" s="69"/>
      <c r="AC221" s="66"/>
      <c r="AD221" s="66"/>
      <c r="AE221" s="66"/>
      <c r="AF221" s="66"/>
      <c r="AG221" s="66"/>
      <c r="AH221" s="66"/>
      <c r="AI221" s="66"/>
      <c r="AJ221" s="66"/>
      <c r="AK221" s="66"/>
      <c r="AL221" s="66"/>
    </row>
    <row r="222" spans="15:38" x14ac:dyDescent="0.25">
      <c r="O222" s="69"/>
      <c r="AB222" s="69"/>
      <c r="AC222" s="66"/>
      <c r="AD222" s="66"/>
      <c r="AE222" s="66"/>
      <c r="AF222" s="66"/>
      <c r="AG222" s="66"/>
      <c r="AH222" s="66"/>
      <c r="AI222" s="66"/>
      <c r="AJ222" s="66"/>
      <c r="AK222" s="66"/>
      <c r="AL222" s="66"/>
    </row>
    <row r="223" spans="15:38" x14ac:dyDescent="0.25">
      <c r="O223" s="69"/>
      <c r="AB223" s="69"/>
      <c r="AC223" s="66"/>
      <c r="AD223" s="66"/>
      <c r="AE223" s="66"/>
      <c r="AF223" s="66"/>
      <c r="AG223" s="66"/>
      <c r="AH223" s="66"/>
      <c r="AI223" s="66"/>
      <c r="AJ223" s="66"/>
      <c r="AK223" s="66"/>
      <c r="AL223" s="66"/>
    </row>
    <row r="224" spans="15:38" x14ac:dyDescent="0.25">
      <c r="O224" s="69"/>
      <c r="AB224" s="69"/>
      <c r="AC224" s="66"/>
      <c r="AD224" s="66"/>
      <c r="AE224" s="66"/>
      <c r="AF224" s="66"/>
      <c r="AG224" s="66"/>
      <c r="AH224" s="66"/>
      <c r="AI224" s="66"/>
      <c r="AJ224" s="66"/>
      <c r="AK224" s="66"/>
      <c r="AL224" s="66"/>
    </row>
    <row r="225" spans="15:38" x14ac:dyDescent="0.25">
      <c r="O225" s="69"/>
      <c r="AB225" s="69"/>
      <c r="AC225" s="66"/>
      <c r="AD225" s="66"/>
      <c r="AE225" s="66"/>
      <c r="AF225" s="66"/>
      <c r="AG225" s="66"/>
      <c r="AH225" s="66"/>
      <c r="AI225" s="66"/>
      <c r="AJ225" s="66"/>
      <c r="AK225" s="66"/>
      <c r="AL225" s="66"/>
    </row>
    <row r="226" spans="15:38" x14ac:dyDescent="0.25">
      <c r="O226" s="69"/>
      <c r="AB226" s="69"/>
      <c r="AC226" s="66"/>
      <c r="AD226" s="66"/>
      <c r="AE226" s="66"/>
      <c r="AF226" s="66"/>
      <c r="AG226" s="66"/>
      <c r="AH226" s="66"/>
      <c r="AI226" s="66"/>
      <c r="AJ226" s="66"/>
      <c r="AK226" s="66"/>
      <c r="AL226" s="66"/>
    </row>
    <row r="227" spans="15:38" x14ac:dyDescent="0.25">
      <c r="O227" s="69"/>
      <c r="AB227" s="69"/>
      <c r="AC227" s="66"/>
      <c r="AD227" s="66"/>
      <c r="AE227" s="66"/>
      <c r="AF227" s="66"/>
      <c r="AG227" s="66"/>
      <c r="AH227" s="66"/>
      <c r="AI227" s="66"/>
      <c r="AJ227" s="66"/>
      <c r="AK227" s="66"/>
      <c r="AL227" s="66"/>
    </row>
    <row r="228" spans="15:38" x14ac:dyDescent="0.25">
      <c r="O228" s="69"/>
      <c r="AB228" s="69"/>
      <c r="AC228" s="66"/>
      <c r="AD228" s="66"/>
      <c r="AE228" s="66"/>
      <c r="AF228" s="66"/>
      <c r="AG228" s="66"/>
      <c r="AH228" s="66"/>
      <c r="AI228" s="66"/>
      <c r="AJ228" s="66"/>
      <c r="AK228" s="66"/>
      <c r="AL228" s="66"/>
    </row>
  </sheetData>
  <hyperlinks>
    <hyperlink ref="A2" location="Sommaire!A1" display="retour au sommair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32"/>
  <sheetViews>
    <sheetView workbookViewId="0">
      <selection activeCell="A2" sqref="A2"/>
    </sheetView>
  </sheetViews>
  <sheetFormatPr baseColWidth="10" defaultRowHeight="15" x14ac:dyDescent="0.25"/>
  <cols>
    <col min="9" max="9" width="12.140625" customWidth="1"/>
  </cols>
  <sheetData>
    <row r="1" spans="1:11" ht="15" customHeight="1" x14ac:dyDescent="0.25">
      <c r="A1" s="27" t="s">
        <v>138</v>
      </c>
    </row>
    <row r="2" spans="1:11" x14ac:dyDescent="0.25">
      <c r="A2" s="3" t="s">
        <v>1</v>
      </c>
    </row>
    <row r="4" spans="1:11" ht="45" x14ac:dyDescent="0.25">
      <c r="B4" s="45" t="s">
        <v>24</v>
      </c>
      <c r="C4" s="45" t="s">
        <v>25</v>
      </c>
      <c r="D4" s="45" t="s">
        <v>26</v>
      </c>
      <c r="E4" s="45" t="s">
        <v>27</v>
      </c>
      <c r="F4" s="45" t="s">
        <v>28</v>
      </c>
      <c r="G4" s="45" t="s">
        <v>29</v>
      </c>
      <c r="H4" s="46" t="s">
        <v>30</v>
      </c>
      <c r="I4" s="46" t="s">
        <v>48</v>
      </c>
      <c r="J4" s="46" t="s">
        <v>49</v>
      </c>
      <c r="K4" s="22" t="s">
        <v>33</v>
      </c>
    </row>
    <row r="5" spans="1:11" ht="35.25" customHeight="1" x14ac:dyDescent="0.25">
      <c r="A5" s="15">
        <v>45078</v>
      </c>
      <c r="B5" s="66">
        <v>0.3423855044163393</v>
      </c>
      <c r="C5" s="66">
        <v>0.15305570578691186</v>
      </c>
      <c r="D5" s="66">
        <v>0.23880895283772982</v>
      </c>
      <c r="E5" s="66">
        <v>0.40942164179104479</v>
      </c>
      <c r="F5" s="66">
        <v>0.26817158540722236</v>
      </c>
      <c r="G5" s="66">
        <v>0.44029850746268656</v>
      </c>
      <c r="H5" s="66">
        <v>0.25012390550140429</v>
      </c>
      <c r="I5" s="66">
        <v>0.68015414258188822</v>
      </c>
      <c r="J5" s="66">
        <v>0.70718954248366017</v>
      </c>
      <c r="K5" s="66">
        <v>0.37647928994082841</v>
      </c>
    </row>
    <row r="6" spans="1:11" x14ac:dyDescent="0.25">
      <c r="A6" s="15">
        <v>45079</v>
      </c>
      <c r="B6" s="66">
        <v>0.36064122068072935</v>
      </c>
      <c r="C6" s="66">
        <v>0.16576527852893455</v>
      </c>
      <c r="D6" s="66">
        <v>0.25239808153477217</v>
      </c>
      <c r="E6" s="66">
        <v>0.42005597014925372</v>
      </c>
      <c r="F6" s="66">
        <v>0.29284238443272581</v>
      </c>
      <c r="G6" s="66">
        <v>0.4494669509594883</v>
      </c>
      <c r="H6" s="66">
        <v>0.25854947959689412</v>
      </c>
      <c r="I6" s="66">
        <v>0.68529222864482975</v>
      </c>
      <c r="J6" s="66">
        <v>0.71372549019607845</v>
      </c>
      <c r="K6" s="66">
        <v>0.3936760355029586</v>
      </c>
    </row>
    <row r="7" spans="1:11" x14ac:dyDescent="0.25">
      <c r="A7" s="15">
        <v>45080</v>
      </c>
      <c r="B7" s="66">
        <v>0.38643536704434506</v>
      </c>
      <c r="C7" s="66">
        <v>0.18523526230394807</v>
      </c>
      <c r="D7" s="66">
        <v>0.27178257394084732</v>
      </c>
      <c r="E7" s="66">
        <v>0.43554104477611938</v>
      </c>
      <c r="F7" s="66">
        <v>0.32550035464273597</v>
      </c>
      <c r="G7" s="66">
        <v>0.46226012793176974</v>
      </c>
      <c r="H7" s="66">
        <v>0.32760614571286967</v>
      </c>
      <c r="I7" s="66">
        <v>0.69364161849710981</v>
      </c>
      <c r="J7" s="66">
        <v>0.726797385620915</v>
      </c>
      <c r="K7" s="66">
        <v>0.42196745562130178</v>
      </c>
    </row>
    <row r="8" spans="1:11" x14ac:dyDescent="0.25">
      <c r="A8" s="15">
        <v>45081</v>
      </c>
      <c r="B8" s="66">
        <v>0.42201584886810017</v>
      </c>
      <c r="C8" s="66">
        <v>0.21660356949702542</v>
      </c>
      <c r="D8" s="66">
        <v>0.29856115107913667</v>
      </c>
      <c r="E8" s="66">
        <v>0.45774253731343284</v>
      </c>
      <c r="F8" s="66">
        <v>0.360748758750424</v>
      </c>
      <c r="G8" s="66">
        <v>0.48017057569296373</v>
      </c>
      <c r="H8" s="66">
        <v>0.38608954237568149</v>
      </c>
      <c r="I8" s="66">
        <v>0.7052023121387283</v>
      </c>
      <c r="J8" s="66">
        <v>0.74248366013071898</v>
      </c>
      <c r="K8" s="66">
        <v>0.45284763313609466</v>
      </c>
    </row>
    <row r="9" spans="1:11" x14ac:dyDescent="0.25">
      <c r="A9" s="15">
        <v>45082</v>
      </c>
      <c r="B9" s="66">
        <v>0.52937035943779664</v>
      </c>
      <c r="C9" s="66">
        <v>0.30232558139534882</v>
      </c>
      <c r="D9" s="66">
        <v>0.39268585131894485</v>
      </c>
      <c r="E9" s="66">
        <v>0.55391791044776117</v>
      </c>
      <c r="F9" s="66">
        <v>0.45668732846085053</v>
      </c>
      <c r="G9" s="66">
        <v>0.56332622601279314</v>
      </c>
      <c r="H9" s="66">
        <v>0.44176441433999669</v>
      </c>
      <c r="I9" s="66">
        <v>0.75401412973667314</v>
      </c>
      <c r="J9" s="66">
        <v>0.80522875816993467</v>
      </c>
      <c r="K9" s="66">
        <v>0.55861686390532539</v>
      </c>
    </row>
    <row r="10" spans="1:11" x14ac:dyDescent="0.25">
      <c r="A10" s="15">
        <v>45083</v>
      </c>
      <c r="B10" s="66">
        <v>0.58002770146000315</v>
      </c>
      <c r="C10" s="66">
        <v>0.34856679286100595</v>
      </c>
      <c r="D10" s="66">
        <v>0.43665067945643488</v>
      </c>
      <c r="E10" s="66">
        <v>0.59486940298507462</v>
      </c>
      <c r="F10" s="66">
        <v>0.5106855398279212</v>
      </c>
      <c r="G10" s="66">
        <v>0.60234541577825162</v>
      </c>
      <c r="H10" s="66">
        <v>0.49611762762266642</v>
      </c>
      <c r="I10" s="66">
        <v>0.78869621066152862</v>
      </c>
      <c r="J10" s="66">
        <v>0.8248366013071895</v>
      </c>
      <c r="K10" s="66">
        <v>0.60188609467455623</v>
      </c>
    </row>
    <row r="11" spans="1:11" x14ac:dyDescent="0.25">
      <c r="A11" s="15">
        <v>45084</v>
      </c>
      <c r="B11" s="66">
        <v>0.63547603369587435</v>
      </c>
      <c r="C11" s="66">
        <v>0.41238507301243915</v>
      </c>
      <c r="D11" s="66">
        <v>0.5071942446043165</v>
      </c>
      <c r="E11" s="66">
        <v>0.65130597014925373</v>
      </c>
      <c r="F11" s="66">
        <v>0.56745921608536098</v>
      </c>
      <c r="G11" s="66">
        <v>0.64797441364605546</v>
      </c>
      <c r="H11" s="66">
        <v>0.53890632744093836</v>
      </c>
      <c r="I11" s="66">
        <v>0.81053307642903016</v>
      </c>
      <c r="J11" s="66">
        <v>0.85620915032679734</v>
      </c>
      <c r="K11" s="66">
        <v>0.6501479289940828</v>
      </c>
    </row>
    <row r="12" spans="1:11" x14ac:dyDescent="0.25">
      <c r="A12" s="15">
        <v>45085</v>
      </c>
      <c r="B12" s="66">
        <v>0.67062509933925207</v>
      </c>
      <c r="C12" s="66">
        <v>0.45565170362358032</v>
      </c>
      <c r="D12" s="66">
        <v>0.54376498800959228</v>
      </c>
      <c r="E12" s="66">
        <v>0.68796641791044777</v>
      </c>
      <c r="F12" s="66">
        <v>0.60745674900545843</v>
      </c>
      <c r="G12" s="66">
        <v>0.67910447761194026</v>
      </c>
      <c r="H12" s="66">
        <v>0.56897406244837267</v>
      </c>
      <c r="I12" s="66">
        <v>0.82851637764932562</v>
      </c>
      <c r="J12" s="66">
        <v>0.87581699346405228</v>
      </c>
      <c r="K12" s="66">
        <v>0.67862426035502954</v>
      </c>
    </row>
    <row r="13" spans="1:11" x14ac:dyDescent="0.25">
      <c r="A13" s="15">
        <v>45086</v>
      </c>
      <c r="B13" s="66">
        <v>0.70434367975295742</v>
      </c>
      <c r="C13" s="66">
        <v>0.49864791779340184</v>
      </c>
      <c r="D13" s="66">
        <v>0.58113509192645885</v>
      </c>
      <c r="E13" s="66">
        <v>0.72593283582089552</v>
      </c>
      <c r="F13" s="66">
        <v>0.64208838313750882</v>
      </c>
      <c r="G13" s="66">
        <v>0.70916844349680175</v>
      </c>
      <c r="H13" s="66">
        <v>0.59491161407566495</v>
      </c>
      <c r="I13" s="66">
        <v>0.85228002569043027</v>
      </c>
      <c r="J13" s="66">
        <v>0.88888888888888884</v>
      </c>
      <c r="K13" s="66">
        <v>0.69988905325443784</v>
      </c>
    </row>
    <row r="14" spans="1:11" x14ac:dyDescent="0.25">
      <c r="A14" s="15">
        <v>45087</v>
      </c>
      <c r="B14" s="66">
        <v>0.73004700165754632</v>
      </c>
      <c r="C14" s="66">
        <v>0.53812871822606811</v>
      </c>
      <c r="D14" s="66">
        <v>0.60871302957633888</v>
      </c>
      <c r="E14" s="66">
        <v>0.7514925373134328</v>
      </c>
      <c r="F14" s="66">
        <v>0.66753014463255933</v>
      </c>
      <c r="G14" s="66">
        <v>0.72835820895522385</v>
      </c>
      <c r="H14" s="66">
        <v>0.61804064100446054</v>
      </c>
      <c r="I14" s="66">
        <v>0.87283236994219648</v>
      </c>
      <c r="J14" s="66">
        <v>0.89281045751633992</v>
      </c>
      <c r="K14" s="66">
        <v>0.71394230769230771</v>
      </c>
    </row>
    <row r="15" spans="1:11" x14ac:dyDescent="0.25">
      <c r="A15" s="15">
        <v>45088</v>
      </c>
      <c r="B15" s="66">
        <v>0.75068685997139029</v>
      </c>
      <c r="C15" s="66">
        <v>0.57355327203894002</v>
      </c>
      <c r="D15" s="66">
        <v>0.63609112709832138</v>
      </c>
      <c r="E15" s="66">
        <v>0.77462686567164174</v>
      </c>
      <c r="F15" s="66">
        <v>0.69161501218120702</v>
      </c>
      <c r="G15" s="66">
        <v>0.75074626865671645</v>
      </c>
      <c r="H15" s="66">
        <v>0.63472658186023456</v>
      </c>
      <c r="I15" s="66">
        <v>0.88118175979447655</v>
      </c>
      <c r="J15" s="66">
        <v>0.89934640522875819</v>
      </c>
      <c r="K15" s="66">
        <v>0.72614644970414199</v>
      </c>
    </row>
    <row r="16" spans="1:11" x14ac:dyDescent="0.25">
      <c r="A16" s="15">
        <v>45089</v>
      </c>
      <c r="B16" s="66">
        <v>0.76817056833405239</v>
      </c>
      <c r="C16" s="66">
        <v>0.61168199026500814</v>
      </c>
      <c r="D16" s="66">
        <v>0.66127098321342925</v>
      </c>
      <c r="E16" s="66">
        <v>0.79291044776119401</v>
      </c>
      <c r="F16" s="66">
        <v>0.70943966447713325</v>
      </c>
      <c r="G16" s="66">
        <v>0.773773987206823</v>
      </c>
      <c r="H16" s="66">
        <v>0.64959524202874608</v>
      </c>
      <c r="I16" s="66">
        <v>0.88888888888888884</v>
      </c>
      <c r="J16" s="66">
        <v>0.90718954248366013</v>
      </c>
      <c r="K16" s="66">
        <v>0.7387204142011834</v>
      </c>
    </row>
    <row r="17" spans="1:11" x14ac:dyDescent="0.25">
      <c r="A17" s="15">
        <v>45090</v>
      </c>
      <c r="B17" s="66">
        <v>0.78102222928634679</v>
      </c>
      <c r="C17" s="66">
        <v>0.63250405624661976</v>
      </c>
      <c r="D17" s="66">
        <v>0.67885691446842522</v>
      </c>
      <c r="E17" s="66">
        <v>0.80699626865671636</v>
      </c>
      <c r="F17" s="66">
        <v>0.72038733154470036</v>
      </c>
      <c r="G17" s="66">
        <v>0.7857142857142857</v>
      </c>
      <c r="H17" s="66">
        <v>0.66347265818602341</v>
      </c>
      <c r="I17" s="66">
        <v>0.90237636480411043</v>
      </c>
      <c r="J17" s="66">
        <v>0.90849673202614378</v>
      </c>
      <c r="K17" s="66">
        <v>0.74611686390532539</v>
      </c>
    </row>
    <row r="18" spans="1:11" x14ac:dyDescent="0.25">
      <c r="A18" s="15">
        <v>45091</v>
      </c>
      <c r="B18" s="66">
        <v>0.78833359823800553</v>
      </c>
      <c r="C18" s="66">
        <v>0.64277988101676586</v>
      </c>
      <c r="D18" s="66">
        <v>0.69204636290967225</v>
      </c>
      <c r="E18" s="66">
        <v>0.81427238805970148</v>
      </c>
      <c r="F18" s="66">
        <v>0.72649335430351247</v>
      </c>
      <c r="G18" s="66">
        <v>0.79445628997867801</v>
      </c>
      <c r="H18" s="66">
        <v>0.67140261027589621</v>
      </c>
      <c r="I18" s="66">
        <v>0.90301862556197821</v>
      </c>
      <c r="J18" s="66">
        <v>0.90980392156862744</v>
      </c>
      <c r="K18" s="66">
        <v>0.75018491124260356</v>
      </c>
    </row>
    <row r="19" spans="1:11" x14ac:dyDescent="0.25">
      <c r="A19" s="15">
        <v>45092</v>
      </c>
      <c r="B19" s="66">
        <v>0.79371494743534432</v>
      </c>
      <c r="C19" s="66">
        <v>0.65521903731746889</v>
      </c>
      <c r="D19" s="66">
        <v>0.70243804956035172</v>
      </c>
      <c r="E19" s="66">
        <v>0.82126865671641791</v>
      </c>
      <c r="F19" s="66">
        <v>0.73238350757085147</v>
      </c>
      <c r="G19" s="66">
        <v>0.80405117270788917</v>
      </c>
      <c r="H19" s="66">
        <v>0.68313233107549975</v>
      </c>
      <c r="I19" s="66">
        <v>0.90494540783558119</v>
      </c>
      <c r="J19" s="66">
        <v>0.91111111111111109</v>
      </c>
      <c r="K19" s="66">
        <v>0.75499260355029585</v>
      </c>
    </row>
    <row r="20" spans="1:11" x14ac:dyDescent="0.25">
      <c r="A20" s="15">
        <v>45093</v>
      </c>
      <c r="B20" s="66">
        <v>0.80668013896142232</v>
      </c>
      <c r="C20" s="66">
        <v>0.68577609518658733</v>
      </c>
      <c r="D20" s="66">
        <v>0.72402078337330134</v>
      </c>
      <c r="E20" s="66">
        <v>0.83470149253731341</v>
      </c>
      <c r="F20" s="66">
        <v>0.74086409473586823</v>
      </c>
      <c r="G20" s="66">
        <v>0.82153518123667379</v>
      </c>
      <c r="H20" s="66">
        <v>0.69040145382454976</v>
      </c>
      <c r="I20" s="66">
        <v>0.91136801541425816</v>
      </c>
      <c r="J20" s="66">
        <v>0.91241830065359475</v>
      </c>
      <c r="K20" s="66">
        <v>0.76183431952662717</v>
      </c>
    </row>
    <row r="21" spans="1:11" x14ac:dyDescent="0.25">
      <c r="A21" s="15">
        <v>45094</v>
      </c>
      <c r="B21" s="66">
        <v>0.8154674053722667</v>
      </c>
      <c r="C21" s="66">
        <v>0.70091941590048679</v>
      </c>
      <c r="D21" s="66">
        <v>0.73381294964028776</v>
      </c>
      <c r="E21" s="66">
        <v>0.84216417910447761</v>
      </c>
      <c r="F21" s="66">
        <v>0.75100996083510652</v>
      </c>
      <c r="G21" s="66">
        <v>0.8317697228144989</v>
      </c>
      <c r="H21" s="66">
        <v>0.69601850322154302</v>
      </c>
      <c r="I21" s="66">
        <v>0.91843288375080279</v>
      </c>
      <c r="J21" s="66">
        <v>0.91503267973856206</v>
      </c>
      <c r="K21" s="66">
        <v>0.76627218934911245</v>
      </c>
    </row>
    <row r="22" spans="1:11" x14ac:dyDescent="0.25">
      <c r="A22" s="15">
        <v>45095</v>
      </c>
      <c r="B22" s="66">
        <v>0.82289230489770893</v>
      </c>
      <c r="C22" s="66">
        <v>0.7138994050838291</v>
      </c>
      <c r="D22" s="66">
        <v>0.74800159872102323</v>
      </c>
      <c r="E22" s="66">
        <v>0.85</v>
      </c>
      <c r="F22" s="66">
        <v>0.75693095260122734</v>
      </c>
      <c r="G22" s="66">
        <v>0.84200426439232412</v>
      </c>
      <c r="H22" s="66">
        <v>0.70097472327771349</v>
      </c>
      <c r="I22" s="66">
        <v>0.92228644829800899</v>
      </c>
      <c r="J22" s="66">
        <v>0.91503267973856206</v>
      </c>
      <c r="K22" s="66">
        <v>0.76923076923076927</v>
      </c>
    </row>
    <row r="23" spans="1:11" x14ac:dyDescent="0.25">
      <c r="A23" s="15">
        <v>45096</v>
      </c>
      <c r="B23" s="66">
        <v>0.82870507027542517</v>
      </c>
      <c r="C23" s="66">
        <v>0.72606814494321259</v>
      </c>
      <c r="D23" s="66">
        <v>0.76119104716227015</v>
      </c>
      <c r="E23" s="66">
        <v>0.85624999999999996</v>
      </c>
      <c r="F23" s="66">
        <v>0.76340703734542203</v>
      </c>
      <c r="G23" s="66">
        <v>0.85181236673773986</v>
      </c>
      <c r="H23" s="66">
        <v>0.70609615066908971</v>
      </c>
      <c r="I23" s="66">
        <v>0.92742453436095051</v>
      </c>
      <c r="J23" s="66">
        <v>0.91633986928104572</v>
      </c>
      <c r="K23" s="66">
        <v>0.77422337278106512</v>
      </c>
    </row>
    <row r="24" spans="1:11" x14ac:dyDescent="0.25">
      <c r="A24" s="15">
        <v>45097</v>
      </c>
      <c r="B24" s="66">
        <v>0.83510819463681574</v>
      </c>
      <c r="C24" s="66">
        <v>0.74148188209843158</v>
      </c>
      <c r="D24" s="66">
        <v>0.77557953637090327</v>
      </c>
      <c r="E24" s="66">
        <v>0.86427238805970152</v>
      </c>
      <c r="F24" s="66">
        <v>0.77145588552749256</v>
      </c>
      <c r="G24" s="66">
        <v>0.86247334754797444</v>
      </c>
      <c r="H24" s="66">
        <v>0.71914753015033872</v>
      </c>
      <c r="I24" s="66">
        <v>0.93577392421323058</v>
      </c>
      <c r="J24" s="66">
        <v>0.9228758169934641</v>
      </c>
      <c r="K24" s="66">
        <v>0.77884615384615385</v>
      </c>
    </row>
    <row r="25" spans="1:11" x14ac:dyDescent="0.25">
      <c r="A25" s="15">
        <v>45098</v>
      </c>
      <c r="B25" s="66">
        <v>0.84042142548988441</v>
      </c>
      <c r="C25" s="66">
        <v>0.75310978907517578</v>
      </c>
      <c r="D25" s="66">
        <v>0.78497202238209429</v>
      </c>
      <c r="E25" s="66">
        <v>0.87145522388059704</v>
      </c>
      <c r="F25" s="66">
        <v>0.77793197027168715</v>
      </c>
      <c r="G25" s="66">
        <v>0.87334754797441361</v>
      </c>
      <c r="H25" s="66">
        <v>0.7255906162233603</v>
      </c>
      <c r="I25" s="66">
        <v>0.94026974951830444</v>
      </c>
      <c r="J25" s="66">
        <v>0.92941176470588238</v>
      </c>
      <c r="K25" s="66">
        <v>0.7838387573964497</v>
      </c>
    </row>
    <row r="26" spans="1:11" x14ac:dyDescent="0.25">
      <c r="A26" s="15">
        <v>45099</v>
      </c>
      <c r="B26" s="66">
        <v>0.84575736245770983</v>
      </c>
      <c r="C26" s="66">
        <v>0.76608977825851809</v>
      </c>
      <c r="D26" s="66">
        <v>0.79416466826538767</v>
      </c>
      <c r="E26" s="66">
        <v>0.87723880597014925</v>
      </c>
      <c r="F26" s="66">
        <v>0.78385296203780797</v>
      </c>
      <c r="G26" s="66">
        <v>0.8795309168443497</v>
      </c>
      <c r="H26" s="66">
        <v>0.73335536097802745</v>
      </c>
      <c r="I26" s="66">
        <v>0.94412331406551064</v>
      </c>
      <c r="J26" s="66">
        <v>0.93071895424836604</v>
      </c>
      <c r="K26" s="66">
        <v>0.78846153846153844</v>
      </c>
    </row>
    <row r="27" spans="1:11" x14ac:dyDescent="0.25">
      <c r="A27" s="15">
        <v>45100</v>
      </c>
      <c r="B27" s="66">
        <v>0.85070729547467128</v>
      </c>
      <c r="C27" s="66">
        <v>0.7777176852352623</v>
      </c>
      <c r="D27" s="66">
        <v>0.80515587529976018</v>
      </c>
      <c r="E27" s="66">
        <v>0.88180970149253735</v>
      </c>
      <c r="F27" s="66">
        <v>0.78968143830758319</v>
      </c>
      <c r="G27" s="66">
        <v>0.88763326226012795</v>
      </c>
      <c r="H27" s="66">
        <v>0.74112010573269449</v>
      </c>
      <c r="I27" s="66">
        <v>0.94733461785484907</v>
      </c>
      <c r="J27" s="66">
        <v>0.934640522875817</v>
      </c>
      <c r="K27" s="66">
        <v>0.79326923076923073</v>
      </c>
    </row>
    <row r="28" spans="1:11" x14ac:dyDescent="0.25">
      <c r="A28" s="15">
        <v>45101</v>
      </c>
      <c r="B28" s="66">
        <v>0.85599782021298332</v>
      </c>
      <c r="C28" s="66">
        <v>0.78528934559221197</v>
      </c>
      <c r="D28" s="66">
        <v>0.81314948041566748</v>
      </c>
      <c r="E28" s="66">
        <v>0.88619402985074625</v>
      </c>
      <c r="F28" s="66">
        <v>0.79538656058223089</v>
      </c>
      <c r="G28" s="66">
        <v>0.89466950959488278</v>
      </c>
      <c r="H28" s="66">
        <v>0.74607632578886507</v>
      </c>
      <c r="I28" s="66">
        <v>0.9505459216441875</v>
      </c>
      <c r="J28" s="66">
        <v>0.94117647058823528</v>
      </c>
      <c r="K28" s="66">
        <v>0.79807692307692313</v>
      </c>
    </row>
    <row r="29" spans="1:11" x14ac:dyDescent="0.25">
      <c r="A29" s="15">
        <v>45102</v>
      </c>
      <c r="B29" s="66">
        <v>0.8591085579346518</v>
      </c>
      <c r="C29" s="66">
        <v>0.7944835045970795</v>
      </c>
      <c r="D29" s="66">
        <v>0.82154276578737007</v>
      </c>
      <c r="E29" s="66">
        <v>0.89029850746268657</v>
      </c>
      <c r="F29" s="66">
        <v>0.79924137292996578</v>
      </c>
      <c r="G29" s="66">
        <v>0.89957356076759065</v>
      </c>
      <c r="H29" s="66">
        <v>0.74888485048736164</v>
      </c>
      <c r="I29" s="66">
        <v>0.95118818240205527</v>
      </c>
      <c r="J29" s="66">
        <v>0.94248366013071894</v>
      </c>
      <c r="K29" s="66">
        <v>0.79900147928994081</v>
      </c>
    </row>
    <row r="30" spans="1:11" x14ac:dyDescent="0.25">
      <c r="A30" s="15">
        <v>45103</v>
      </c>
      <c r="B30" s="66">
        <v>0.862469062918644</v>
      </c>
      <c r="C30" s="66">
        <v>0.80124391563007036</v>
      </c>
      <c r="D30" s="66">
        <v>0.82873701039168668</v>
      </c>
      <c r="E30" s="66">
        <v>0.89319029850746268</v>
      </c>
      <c r="F30" s="66">
        <v>0.80395966324359325</v>
      </c>
      <c r="G30" s="66">
        <v>0.906183368869936</v>
      </c>
      <c r="H30" s="66">
        <v>0.75400627787873786</v>
      </c>
      <c r="I30" s="66">
        <v>0.9524727039177906</v>
      </c>
      <c r="J30" s="66">
        <v>0.94248366013071894</v>
      </c>
      <c r="K30" s="66">
        <v>0.80214497041420119</v>
      </c>
    </row>
    <row r="31" spans="1:11" x14ac:dyDescent="0.25">
      <c r="A31" s="15">
        <v>45104</v>
      </c>
      <c r="B31" s="66">
        <v>0.86617015962398669</v>
      </c>
      <c r="C31" s="66">
        <v>0.81097890751757706</v>
      </c>
      <c r="D31" s="66">
        <v>0.83633093525179858</v>
      </c>
      <c r="E31" s="66">
        <v>0.89720149253731341</v>
      </c>
      <c r="F31" s="66">
        <v>0.80972646251580471</v>
      </c>
      <c r="G31" s="66">
        <v>0.91108742004264387</v>
      </c>
      <c r="H31" s="66">
        <v>0.75896249793490833</v>
      </c>
      <c r="I31" s="66">
        <v>0.95761078998073212</v>
      </c>
      <c r="J31" s="66">
        <v>0.94509803921568625</v>
      </c>
      <c r="K31" s="66">
        <v>0.80565828402366868</v>
      </c>
    </row>
    <row r="32" spans="1:11" x14ac:dyDescent="0.25">
      <c r="A32" s="15">
        <v>45105</v>
      </c>
      <c r="B32" s="66">
        <v>0.86948525237846552</v>
      </c>
      <c r="C32" s="66">
        <v>0.81963223363980531</v>
      </c>
      <c r="D32" s="66">
        <v>0.84472422062350117</v>
      </c>
      <c r="E32" s="66">
        <v>0.90027985074626871</v>
      </c>
      <c r="F32" s="66">
        <v>0.81444475282943229</v>
      </c>
      <c r="G32" s="66">
        <v>0.9166311300639659</v>
      </c>
      <c r="H32" s="66">
        <v>0.76441433999669584</v>
      </c>
      <c r="I32" s="66">
        <v>0.9582530507385999</v>
      </c>
      <c r="J32" s="66">
        <v>0.94901960784313721</v>
      </c>
      <c r="K32" s="66">
        <v>0.80954142011834318</v>
      </c>
    </row>
    <row r="33" spans="1:11" x14ac:dyDescent="0.25">
      <c r="A33" s="15">
        <v>45106</v>
      </c>
      <c r="B33" s="66">
        <v>0.87234622283781027</v>
      </c>
      <c r="C33" s="66">
        <v>0.82558139534883723</v>
      </c>
      <c r="D33" s="66">
        <v>0.85511590727418063</v>
      </c>
      <c r="E33" s="66">
        <v>0.90307835820895521</v>
      </c>
      <c r="F33" s="66">
        <v>0.81900885064915041</v>
      </c>
      <c r="G33" s="66">
        <v>0.91897654584221744</v>
      </c>
      <c r="H33" s="66">
        <v>0.76904014538245502</v>
      </c>
      <c r="I33" s="66">
        <v>0.960179833012203</v>
      </c>
      <c r="J33" s="66">
        <v>0.94901960784313721</v>
      </c>
      <c r="K33" s="66">
        <v>0.81213017751479288</v>
      </c>
    </row>
    <row r="34" spans="1:11" x14ac:dyDescent="0.25">
      <c r="A34" s="15">
        <v>45107</v>
      </c>
      <c r="B34" s="66">
        <v>0.87538884221520852</v>
      </c>
      <c r="C34" s="66">
        <v>0.83234180638182798</v>
      </c>
      <c r="D34" s="66">
        <v>0.86231015187849724</v>
      </c>
      <c r="E34" s="66">
        <v>0.90690298507462686</v>
      </c>
      <c r="F34" s="66">
        <v>0.82264779350541217</v>
      </c>
      <c r="G34" s="66">
        <v>0.92324093816631125</v>
      </c>
      <c r="H34" s="66">
        <v>0.77350074343300845</v>
      </c>
      <c r="I34" s="66">
        <v>0.96210661528580599</v>
      </c>
      <c r="J34" s="66">
        <v>0.9555555555555556</v>
      </c>
      <c r="K34" s="66">
        <v>0.81564349112426038</v>
      </c>
    </row>
    <row r="35" spans="1:11" x14ac:dyDescent="0.25">
      <c r="A35" s="15">
        <v>45108</v>
      </c>
      <c r="B35" s="66">
        <v>0.87854499216639037</v>
      </c>
      <c r="C35" s="66">
        <v>0.84126554894537586</v>
      </c>
      <c r="D35" s="66">
        <v>0.8689048760991207</v>
      </c>
      <c r="E35" s="66">
        <v>0.91007462686567164</v>
      </c>
      <c r="F35" s="66">
        <v>0.82588583587750952</v>
      </c>
      <c r="G35" s="66">
        <v>0.92729211087420038</v>
      </c>
      <c r="H35" s="66">
        <v>0.77862217082438456</v>
      </c>
      <c r="I35" s="66">
        <v>0.96531791907514453</v>
      </c>
      <c r="J35" s="66">
        <v>0.95816993464052291</v>
      </c>
      <c r="K35" s="66">
        <v>0.81767751479289941</v>
      </c>
    </row>
    <row r="36" spans="1:11" x14ac:dyDescent="0.25">
      <c r="A36" s="15">
        <v>45109</v>
      </c>
      <c r="B36" s="66">
        <v>0.88088372198633091</v>
      </c>
      <c r="C36" s="66">
        <v>0.84613304488912922</v>
      </c>
      <c r="D36" s="66">
        <v>0.876898481215028</v>
      </c>
      <c r="E36" s="66">
        <v>0.91194029850746272</v>
      </c>
      <c r="F36" s="66">
        <v>0.82816788478736858</v>
      </c>
      <c r="G36" s="66">
        <v>0.92985074626865671</v>
      </c>
      <c r="H36" s="66">
        <v>0.78440442755658346</v>
      </c>
      <c r="I36" s="66">
        <v>0.96596017983301219</v>
      </c>
      <c r="J36" s="66">
        <v>0.95816993464052291</v>
      </c>
      <c r="K36" s="66">
        <v>0.81934171597633132</v>
      </c>
    </row>
    <row r="37" spans="1:11" x14ac:dyDescent="0.25">
      <c r="A37" s="15">
        <v>45110</v>
      </c>
      <c r="B37" s="66">
        <v>0.88347221906859519</v>
      </c>
      <c r="C37" s="66">
        <v>0.85127095727420232</v>
      </c>
      <c r="D37" s="66">
        <v>0.88429256594724226</v>
      </c>
      <c r="E37" s="66">
        <v>0.91473880597014923</v>
      </c>
      <c r="F37" s="66">
        <v>0.83097418817651958</v>
      </c>
      <c r="G37" s="66">
        <v>0.93262260127931773</v>
      </c>
      <c r="H37" s="66">
        <v>0.78770857426069718</v>
      </c>
      <c r="I37" s="66">
        <v>0.96660244059087985</v>
      </c>
      <c r="J37" s="66">
        <v>0.95816993464052291</v>
      </c>
      <c r="K37" s="66">
        <v>0.82100591715976334</v>
      </c>
    </row>
    <row r="38" spans="1:11" x14ac:dyDescent="0.25">
      <c r="A38" s="15">
        <v>45111</v>
      </c>
      <c r="B38" s="66">
        <v>0.88744578915101835</v>
      </c>
      <c r="C38" s="66">
        <v>0.85613845321795568</v>
      </c>
      <c r="D38" s="66">
        <v>0.89668265387689849</v>
      </c>
      <c r="E38" s="66">
        <v>0.91958955223880601</v>
      </c>
      <c r="F38" s="66">
        <v>0.83603170197674781</v>
      </c>
      <c r="G38" s="66">
        <v>0.93795309168443497</v>
      </c>
      <c r="H38" s="66">
        <v>0.79183875764083922</v>
      </c>
      <c r="I38" s="66">
        <v>0.96788696210661529</v>
      </c>
      <c r="J38" s="66">
        <v>0.96078431372549022</v>
      </c>
      <c r="K38" s="66">
        <v>0.82544378698224852</v>
      </c>
    </row>
    <row r="39" spans="1:11" x14ac:dyDescent="0.25">
      <c r="A39" s="15">
        <v>45112</v>
      </c>
      <c r="B39" s="66">
        <v>0.89160100815149523</v>
      </c>
      <c r="C39" s="66">
        <v>0.8634396971335857</v>
      </c>
      <c r="D39" s="66">
        <v>0.907673860911271</v>
      </c>
      <c r="E39" s="66">
        <v>0.92322761194029845</v>
      </c>
      <c r="F39" s="66">
        <v>0.84367964967465381</v>
      </c>
      <c r="G39" s="66">
        <v>0.94157782515991473</v>
      </c>
      <c r="H39" s="66">
        <v>0.79877746571947794</v>
      </c>
      <c r="I39" s="66">
        <v>0.96788696210661529</v>
      </c>
      <c r="J39" s="66">
        <v>0.96339869281045754</v>
      </c>
      <c r="K39" s="66">
        <v>0.83136094674556216</v>
      </c>
    </row>
    <row r="40" spans="1:11" x14ac:dyDescent="0.25">
      <c r="A40" s="15">
        <v>45113</v>
      </c>
      <c r="B40" s="66">
        <v>0.89659635339797006</v>
      </c>
      <c r="C40" s="66">
        <v>0.86992969172525692</v>
      </c>
      <c r="D40" s="66">
        <v>0.91926458832933655</v>
      </c>
      <c r="E40" s="66">
        <v>0.92835820895522392</v>
      </c>
      <c r="F40" s="66">
        <v>0.85089585838961357</v>
      </c>
      <c r="G40" s="66">
        <v>0.9449893390191898</v>
      </c>
      <c r="H40" s="66">
        <v>0.80902032050223027</v>
      </c>
      <c r="I40" s="66">
        <v>0.96981374438021839</v>
      </c>
      <c r="J40" s="66">
        <v>0.96339869281045754</v>
      </c>
      <c r="K40" s="66">
        <v>0.84060650887573962</v>
      </c>
    </row>
    <row r="41" spans="1:11" x14ac:dyDescent="0.25">
      <c r="A41" s="15">
        <v>45114</v>
      </c>
      <c r="B41" s="66">
        <v>0.89814036920142593</v>
      </c>
      <c r="C41" s="66">
        <v>0.87317468902109252</v>
      </c>
      <c r="D41" s="66">
        <v>0.91926458832933655</v>
      </c>
      <c r="E41" s="66">
        <v>0.92938432835820894</v>
      </c>
      <c r="F41" s="66">
        <v>0.85308539180312704</v>
      </c>
      <c r="G41" s="66">
        <v>0.94541577825159917</v>
      </c>
      <c r="H41" s="66">
        <v>0.80935073517264167</v>
      </c>
      <c r="I41" s="66">
        <v>0.96981374438021839</v>
      </c>
      <c r="J41" s="66">
        <v>0.96470588235294119</v>
      </c>
      <c r="K41" s="66">
        <v>0.84522928994082835</v>
      </c>
    </row>
    <row r="42" spans="1:11" x14ac:dyDescent="0.25">
      <c r="A42" s="15">
        <v>45115</v>
      </c>
      <c r="B42" s="66">
        <v>0.90742717013691787</v>
      </c>
      <c r="C42" s="66">
        <v>0.88426176311519744</v>
      </c>
      <c r="D42" s="66">
        <v>0.93265387689848123</v>
      </c>
      <c r="E42" s="66">
        <v>0.93777985074626868</v>
      </c>
      <c r="F42" s="66">
        <v>0.86489653683658685</v>
      </c>
      <c r="G42" s="66">
        <v>0.95074626865671641</v>
      </c>
      <c r="H42" s="66">
        <v>0.81876755327936557</v>
      </c>
      <c r="I42" s="66">
        <v>0.97174052665382149</v>
      </c>
      <c r="J42" s="66">
        <v>0.96862745098039216</v>
      </c>
      <c r="K42" s="66">
        <v>0.85022189349112431</v>
      </c>
    </row>
    <row r="43" spans="1:11" x14ac:dyDescent="0.25">
      <c r="A43" s="15">
        <v>45116</v>
      </c>
      <c r="B43" s="66">
        <v>0.91065143843236984</v>
      </c>
      <c r="C43" s="66">
        <v>0.89291508923742569</v>
      </c>
      <c r="D43" s="66">
        <v>0.93824940047961636</v>
      </c>
      <c r="E43" s="66">
        <v>0.93992537313432833</v>
      </c>
      <c r="F43" s="66">
        <v>0.86782619422086538</v>
      </c>
      <c r="G43" s="66">
        <v>0.95309168443496806</v>
      </c>
      <c r="H43" s="66">
        <v>0.82355856600033039</v>
      </c>
      <c r="I43" s="66">
        <v>0.97174052665382149</v>
      </c>
      <c r="J43" s="66">
        <v>0.96862745098039216</v>
      </c>
      <c r="K43" s="66">
        <v>0.85299556213017746</v>
      </c>
    </row>
    <row r="44" spans="1:11" x14ac:dyDescent="0.25">
      <c r="A44" s="15">
        <v>45117</v>
      </c>
      <c r="B44" s="66">
        <v>0.91457959628527963</v>
      </c>
      <c r="C44" s="66">
        <v>0.90156841535965382</v>
      </c>
      <c r="D44" s="66">
        <v>0.94444444444444442</v>
      </c>
      <c r="E44" s="66">
        <v>0.94374999999999998</v>
      </c>
      <c r="F44" s="66">
        <v>0.87350047799673114</v>
      </c>
      <c r="G44" s="66">
        <v>0.95650319829424302</v>
      </c>
      <c r="H44" s="66">
        <v>0.82801916405088383</v>
      </c>
      <c r="I44" s="66">
        <v>0.97238278741168915</v>
      </c>
      <c r="J44" s="66">
        <v>0.96862745098039216</v>
      </c>
      <c r="K44" s="66">
        <v>0.86020710059171601</v>
      </c>
    </row>
    <row r="45" spans="1:11" x14ac:dyDescent="0.25">
      <c r="A45" s="15">
        <v>45118</v>
      </c>
      <c r="B45" s="66">
        <v>0.91828069299062243</v>
      </c>
      <c r="C45" s="66">
        <v>0.9072471606273661</v>
      </c>
      <c r="D45" s="66">
        <v>0.95063948840927259</v>
      </c>
      <c r="E45" s="66">
        <v>0.94654850746268659</v>
      </c>
      <c r="F45" s="66">
        <v>0.88019243223239896</v>
      </c>
      <c r="G45" s="66">
        <v>0.95756929637526655</v>
      </c>
      <c r="H45" s="66">
        <v>0.83132331075499755</v>
      </c>
      <c r="I45" s="66">
        <v>0.97238278741168915</v>
      </c>
      <c r="J45" s="66">
        <v>0.97124183006535947</v>
      </c>
      <c r="K45" s="66">
        <v>0.86482988165680474</v>
      </c>
    </row>
    <row r="46" spans="1:11" x14ac:dyDescent="0.25">
      <c r="A46" s="15">
        <v>45119</v>
      </c>
      <c r="B46" s="66">
        <v>0.92170931631888464</v>
      </c>
      <c r="C46" s="66">
        <v>0.91292590589507838</v>
      </c>
      <c r="D46" s="66">
        <v>0.9532374100719424</v>
      </c>
      <c r="E46" s="66">
        <v>0.94962686567164178</v>
      </c>
      <c r="F46" s="66">
        <v>0.88595923150461031</v>
      </c>
      <c r="G46" s="66">
        <v>0.95970149253731341</v>
      </c>
      <c r="H46" s="66">
        <v>0.83561870147034534</v>
      </c>
      <c r="I46" s="66">
        <v>0.97366730892742448</v>
      </c>
      <c r="J46" s="66">
        <v>0.97124183006535947</v>
      </c>
      <c r="K46" s="66">
        <v>0.87315088757396453</v>
      </c>
    </row>
    <row r="47" spans="1:11" x14ac:dyDescent="0.25">
      <c r="A47" s="15">
        <v>45120</v>
      </c>
      <c r="B47" s="66">
        <v>0.92493358461433661</v>
      </c>
      <c r="C47" s="66">
        <v>0.91725256895619256</v>
      </c>
      <c r="D47" s="66">
        <v>0.95603517186250997</v>
      </c>
      <c r="E47" s="66">
        <v>0.95167910447761195</v>
      </c>
      <c r="F47" s="66">
        <v>0.89107842230240231</v>
      </c>
      <c r="G47" s="66">
        <v>0.96162046908315568</v>
      </c>
      <c r="H47" s="66">
        <v>0.84140095820254424</v>
      </c>
      <c r="I47" s="66">
        <v>0.97495183044315992</v>
      </c>
      <c r="J47" s="66">
        <v>0.97777777777777775</v>
      </c>
      <c r="K47" s="66">
        <v>0.8836908284023669</v>
      </c>
    </row>
    <row r="48" spans="1:11" x14ac:dyDescent="0.25">
      <c r="A48" s="15">
        <v>45121</v>
      </c>
      <c r="B48" s="66">
        <v>0.92743125723757402</v>
      </c>
      <c r="C48" s="66">
        <v>0.92184964845862627</v>
      </c>
      <c r="D48" s="66">
        <v>0.95883293365307753</v>
      </c>
      <c r="E48" s="66">
        <v>0.95410447761194028</v>
      </c>
      <c r="F48" s="66">
        <v>0.89487155765257342</v>
      </c>
      <c r="G48" s="66">
        <v>0.96375266524520253</v>
      </c>
      <c r="H48" s="66">
        <v>0.8463571782587147</v>
      </c>
      <c r="I48" s="66">
        <v>0.97687861271676302</v>
      </c>
      <c r="J48" s="66">
        <v>0.98039215686274506</v>
      </c>
      <c r="K48" s="66">
        <v>0.88590976331360949</v>
      </c>
    </row>
    <row r="49" spans="1:11" x14ac:dyDescent="0.25">
      <c r="A49" s="15">
        <v>45122</v>
      </c>
      <c r="B49" s="66">
        <v>0.92931586476238048</v>
      </c>
      <c r="C49" s="66">
        <v>0.92428339643050295</v>
      </c>
      <c r="D49" s="66">
        <v>0.96043165467625902</v>
      </c>
      <c r="E49" s="66">
        <v>0.95503731343283582</v>
      </c>
      <c r="F49" s="66">
        <v>0.89693773707095936</v>
      </c>
      <c r="G49" s="66">
        <v>0.96481876332622596</v>
      </c>
      <c r="H49" s="66">
        <v>0.8503221543036511</v>
      </c>
      <c r="I49" s="66">
        <v>0.97687861271676302</v>
      </c>
      <c r="J49" s="66">
        <v>0.98039215686274506</v>
      </c>
      <c r="K49" s="66">
        <v>0.88609467455621305</v>
      </c>
    </row>
    <row r="50" spans="1:11" x14ac:dyDescent="0.25">
      <c r="A50" s="15">
        <v>45123</v>
      </c>
      <c r="B50" s="66">
        <v>0.93097341113961984</v>
      </c>
      <c r="C50" s="66">
        <v>0.92698756084369927</v>
      </c>
      <c r="D50" s="66">
        <v>0.96223021582733814</v>
      </c>
      <c r="E50" s="66">
        <v>0.95578358208955227</v>
      </c>
      <c r="F50" s="66">
        <v>0.89875720849909024</v>
      </c>
      <c r="G50" s="66">
        <v>0.96673773987206824</v>
      </c>
      <c r="H50" s="66">
        <v>0.85346109367255907</v>
      </c>
      <c r="I50" s="66">
        <v>0.97687861271676302</v>
      </c>
      <c r="J50" s="66">
        <v>0.98039215686274506</v>
      </c>
      <c r="K50" s="66">
        <v>0.88720414201183428</v>
      </c>
    </row>
    <row r="51" spans="1:11" x14ac:dyDescent="0.25">
      <c r="A51" s="15">
        <v>45124</v>
      </c>
      <c r="B51" s="66">
        <v>0.93281260643491293</v>
      </c>
      <c r="C51" s="66">
        <v>0.92996214169821523</v>
      </c>
      <c r="D51" s="66">
        <v>0.96382893685051962</v>
      </c>
      <c r="E51" s="66">
        <v>0.95652985074626862</v>
      </c>
      <c r="F51" s="66">
        <v>0.90122428840164059</v>
      </c>
      <c r="G51" s="66">
        <v>0.96737739872068229</v>
      </c>
      <c r="H51" s="66">
        <v>0.85693044771187843</v>
      </c>
      <c r="I51" s="66">
        <v>0.97687861271676302</v>
      </c>
      <c r="J51" s="66">
        <v>0.98169934640522871</v>
      </c>
      <c r="K51" s="66">
        <v>0.89312130177514792</v>
      </c>
    </row>
    <row r="52" spans="1:11" x14ac:dyDescent="0.25">
      <c r="A52" s="15">
        <v>45125</v>
      </c>
      <c r="B52" s="66">
        <v>0.93440203446788217</v>
      </c>
      <c r="C52" s="66">
        <v>0.93158464034613309</v>
      </c>
      <c r="D52" s="66">
        <v>0.96622701838529179</v>
      </c>
      <c r="E52" s="66">
        <v>0.9583022388059701</v>
      </c>
      <c r="F52" s="66">
        <v>0.90446233077373794</v>
      </c>
      <c r="G52" s="66">
        <v>0.96823027718550103</v>
      </c>
      <c r="H52" s="66">
        <v>0.86023459441599204</v>
      </c>
      <c r="I52" s="66">
        <v>0.97687861271676302</v>
      </c>
      <c r="J52" s="66">
        <v>0.98169934640522871</v>
      </c>
      <c r="K52" s="66">
        <v>0.89885355029585801</v>
      </c>
    </row>
    <row r="53" spans="1:11" x14ac:dyDescent="0.25">
      <c r="A53" s="15">
        <v>45126</v>
      </c>
      <c r="B53" s="66">
        <v>0.93601416861560816</v>
      </c>
      <c r="C53" s="66">
        <v>0.93347755543537048</v>
      </c>
      <c r="D53" s="66">
        <v>0.96782573940847327</v>
      </c>
      <c r="E53" s="66">
        <v>0.95998134328358209</v>
      </c>
      <c r="F53" s="66">
        <v>0.90736114965923453</v>
      </c>
      <c r="G53" s="66">
        <v>0.96972281449893394</v>
      </c>
      <c r="H53" s="66">
        <v>0.86254749710887169</v>
      </c>
      <c r="I53" s="66">
        <v>0.97752087347463068</v>
      </c>
      <c r="J53" s="66">
        <v>0.98300653594771237</v>
      </c>
      <c r="K53" s="66">
        <v>0.90347633136094674</v>
      </c>
    </row>
    <row r="54" spans="1:11" x14ac:dyDescent="0.25">
      <c r="A54" s="15">
        <v>45127</v>
      </c>
      <c r="B54" s="66">
        <v>0.93794418836992799</v>
      </c>
      <c r="C54" s="66">
        <v>0.93537047052460787</v>
      </c>
      <c r="D54" s="66">
        <v>0.969224620303757</v>
      </c>
      <c r="E54" s="66">
        <v>0.96166044776119408</v>
      </c>
      <c r="F54" s="66">
        <v>0.90945816757640241</v>
      </c>
      <c r="G54" s="66">
        <v>0.97014925373134331</v>
      </c>
      <c r="H54" s="66">
        <v>0.86618205848339669</v>
      </c>
      <c r="I54" s="66">
        <v>0.97944765574823378</v>
      </c>
      <c r="J54" s="66">
        <v>0.98300653594771237</v>
      </c>
      <c r="K54" s="66">
        <v>0.90735946745562135</v>
      </c>
    </row>
    <row r="55" spans="1:11" x14ac:dyDescent="0.25">
      <c r="A55" s="15">
        <v>45128</v>
      </c>
      <c r="B55" s="66">
        <v>0.93962444086192409</v>
      </c>
      <c r="C55" s="66">
        <v>0.93780421849648454</v>
      </c>
      <c r="D55" s="66">
        <v>0.97182254196642681</v>
      </c>
      <c r="E55" s="66">
        <v>0.96305970149253728</v>
      </c>
      <c r="F55" s="66">
        <v>0.91152434699478835</v>
      </c>
      <c r="G55" s="66">
        <v>0.97121535181236673</v>
      </c>
      <c r="H55" s="66">
        <v>0.86998182719312733</v>
      </c>
      <c r="I55" s="66">
        <v>0.98008991650610144</v>
      </c>
      <c r="J55" s="66">
        <v>0.98692810457516345</v>
      </c>
      <c r="K55" s="66">
        <v>0.91105769230769229</v>
      </c>
    </row>
    <row r="56" spans="1:11" x14ac:dyDescent="0.25">
      <c r="A56" s="15">
        <v>45129</v>
      </c>
      <c r="B56" s="66">
        <v>0.94082786494402948</v>
      </c>
      <c r="C56" s="66">
        <v>0.9394267171444024</v>
      </c>
      <c r="D56" s="66">
        <v>0.97322142286171065</v>
      </c>
      <c r="E56" s="66">
        <v>0.96473880597014927</v>
      </c>
      <c r="F56" s="66">
        <v>0.91257285595337223</v>
      </c>
      <c r="G56" s="66">
        <v>0.97206823027718547</v>
      </c>
      <c r="H56" s="66">
        <v>0.87609449859573763</v>
      </c>
      <c r="I56" s="66">
        <v>0.98008991650610144</v>
      </c>
      <c r="J56" s="66">
        <v>0.98692810457516345</v>
      </c>
      <c r="K56" s="66">
        <v>0.91161242603550297</v>
      </c>
    </row>
    <row r="57" spans="1:11" x14ac:dyDescent="0.25">
      <c r="A57" s="15">
        <v>45130</v>
      </c>
      <c r="B57" s="66">
        <v>0.94187234622283778</v>
      </c>
      <c r="C57" s="66">
        <v>0.94023796646836133</v>
      </c>
      <c r="D57" s="66">
        <v>0.97362110311750605</v>
      </c>
      <c r="E57" s="66">
        <v>0.96548507462686572</v>
      </c>
      <c r="F57" s="66">
        <v>0.91306627193388223</v>
      </c>
      <c r="G57" s="66">
        <v>0.97228144989339016</v>
      </c>
      <c r="H57" s="66">
        <v>0.87774657194779448</v>
      </c>
      <c r="I57" s="66">
        <v>0.98008991650610144</v>
      </c>
      <c r="J57" s="66">
        <v>0.98692810457516345</v>
      </c>
      <c r="K57" s="66">
        <v>0.91198224852071008</v>
      </c>
    </row>
    <row r="58" spans="1:11" x14ac:dyDescent="0.25">
      <c r="A58" s="15">
        <v>45131</v>
      </c>
      <c r="B58" s="66">
        <v>0.94278059081310595</v>
      </c>
      <c r="C58" s="66">
        <v>0.94213088155759872</v>
      </c>
      <c r="D58" s="66">
        <v>0.97442046362909673</v>
      </c>
      <c r="E58" s="66">
        <v>0.96669776119402984</v>
      </c>
      <c r="F58" s="66">
        <v>0.91470071236932182</v>
      </c>
      <c r="G58" s="66">
        <v>0.9731343283582089</v>
      </c>
      <c r="H58" s="66">
        <v>0.88154634065752524</v>
      </c>
      <c r="I58" s="66">
        <v>0.98137443802183688</v>
      </c>
      <c r="J58" s="66">
        <v>0.98692810457516345</v>
      </c>
      <c r="K58" s="66">
        <v>0.91327662721893488</v>
      </c>
    </row>
    <row r="59" spans="1:11" x14ac:dyDescent="0.25">
      <c r="A59" s="15">
        <v>45132</v>
      </c>
      <c r="B59" s="66">
        <v>0.94409754546899483</v>
      </c>
      <c r="C59" s="66">
        <v>0.94402379664683611</v>
      </c>
      <c r="D59" s="66">
        <v>0.97482014388489213</v>
      </c>
      <c r="E59" s="66">
        <v>0.96735074626865669</v>
      </c>
      <c r="F59" s="66">
        <v>0.91581089832546947</v>
      </c>
      <c r="G59" s="66">
        <v>0.97377398720682307</v>
      </c>
      <c r="H59" s="66">
        <v>0.88633735337848996</v>
      </c>
      <c r="I59" s="66">
        <v>0.98137443802183688</v>
      </c>
      <c r="J59" s="66">
        <v>0.98692810457516345</v>
      </c>
      <c r="K59" s="66">
        <v>0.9149408284023669</v>
      </c>
    </row>
    <row r="60" spans="1:11" x14ac:dyDescent="0.25">
      <c r="A60" s="15">
        <v>45133</v>
      </c>
      <c r="B60" s="66">
        <v>0.94516473286255986</v>
      </c>
      <c r="C60" s="66">
        <v>0.9459167117360735</v>
      </c>
      <c r="D60" s="66">
        <v>0.97581934452438046</v>
      </c>
      <c r="E60" s="66">
        <v>0.96800373134328355</v>
      </c>
      <c r="F60" s="66">
        <v>0.91716779227187217</v>
      </c>
      <c r="G60" s="66">
        <v>0.97462686567164181</v>
      </c>
      <c r="H60" s="66">
        <v>0.89162398810507182</v>
      </c>
      <c r="I60" s="66">
        <v>0.98330122029543998</v>
      </c>
      <c r="J60" s="66">
        <v>0.98692810457516345</v>
      </c>
      <c r="K60" s="66">
        <v>0.91715976331360949</v>
      </c>
    </row>
    <row r="61" spans="1:11" x14ac:dyDescent="0.25">
      <c r="A61" s="15">
        <v>45134</v>
      </c>
      <c r="B61" s="66">
        <v>0.94609568356758478</v>
      </c>
      <c r="C61" s="66">
        <v>0.94672796106003243</v>
      </c>
      <c r="D61" s="66">
        <v>0.97661870503597126</v>
      </c>
      <c r="E61" s="66">
        <v>0.96875</v>
      </c>
      <c r="F61" s="66">
        <v>0.91815462423289229</v>
      </c>
      <c r="G61" s="66">
        <v>0.97484008528784649</v>
      </c>
      <c r="H61" s="66">
        <v>0.89674541549644804</v>
      </c>
      <c r="I61" s="66">
        <v>0.98330122029543998</v>
      </c>
      <c r="J61" s="66">
        <v>0.98692810457516345</v>
      </c>
      <c r="K61" s="66">
        <v>0.91900887573964496</v>
      </c>
    </row>
    <row r="62" spans="1:11" x14ac:dyDescent="0.25">
      <c r="A62" s="15">
        <v>45135</v>
      </c>
      <c r="B62" s="66">
        <v>0.94718557707590656</v>
      </c>
      <c r="C62" s="66">
        <v>0.94753921038399136</v>
      </c>
      <c r="D62" s="66">
        <v>0.97741806554756194</v>
      </c>
      <c r="E62" s="66">
        <v>0.97014925373134331</v>
      </c>
      <c r="F62" s="66">
        <v>0.91914145619391252</v>
      </c>
      <c r="G62" s="66">
        <v>0.97569296375266523</v>
      </c>
      <c r="H62" s="66">
        <v>0.90170163555261851</v>
      </c>
      <c r="I62" s="66">
        <v>0.98522800256904308</v>
      </c>
      <c r="J62" s="66">
        <v>0.98692810457516345</v>
      </c>
      <c r="K62" s="66">
        <v>0.92104289940828399</v>
      </c>
    </row>
    <row r="63" spans="1:11" x14ac:dyDescent="0.25">
      <c r="A63" s="15">
        <v>45136</v>
      </c>
      <c r="B63" s="66">
        <v>0.94800299720714787</v>
      </c>
      <c r="C63" s="66">
        <v>0.94889129259058946</v>
      </c>
      <c r="D63" s="66">
        <v>0.97741806554756194</v>
      </c>
      <c r="E63" s="66">
        <v>0.97033582089552239</v>
      </c>
      <c r="F63" s="66">
        <v>0.91985074166589575</v>
      </c>
      <c r="G63" s="66">
        <v>0.9761194029850746</v>
      </c>
      <c r="H63" s="66">
        <v>0.90682306294399473</v>
      </c>
      <c r="I63" s="66">
        <v>0.98522800256904308</v>
      </c>
      <c r="J63" s="66">
        <v>0.98692810457516345</v>
      </c>
      <c r="K63" s="66">
        <v>0.92104289940828399</v>
      </c>
    </row>
    <row r="64" spans="1:11" x14ac:dyDescent="0.25">
      <c r="A64" s="15">
        <v>45137</v>
      </c>
      <c r="B64" s="66">
        <v>0.94841170727276858</v>
      </c>
      <c r="C64" s="66">
        <v>0.95024337479718768</v>
      </c>
      <c r="D64" s="66">
        <v>0.97841726618705038</v>
      </c>
      <c r="E64" s="66">
        <v>0.97052238805970148</v>
      </c>
      <c r="F64" s="66">
        <v>0.92025164215006017</v>
      </c>
      <c r="G64" s="66">
        <v>0.97697228144989334</v>
      </c>
      <c r="H64" s="66">
        <v>0.9096315876424913</v>
      </c>
      <c r="I64" s="66">
        <v>0.98651252408477841</v>
      </c>
      <c r="J64" s="66">
        <v>0.98692810457516345</v>
      </c>
      <c r="K64" s="66">
        <v>0.9214127218934911</v>
      </c>
    </row>
    <row r="65" spans="1:11" x14ac:dyDescent="0.25">
      <c r="A65" s="15">
        <v>45138</v>
      </c>
      <c r="B65" s="66">
        <v>0.94875229899411917</v>
      </c>
      <c r="C65" s="66">
        <v>0.95105462412114661</v>
      </c>
      <c r="D65" s="66">
        <v>0.97921662669864107</v>
      </c>
      <c r="E65" s="66">
        <v>0.97070895522388057</v>
      </c>
      <c r="F65" s="66">
        <v>0.92068338113300641</v>
      </c>
      <c r="G65" s="66">
        <v>0.97718550106609803</v>
      </c>
      <c r="H65" s="66">
        <v>0.91045762431851973</v>
      </c>
      <c r="I65" s="66">
        <v>0.98651252408477841</v>
      </c>
      <c r="J65" s="66">
        <v>0.98692810457516345</v>
      </c>
      <c r="K65" s="66">
        <v>0.92215236686390534</v>
      </c>
    </row>
    <row r="66" spans="1:11" x14ac:dyDescent="0.25">
      <c r="A66" s="15">
        <v>45139</v>
      </c>
      <c r="B66" s="66">
        <v>0.94922912740400989</v>
      </c>
      <c r="C66" s="66">
        <v>0.95105462412114661</v>
      </c>
      <c r="D66" s="66">
        <v>0.97921662669864107</v>
      </c>
      <c r="E66" s="66">
        <v>0.97201492537313428</v>
      </c>
      <c r="F66" s="66">
        <v>0.92151602060011717</v>
      </c>
      <c r="G66" s="66">
        <v>0.97718550106609803</v>
      </c>
      <c r="H66" s="66">
        <v>0.91161407566495956</v>
      </c>
      <c r="I66" s="66">
        <v>0.98715478484264607</v>
      </c>
      <c r="J66" s="66">
        <v>0.98692810457516345</v>
      </c>
      <c r="K66" s="66">
        <v>0.92326183431952658</v>
      </c>
    </row>
    <row r="67" spans="1:11" x14ac:dyDescent="0.25">
      <c r="A67" s="15">
        <v>45140</v>
      </c>
      <c r="B67" s="66">
        <v>0.94956971912536048</v>
      </c>
      <c r="C67" s="66">
        <v>0.95132504056246625</v>
      </c>
      <c r="D67" s="66">
        <v>0.97941646682653882</v>
      </c>
      <c r="E67" s="66">
        <v>0.97229477611940296</v>
      </c>
      <c r="F67" s="66">
        <v>0.92200943658062728</v>
      </c>
      <c r="G67" s="66">
        <v>0.97718550106609803</v>
      </c>
      <c r="H67" s="66">
        <v>0.91277052701139927</v>
      </c>
      <c r="I67" s="66">
        <v>0.98779704560051385</v>
      </c>
      <c r="J67" s="66">
        <v>0.98692810457516345</v>
      </c>
      <c r="K67" s="66">
        <v>0.92344674556213013</v>
      </c>
    </row>
    <row r="68" spans="1:11" x14ac:dyDescent="0.25">
      <c r="A68" s="15">
        <v>45141</v>
      </c>
      <c r="B68" s="66">
        <v>0.94979678027292747</v>
      </c>
      <c r="C68" s="66">
        <v>0.95159545700378578</v>
      </c>
      <c r="D68" s="66">
        <v>0.97941646682653882</v>
      </c>
      <c r="E68" s="66">
        <v>0.97266791044776124</v>
      </c>
      <c r="F68" s="66">
        <v>0.92237949856600976</v>
      </c>
      <c r="G68" s="66">
        <v>0.97718550106609803</v>
      </c>
      <c r="H68" s="66">
        <v>0.91442260036345613</v>
      </c>
      <c r="I68" s="66">
        <v>0.98908156711624917</v>
      </c>
      <c r="J68" s="66">
        <v>0.98692810457516345</v>
      </c>
      <c r="K68" s="66">
        <v>0.92474112426035504</v>
      </c>
    </row>
    <row r="69" spans="1:11" x14ac:dyDescent="0.25">
      <c r="A69" s="15">
        <v>45142</v>
      </c>
      <c r="B69" s="66">
        <v>0.95040984537135853</v>
      </c>
      <c r="C69" s="66">
        <v>0.95213628988642507</v>
      </c>
      <c r="D69" s="66">
        <v>0.97941646682653882</v>
      </c>
      <c r="E69" s="66">
        <v>0.97276119402985073</v>
      </c>
      <c r="F69" s="66">
        <v>0.92274956055139234</v>
      </c>
      <c r="G69" s="66">
        <v>0.97739872068230282</v>
      </c>
      <c r="H69" s="66">
        <v>0.91623988105071863</v>
      </c>
      <c r="I69" s="66">
        <v>0.98908156711624917</v>
      </c>
      <c r="J69" s="66">
        <v>0.98692810457516345</v>
      </c>
      <c r="K69" s="66">
        <v>0.9249260355029586</v>
      </c>
    </row>
    <row r="70" spans="1:11" x14ac:dyDescent="0.25">
      <c r="A70" s="15">
        <v>45143</v>
      </c>
      <c r="B70" s="66">
        <v>0.95070502486319564</v>
      </c>
      <c r="C70" s="66">
        <v>0.95240670632774471</v>
      </c>
      <c r="D70" s="66">
        <v>0.97941646682653882</v>
      </c>
      <c r="E70" s="66">
        <v>0.97294776119402981</v>
      </c>
      <c r="F70" s="66">
        <v>0.9229962685416474</v>
      </c>
      <c r="G70" s="66">
        <v>0.97782515991471219</v>
      </c>
      <c r="H70" s="66">
        <v>0.91673550305633567</v>
      </c>
      <c r="I70" s="66">
        <v>0.98908156711624917</v>
      </c>
      <c r="J70" s="66">
        <v>0.98692810457516345</v>
      </c>
      <c r="K70" s="66">
        <v>0.9249260355029586</v>
      </c>
    </row>
    <row r="71" spans="1:11" x14ac:dyDescent="0.25">
      <c r="A71" s="15">
        <v>45144</v>
      </c>
      <c r="B71" s="66">
        <v>0.95093208601076273</v>
      </c>
      <c r="C71" s="66">
        <v>0.952947539210384</v>
      </c>
      <c r="D71" s="66">
        <v>0.97941646682653882</v>
      </c>
      <c r="E71" s="66">
        <v>0.97304104477611941</v>
      </c>
      <c r="F71" s="66">
        <v>0.92308878403799299</v>
      </c>
      <c r="G71" s="66">
        <v>0.97803837953091688</v>
      </c>
      <c r="H71" s="66">
        <v>0.91690071039154142</v>
      </c>
      <c r="I71" s="66">
        <v>0.98908156711624917</v>
      </c>
      <c r="J71" s="66">
        <v>0.98692810457516345</v>
      </c>
      <c r="K71" s="66">
        <v>0.9249260355029586</v>
      </c>
    </row>
    <row r="72" spans="1:11" x14ac:dyDescent="0.25">
      <c r="A72" s="15">
        <v>45145</v>
      </c>
      <c r="B72" s="66">
        <v>0.95118185327308646</v>
      </c>
      <c r="C72" s="66">
        <v>0.952947539210384</v>
      </c>
      <c r="D72" s="66">
        <v>0.97941646682653882</v>
      </c>
      <c r="E72" s="66">
        <v>0.97304104477611941</v>
      </c>
      <c r="F72" s="66">
        <v>0.92327381503068429</v>
      </c>
      <c r="G72" s="66">
        <v>0.97825159914712156</v>
      </c>
      <c r="H72" s="66">
        <v>0.9172311250619527</v>
      </c>
      <c r="I72" s="66">
        <v>0.98972382787411695</v>
      </c>
      <c r="J72" s="66">
        <v>0.98692810457516345</v>
      </c>
      <c r="K72" s="66">
        <v>0.92529585798816572</v>
      </c>
    </row>
    <row r="73" spans="1:11" x14ac:dyDescent="0.25">
      <c r="A73" s="15">
        <v>45146</v>
      </c>
      <c r="B73" s="66">
        <v>0.95147703276492357</v>
      </c>
      <c r="C73" s="66">
        <v>0.95348837209302328</v>
      </c>
      <c r="D73" s="66">
        <v>0.97941646682653882</v>
      </c>
      <c r="E73" s="66">
        <v>0.9732276119402985</v>
      </c>
      <c r="F73" s="66">
        <v>0.92370555401363064</v>
      </c>
      <c r="G73" s="66">
        <v>0.97846481876332625</v>
      </c>
      <c r="H73" s="66">
        <v>0.91888319841400956</v>
      </c>
      <c r="I73" s="66">
        <v>0.98972382787411695</v>
      </c>
      <c r="J73" s="66">
        <v>0.98692810457516345</v>
      </c>
      <c r="K73" s="66">
        <v>0.92603550295857984</v>
      </c>
    </row>
    <row r="74" spans="1:11" x14ac:dyDescent="0.25">
      <c r="A74" s="15">
        <v>45147</v>
      </c>
      <c r="B74" s="66">
        <v>0.9519538611748144</v>
      </c>
      <c r="C74" s="66">
        <v>0.95402920497566257</v>
      </c>
      <c r="D74" s="66">
        <v>0.98001598721023186</v>
      </c>
      <c r="E74" s="66">
        <v>0.97369402985074627</v>
      </c>
      <c r="F74" s="66">
        <v>0.92398310050266752</v>
      </c>
      <c r="G74" s="66">
        <v>0.97846481876332625</v>
      </c>
      <c r="H74" s="66">
        <v>0.91987444242524363</v>
      </c>
      <c r="I74" s="66">
        <v>0.98972382787411695</v>
      </c>
      <c r="J74" s="66">
        <v>0.98692810457516345</v>
      </c>
      <c r="K74" s="66">
        <v>0.92640532544378695</v>
      </c>
    </row>
    <row r="75" spans="1:11" x14ac:dyDescent="0.25">
      <c r="A75" s="15">
        <v>45148</v>
      </c>
      <c r="B75" s="66">
        <v>0.95231715901092162</v>
      </c>
      <c r="C75" s="66">
        <v>0.95457003785830175</v>
      </c>
      <c r="D75" s="66">
        <v>0.98001598721023186</v>
      </c>
      <c r="E75" s="66">
        <v>0.97369402985074627</v>
      </c>
      <c r="F75" s="66">
        <v>0.9242606469917044</v>
      </c>
      <c r="G75" s="66">
        <v>0.97867803837953093</v>
      </c>
      <c r="H75" s="66">
        <v>0.92070047910127206</v>
      </c>
      <c r="I75" s="66">
        <v>0.98972382787411695</v>
      </c>
      <c r="J75" s="66">
        <v>0.98692810457516345</v>
      </c>
      <c r="K75" s="66">
        <v>0.92659023668639051</v>
      </c>
    </row>
    <row r="76" spans="1:11" x14ac:dyDescent="0.25">
      <c r="A76" s="15">
        <v>45149</v>
      </c>
      <c r="B76" s="66">
        <v>0.95245339569946186</v>
      </c>
      <c r="C76" s="66">
        <v>0.95484045429962139</v>
      </c>
      <c r="D76" s="66">
        <v>0.98021582733812951</v>
      </c>
      <c r="E76" s="66">
        <v>0.97406716417910444</v>
      </c>
      <c r="F76" s="66">
        <v>0.9245381934807414</v>
      </c>
      <c r="G76" s="66">
        <v>0.97867803837953093</v>
      </c>
      <c r="H76" s="66">
        <v>0.92152651577730049</v>
      </c>
      <c r="I76" s="66">
        <v>0.98972382787411695</v>
      </c>
      <c r="J76" s="66">
        <v>0.98692810457516345</v>
      </c>
      <c r="K76" s="66">
        <v>0.92677514792899407</v>
      </c>
    </row>
    <row r="77" spans="1:11" x14ac:dyDescent="0.25">
      <c r="A77" s="15">
        <v>45150</v>
      </c>
      <c r="B77" s="66">
        <v>0.95270316296178559</v>
      </c>
      <c r="C77" s="66">
        <v>0.95511087074094103</v>
      </c>
      <c r="D77" s="66">
        <v>0.98041566746602715</v>
      </c>
      <c r="E77" s="66">
        <v>0.97406716417910444</v>
      </c>
      <c r="F77" s="66">
        <v>0.92478490147099635</v>
      </c>
      <c r="G77" s="66">
        <v>0.97867803837953093</v>
      </c>
      <c r="H77" s="66">
        <v>0.92235255245332892</v>
      </c>
      <c r="I77" s="66">
        <v>0.98972382787411695</v>
      </c>
      <c r="J77" s="66">
        <v>0.98692810457516345</v>
      </c>
      <c r="K77" s="66">
        <v>0.92732988165680474</v>
      </c>
    </row>
    <row r="78" spans="1:11" x14ac:dyDescent="0.25">
      <c r="A78" s="15">
        <v>45151</v>
      </c>
      <c r="B78" s="66">
        <v>0.9529983424536228</v>
      </c>
      <c r="C78" s="66">
        <v>0.95565170362358032</v>
      </c>
      <c r="D78" s="66">
        <v>0.98061550759392491</v>
      </c>
      <c r="E78" s="66">
        <v>0.97416044776119404</v>
      </c>
      <c r="F78" s="66">
        <v>0.92481573996977828</v>
      </c>
      <c r="G78" s="66">
        <v>0.97889125799573562</v>
      </c>
      <c r="H78" s="66">
        <v>0.92235255245332892</v>
      </c>
      <c r="I78" s="66">
        <v>0.98972382787411695</v>
      </c>
      <c r="J78" s="66">
        <v>0.98692810457516345</v>
      </c>
      <c r="K78" s="66">
        <v>0.92732988165680474</v>
      </c>
    </row>
    <row r="79" spans="1:11" x14ac:dyDescent="0.25">
      <c r="A79" s="15">
        <v>45152</v>
      </c>
      <c r="B79" s="66">
        <v>0.9531118730274063</v>
      </c>
      <c r="C79" s="66">
        <v>0.95592212006489996</v>
      </c>
      <c r="D79" s="66">
        <v>0.98081534772182255</v>
      </c>
      <c r="E79" s="66">
        <v>0.97416044776119404</v>
      </c>
      <c r="F79" s="66">
        <v>0.92500077096246958</v>
      </c>
      <c r="G79" s="66">
        <v>0.97889125799573562</v>
      </c>
      <c r="H79" s="66">
        <v>0.92284817445894596</v>
      </c>
      <c r="I79" s="66">
        <v>0.98972382787411695</v>
      </c>
      <c r="J79" s="66">
        <v>0.98692810457516345</v>
      </c>
      <c r="K79" s="66">
        <v>0.92732988165680474</v>
      </c>
    </row>
    <row r="80" spans="1:11" x14ac:dyDescent="0.25">
      <c r="A80" s="15">
        <v>45153</v>
      </c>
      <c r="B80" s="66">
        <v>0.95331622806021665</v>
      </c>
      <c r="C80" s="66">
        <v>0.95646295294753925</v>
      </c>
      <c r="D80" s="66">
        <v>0.98101518784972019</v>
      </c>
      <c r="E80" s="66">
        <v>0.97434701492537312</v>
      </c>
      <c r="F80" s="66">
        <v>0.92530915595028829</v>
      </c>
      <c r="G80" s="66">
        <v>0.97889125799573562</v>
      </c>
      <c r="H80" s="66">
        <v>0.92317858912935735</v>
      </c>
      <c r="I80" s="66">
        <v>0.99036608863198461</v>
      </c>
      <c r="J80" s="66">
        <v>0.98692810457516345</v>
      </c>
      <c r="K80" s="66">
        <v>0.92732988165680474</v>
      </c>
    </row>
    <row r="81" spans="1:11" x14ac:dyDescent="0.25">
      <c r="A81" s="15">
        <v>45154</v>
      </c>
      <c r="B81" s="66">
        <v>0.95370223201108062</v>
      </c>
      <c r="C81" s="66">
        <v>0.95727420227149806</v>
      </c>
      <c r="D81" s="66">
        <v>0.98121502797761795</v>
      </c>
      <c r="E81" s="66">
        <v>0.97434701492537312</v>
      </c>
      <c r="F81" s="66">
        <v>0.92598760292348969</v>
      </c>
      <c r="G81" s="66">
        <v>0.9791044776119403</v>
      </c>
      <c r="H81" s="66">
        <v>0.92350900379976875</v>
      </c>
      <c r="I81" s="66">
        <v>0.99036608863198461</v>
      </c>
      <c r="J81" s="66">
        <v>0.98692810457516345</v>
      </c>
      <c r="K81" s="66">
        <v>0.9275147928994083</v>
      </c>
    </row>
    <row r="82" spans="1:11" x14ac:dyDescent="0.25">
      <c r="A82" s="15">
        <v>45155</v>
      </c>
      <c r="B82" s="66">
        <v>0.95440612156853843</v>
      </c>
      <c r="C82" s="66">
        <v>0.95754461871281771</v>
      </c>
      <c r="D82" s="66">
        <v>0.98141486810551559</v>
      </c>
      <c r="E82" s="66">
        <v>0.97472014925373129</v>
      </c>
      <c r="F82" s="66">
        <v>0.92675856539303669</v>
      </c>
      <c r="G82" s="66">
        <v>0.97974413646055436</v>
      </c>
      <c r="H82" s="66">
        <v>0.92450024781100282</v>
      </c>
      <c r="I82" s="66">
        <v>0.99036608863198461</v>
      </c>
      <c r="J82" s="66">
        <v>0.98692810457516345</v>
      </c>
      <c r="K82" s="66">
        <v>0.92843934911242598</v>
      </c>
    </row>
    <row r="83" spans="1:11" x14ac:dyDescent="0.25">
      <c r="A83" s="15">
        <v>45156</v>
      </c>
      <c r="B83" s="66">
        <v>0.95483753774891578</v>
      </c>
      <c r="C83" s="66">
        <v>0.95862628447809628</v>
      </c>
      <c r="D83" s="66">
        <v>0.98141486810551559</v>
      </c>
      <c r="E83" s="66">
        <v>0.97499999999999998</v>
      </c>
      <c r="F83" s="66">
        <v>0.92743701236623799</v>
      </c>
      <c r="G83" s="66">
        <v>0.97974413646055436</v>
      </c>
      <c r="H83" s="66">
        <v>0.92532628448703125</v>
      </c>
      <c r="I83" s="66">
        <v>0.99036608863198461</v>
      </c>
      <c r="J83" s="66">
        <v>0.98692810457516345</v>
      </c>
      <c r="K83" s="66">
        <v>0.9288091715976331</v>
      </c>
    </row>
    <row r="84" spans="1:11" x14ac:dyDescent="0.25">
      <c r="A84" s="15">
        <v>45157</v>
      </c>
      <c r="B84" s="66">
        <v>0.95533707227356324</v>
      </c>
      <c r="C84" s="66">
        <v>0.95943753380205521</v>
      </c>
      <c r="D84" s="66">
        <v>0.98161470823341324</v>
      </c>
      <c r="E84" s="66">
        <v>0.97527985074626866</v>
      </c>
      <c r="F84" s="66">
        <v>0.9279304283467481</v>
      </c>
      <c r="G84" s="66">
        <v>0.97974413646055436</v>
      </c>
      <c r="H84" s="66">
        <v>0.92648273583347096</v>
      </c>
      <c r="I84" s="66">
        <v>0.99036608863198461</v>
      </c>
      <c r="J84" s="66">
        <v>0.9882352941176471</v>
      </c>
      <c r="K84" s="66">
        <v>0.9288091715976331</v>
      </c>
    </row>
    <row r="85" spans="1:11" x14ac:dyDescent="0.25">
      <c r="A85" s="15">
        <v>45158</v>
      </c>
      <c r="B85" s="66">
        <v>0.95574578233918395</v>
      </c>
      <c r="C85" s="66">
        <v>0.95970795024337485</v>
      </c>
      <c r="D85" s="66">
        <v>0.98181454836131099</v>
      </c>
      <c r="E85" s="66">
        <v>0.97546641791044775</v>
      </c>
      <c r="F85" s="66">
        <v>0.92814629783822122</v>
      </c>
      <c r="G85" s="66">
        <v>0.97995735607675905</v>
      </c>
      <c r="H85" s="66">
        <v>0.92747397984470514</v>
      </c>
      <c r="I85" s="66">
        <v>0.99036608863198461</v>
      </c>
      <c r="J85" s="66">
        <v>0.9882352941176471</v>
      </c>
      <c r="K85" s="66">
        <v>0.9288091715976331</v>
      </c>
    </row>
    <row r="86" spans="1:11" x14ac:dyDescent="0.25">
      <c r="A86" s="15">
        <v>45159</v>
      </c>
      <c r="B86" s="66">
        <v>0.95619990463431803</v>
      </c>
      <c r="C86" s="66">
        <v>0.96051919956733367</v>
      </c>
      <c r="D86" s="66">
        <v>0.98221422861710628</v>
      </c>
      <c r="E86" s="66">
        <v>0.97593283582089552</v>
      </c>
      <c r="F86" s="66">
        <v>0.92953403028340575</v>
      </c>
      <c r="G86" s="66">
        <v>0.98017057569296373</v>
      </c>
      <c r="H86" s="66">
        <v>0.92780439451511643</v>
      </c>
      <c r="I86" s="66">
        <v>0.99036608863198461</v>
      </c>
      <c r="J86" s="66">
        <v>0.98954248366013076</v>
      </c>
      <c r="K86" s="66">
        <v>0.93121301775147924</v>
      </c>
    </row>
    <row r="87" spans="1:11" x14ac:dyDescent="0.25">
      <c r="A87" s="15">
        <v>45160</v>
      </c>
      <c r="B87" s="66">
        <v>0.95824345496242136</v>
      </c>
      <c r="C87" s="66">
        <v>0.9626825310978907</v>
      </c>
      <c r="D87" s="66">
        <v>0.98241406874500403</v>
      </c>
      <c r="E87" s="66">
        <v>0.97807835820895528</v>
      </c>
      <c r="F87" s="66">
        <v>0.93264871866037558</v>
      </c>
      <c r="G87" s="66">
        <v>0.98251599147121538</v>
      </c>
      <c r="H87" s="66">
        <v>0.93424748058813811</v>
      </c>
      <c r="I87" s="66">
        <v>0.99036608863198461</v>
      </c>
      <c r="J87" s="66">
        <v>0.99084967320261441</v>
      </c>
      <c r="K87" s="66">
        <v>0.93398668639053251</v>
      </c>
    </row>
    <row r="88" spans="1:11" x14ac:dyDescent="0.25">
      <c r="A88" s="15">
        <v>45161</v>
      </c>
      <c r="B88" s="66">
        <v>0.96074112758565877</v>
      </c>
      <c r="C88" s="66">
        <v>0.96538669551108702</v>
      </c>
      <c r="D88" s="66">
        <v>0.98381294964028776</v>
      </c>
      <c r="E88" s="66">
        <v>0.97985074626865676</v>
      </c>
      <c r="F88" s="66">
        <v>0.9357634070373454</v>
      </c>
      <c r="G88" s="66">
        <v>0.98294243070362475</v>
      </c>
      <c r="H88" s="66">
        <v>0.93738641995704608</v>
      </c>
      <c r="I88" s="66">
        <v>0.99100834938985227</v>
      </c>
      <c r="J88" s="66">
        <v>0.99084967320261441</v>
      </c>
      <c r="K88" s="66">
        <v>0.93657544378698221</v>
      </c>
    </row>
    <row r="89" spans="1:11" x14ac:dyDescent="0.25">
      <c r="A89" s="15">
        <v>45162</v>
      </c>
      <c r="B89" s="66">
        <v>0.96385186530732725</v>
      </c>
      <c r="C89" s="66">
        <v>0.9664683612763656</v>
      </c>
      <c r="D89" s="66">
        <v>0.9848121502797762</v>
      </c>
      <c r="E89" s="66">
        <v>0.98134328358208955</v>
      </c>
      <c r="F89" s="66">
        <v>0.93860054892527833</v>
      </c>
      <c r="G89" s="66">
        <v>0.98336886993603412</v>
      </c>
      <c r="H89" s="66">
        <v>0.94036015199074841</v>
      </c>
      <c r="I89" s="66">
        <v>0.99165061014771994</v>
      </c>
      <c r="J89" s="66">
        <v>0.99084967320261441</v>
      </c>
      <c r="K89" s="66">
        <v>0.94156804733727806</v>
      </c>
    </row>
    <row r="90" spans="1:11" x14ac:dyDescent="0.25">
      <c r="A90" s="15">
        <v>45163</v>
      </c>
      <c r="B90" s="66">
        <v>0.96619059512726779</v>
      </c>
      <c r="C90" s="66">
        <v>0.96863169280692263</v>
      </c>
      <c r="D90" s="66">
        <v>0.98561151079136688</v>
      </c>
      <c r="E90" s="66">
        <v>0.98283582089552235</v>
      </c>
      <c r="F90" s="66">
        <v>0.94186942979615751</v>
      </c>
      <c r="G90" s="66">
        <v>0.98528784648187628</v>
      </c>
      <c r="H90" s="66">
        <v>0.9446555427060962</v>
      </c>
      <c r="I90" s="66">
        <v>0.99229287090558771</v>
      </c>
      <c r="J90" s="66">
        <v>0.99215686274509807</v>
      </c>
      <c r="K90" s="66">
        <v>0.9436020710059172</v>
      </c>
    </row>
    <row r="91" spans="1:11" x14ac:dyDescent="0.25">
      <c r="A91" s="15">
        <v>45164</v>
      </c>
      <c r="B91" s="66">
        <v>0.96778002316023704</v>
      </c>
      <c r="C91" s="66">
        <v>0.96998377501352084</v>
      </c>
      <c r="D91" s="66">
        <v>0.98641087130295768</v>
      </c>
      <c r="E91" s="66">
        <v>0.9834888059701492</v>
      </c>
      <c r="F91" s="66">
        <v>0.94402812471088904</v>
      </c>
      <c r="G91" s="66">
        <v>0.98678038379530919</v>
      </c>
      <c r="H91" s="66">
        <v>0.9482901040806212</v>
      </c>
      <c r="I91" s="66">
        <v>0.99229287090558771</v>
      </c>
      <c r="J91" s="66">
        <v>0.99215686274509807</v>
      </c>
      <c r="K91" s="66">
        <v>0.94489644970414199</v>
      </c>
    </row>
    <row r="92" spans="1:11" x14ac:dyDescent="0.25">
      <c r="A92" s="15">
        <v>45165</v>
      </c>
      <c r="B92" s="66">
        <v>0.96905156558661243</v>
      </c>
      <c r="C92" s="66">
        <v>0.97079502433747977</v>
      </c>
      <c r="D92" s="66">
        <v>0.98721023181454837</v>
      </c>
      <c r="E92" s="66">
        <v>0.98404850746268657</v>
      </c>
      <c r="F92" s="66">
        <v>0.94492244117556357</v>
      </c>
      <c r="G92" s="66">
        <v>0.9880597014925373</v>
      </c>
      <c r="H92" s="66">
        <v>0.9519246654551462</v>
      </c>
      <c r="I92" s="66">
        <v>0.99293513166345537</v>
      </c>
      <c r="J92" s="66">
        <v>0.99215686274509807</v>
      </c>
      <c r="K92" s="66">
        <v>0.94526627218934911</v>
      </c>
    </row>
    <row r="93" spans="1:11" x14ac:dyDescent="0.25">
      <c r="A93" s="15">
        <v>45166</v>
      </c>
      <c r="B93" s="66">
        <v>0.97011875298017758</v>
      </c>
      <c r="C93" s="66">
        <v>0.97349918875067609</v>
      </c>
      <c r="D93" s="66">
        <v>0.98820943245403681</v>
      </c>
      <c r="E93" s="66">
        <v>0.98535447761194028</v>
      </c>
      <c r="F93" s="66">
        <v>0.94760539056958704</v>
      </c>
      <c r="G93" s="66">
        <v>0.98912579957356073</v>
      </c>
      <c r="H93" s="66">
        <v>0.95440277548323149</v>
      </c>
      <c r="I93" s="66">
        <v>0.9942196531791907</v>
      </c>
      <c r="J93" s="66">
        <v>0.99215686274509807</v>
      </c>
      <c r="K93" s="66">
        <v>0.94914940828402372</v>
      </c>
    </row>
    <row r="94" spans="1:11" x14ac:dyDescent="0.25">
      <c r="A94" s="15">
        <v>45167</v>
      </c>
      <c r="B94" s="66">
        <v>0.97216230330828091</v>
      </c>
      <c r="C94" s="66">
        <v>0.97458085451595455</v>
      </c>
      <c r="D94" s="66">
        <v>0.99100719424460426</v>
      </c>
      <c r="E94" s="66">
        <v>0.98694029850746268</v>
      </c>
      <c r="F94" s="66">
        <v>0.95204613439417773</v>
      </c>
      <c r="G94" s="66">
        <v>0.98997867803837958</v>
      </c>
      <c r="H94" s="66">
        <v>0.95919378820419632</v>
      </c>
      <c r="I94" s="66">
        <v>0.9961464354527938</v>
      </c>
      <c r="J94" s="66">
        <v>0.99346405228758172</v>
      </c>
      <c r="K94" s="66">
        <v>0.95377218934911245</v>
      </c>
    </row>
    <row r="95" spans="1:11" x14ac:dyDescent="0.25">
      <c r="A95" s="15">
        <v>45168</v>
      </c>
      <c r="B95" s="66">
        <v>0.97413773529211412</v>
      </c>
      <c r="C95" s="66">
        <v>0.97863710113574909</v>
      </c>
      <c r="D95" s="66">
        <v>0.99140687450039966</v>
      </c>
      <c r="E95" s="66">
        <v>0.9880597014925373</v>
      </c>
      <c r="F95" s="66">
        <v>0.95620933172973144</v>
      </c>
      <c r="G95" s="66">
        <v>0.99147121535181237</v>
      </c>
      <c r="H95" s="66">
        <v>0.96481083760118946</v>
      </c>
      <c r="I95" s="66">
        <v>0.9961464354527938</v>
      </c>
      <c r="J95" s="66">
        <v>0.99346405228758172</v>
      </c>
      <c r="K95" s="66">
        <v>0.95839497041420119</v>
      </c>
    </row>
    <row r="96" spans="1:11" x14ac:dyDescent="0.25">
      <c r="A96" s="15">
        <v>45169</v>
      </c>
      <c r="B96" s="66">
        <v>0.97638564065302791</v>
      </c>
      <c r="C96" s="66">
        <v>0.98053001622498648</v>
      </c>
      <c r="D96" s="66">
        <v>0.99260591526778574</v>
      </c>
      <c r="E96" s="66">
        <v>0.98917910447761193</v>
      </c>
      <c r="F96" s="66">
        <v>0.96148271502143279</v>
      </c>
      <c r="G96" s="66">
        <v>0.99402985074626871</v>
      </c>
      <c r="H96" s="66">
        <v>0.96960185032215429</v>
      </c>
      <c r="I96" s="66">
        <v>0.9961464354527938</v>
      </c>
      <c r="J96" s="66">
        <v>0.99346405228758172</v>
      </c>
      <c r="K96" s="66">
        <v>0.96246301775147924</v>
      </c>
    </row>
    <row r="97" spans="1:11" x14ac:dyDescent="0.25">
      <c r="A97" s="15">
        <v>45170</v>
      </c>
      <c r="B97" s="66">
        <v>0.97852001544015799</v>
      </c>
      <c r="C97" s="66">
        <v>0.98161168199026505</v>
      </c>
      <c r="D97" s="66">
        <v>0.99440447641886487</v>
      </c>
      <c r="E97" s="66">
        <v>0.99029850746268655</v>
      </c>
      <c r="F97" s="66">
        <v>0.96580010485089585</v>
      </c>
      <c r="G97" s="66">
        <v>0.99445628997867808</v>
      </c>
      <c r="H97" s="66">
        <v>0.97554931438955894</v>
      </c>
      <c r="I97" s="66">
        <v>0.99743095696852924</v>
      </c>
      <c r="J97" s="66">
        <v>0.99346405228758172</v>
      </c>
      <c r="K97" s="66">
        <v>0.96745562130177509</v>
      </c>
    </row>
    <row r="98" spans="1:11" x14ac:dyDescent="0.25">
      <c r="A98" s="15">
        <v>45171</v>
      </c>
      <c r="B98" s="66">
        <v>0.97999591289934385</v>
      </c>
      <c r="C98" s="66">
        <v>0.98350459707950244</v>
      </c>
      <c r="D98" s="66">
        <v>0.99560351718625095</v>
      </c>
      <c r="E98" s="66">
        <v>0.99151119402985077</v>
      </c>
      <c r="F98" s="66">
        <v>0.96854473124248308</v>
      </c>
      <c r="G98" s="66">
        <v>0.99530916844349682</v>
      </c>
      <c r="H98" s="66">
        <v>0.97967949776970098</v>
      </c>
      <c r="I98" s="66">
        <v>0.9980732177263969</v>
      </c>
      <c r="J98" s="66">
        <v>0.99346405228758172</v>
      </c>
      <c r="K98" s="66">
        <v>0.96782544378698221</v>
      </c>
    </row>
    <row r="99" spans="1:11" x14ac:dyDescent="0.25">
      <c r="A99" s="15">
        <v>45172</v>
      </c>
      <c r="B99" s="66">
        <v>0.98122204309620575</v>
      </c>
      <c r="C99" s="66">
        <v>0.98512709572742019</v>
      </c>
      <c r="D99" s="66">
        <v>0.99640287769784175</v>
      </c>
      <c r="E99" s="66">
        <v>0.99291044776119408</v>
      </c>
      <c r="F99" s="66">
        <v>0.97005581768279525</v>
      </c>
      <c r="G99" s="66">
        <v>0.99573560767590619</v>
      </c>
      <c r="H99" s="66">
        <v>0.98215760779778627</v>
      </c>
      <c r="I99" s="66">
        <v>0.9980732177263969</v>
      </c>
      <c r="J99" s="66">
        <v>0.99346405228758172</v>
      </c>
      <c r="K99" s="66">
        <v>0.96930473372781067</v>
      </c>
    </row>
    <row r="100" spans="1:11" x14ac:dyDescent="0.25">
      <c r="A100" s="15">
        <v>45173</v>
      </c>
      <c r="B100" s="66">
        <v>0.98258440998160801</v>
      </c>
      <c r="C100" s="66">
        <v>0.98729042725797733</v>
      </c>
      <c r="D100" s="66">
        <v>0.99680255795363704</v>
      </c>
      <c r="E100" s="66">
        <v>0.99375000000000002</v>
      </c>
      <c r="F100" s="66">
        <v>0.97301631356585561</v>
      </c>
      <c r="G100" s="66">
        <v>0.9970149253731343</v>
      </c>
      <c r="H100" s="66">
        <v>0.98414009582025441</v>
      </c>
      <c r="I100" s="66">
        <v>0.9980732177263969</v>
      </c>
      <c r="J100" s="66">
        <v>0.99346405228758172</v>
      </c>
      <c r="K100" s="66">
        <v>0.97411242603550297</v>
      </c>
    </row>
    <row r="101" spans="1:11" x14ac:dyDescent="0.25">
      <c r="A101" s="15">
        <v>45174</v>
      </c>
      <c r="B101" s="66">
        <v>0.98453713585068459</v>
      </c>
      <c r="C101" s="66">
        <v>0.98945375878853437</v>
      </c>
      <c r="D101" s="66">
        <v>0.99780175859312548</v>
      </c>
      <c r="E101" s="66">
        <v>0.99496268656716413</v>
      </c>
      <c r="F101" s="66">
        <v>0.97699447990871802</v>
      </c>
      <c r="G101" s="66">
        <v>0.99765458422174835</v>
      </c>
      <c r="H101" s="66">
        <v>0.98612258384272267</v>
      </c>
      <c r="I101" s="66">
        <v>0.9980732177263969</v>
      </c>
      <c r="J101" s="66">
        <v>0.99346405228758172</v>
      </c>
      <c r="K101" s="66">
        <v>0.9787352071005917</v>
      </c>
    </row>
    <row r="102" spans="1:11" x14ac:dyDescent="0.25">
      <c r="A102" s="15">
        <v>45175</v>
      </c>
      <c r="B102" s="66">
        <v>0.98723916350673235</v>
      </c>
      <c r="C102" s="66">
        <v>0.99134667387777176</v>
      </c>
      <c r="D102" s="66">
        <v>0.99820143884892087</v>
      </c>
      <c r="E102" s="66">
        <v>0.9955223880597015</v>
      </c>
      <c r="F102" s="66">
        <v>0.98047923027107042</v>
      </c>
      <c r="G102" s="66">
        <v>0.99808102345415783</v>
      </c>
      <c r="H102" s="66">
        <v>0.98926152321163063</v>
      </c>
      <c r="I102" s="66">
        <v>0.9980732177263969</v>
      </c>
      <c r="J102" s="66">
        <v>0.99477124183006538</v>
      </c>
      <c r="K102" s="66">
        <v>0.98224852071005919</v>
      </c>
    </row>
    <row r="103" spans="1:11" x14ac:dyDescent="0.25">
      <c r="A103" s="15">
        <v>45176</v>
      </c>
      <c r="B103" s="66">
        <v>0.98953248109715941</v>
      </c>
      <c r="C103" s="66">
        <v>0.99269875608436997</v>
      </c>
      <c r="D103" s="66">
        <v>0.99840127897681852</v>
      </c>
      <c r="E103" s="66">
        <v>0.99636194029850744</v>
      </c>
      <c r="F103" s="66">
        <v>0.9843340426188053</v>
      </c>
      <c r="G103" s="66">
        <v>0.99829424307036252</v>
      </c>
      <c r="H103" s="66">
        <v>0.99190484057492156</v>
      </c>
      <c r="I103" s="66">
        <v>0.9980732177263969</v>
      </c>
      <c r="J103" s="66">
        <v>0.99607843137254903</v>
      </c>
      <c r="K103" s="66">
        <v>0.98539201183431957</v>
      </c>
    </row>
    <row r="104" spans="1:11" x14ac:dyDescent="0.25">
      <c r="A104" s="15">
        <v>45177</v>
      </c>
      <c r="B104" s="66">
        <v>0.99193932926137007</v>
      </c>
      <c r="C104" s="66">
        <v>0.99405083829096808</v>
      </c>
      <c r="D104" s="66">
        <v>0.99880095923261392</v>
      </c>
      <c r="E104" s="66">
        <v>0.99748134328358207</v>
      </c>
      <c r="F104" s="66">
        <v>0.988003823973849</v>
      </c>
      <c r="G104" s="66">
        <v>0.99872068230277189</v>
      </c>
      <c r="H104" s="66">
        <v>0.99570460928465221</v>
      </c>
      <c r="I104" s="66">
        <v>0.99871547848426456</v>
      </c>
      <c r="J104" s="66">
        <v>0.99607843137254903</v>
      </c>
      <c r="K104" s="66">
        <v>0.99056952662721898</v>
      </c>
    </row>
    <row r="105" spans="1:11" x14ac:dyDescent="0.25">
      <c r="A105" s="15">
        <v>45178</v>
      </c>
      <c r="B105" s="66">
        <v>0.9936877000976363</v>
      </c>
      <c r="C105" s="66">
        <v>0.994862087614927</v>
      </c>
      <c r="D105" s="66">
        <v>0.99920063948840931</v>
      </c>
      <c r="E105" s="66">
        <v>0.99813432835820892</v>
      </c>
      <c r="F105" s="66">
        <v>0.98997748789588924</v>
      </c>
      <c r="G105" s="66">
        <v>0.99893390191897657</v>
      </c>
      <c r="H105" s="66">
        <v>0.99735668263670907</v>
      </c>
      <c r="I105" s="66">
        <v>0.99871547848426456</v>
      </c>
      <c r="J105" s="66">
        <v>0.99607843137254903</v>
      </c>
      <c r="K105" s="66">
        <v>0.99093934911242598</v>
      </c>
    </row>
    <row r="106" spans="1:11" x14ac:dyDescent="0.25">
      <c r="A106" s="15">
        <v>45179</v>
      </c>
      <c r="B106" s="66">
        <v>0.99470947526168796</v>
      </c>
      <c r="C106" s="66">
        <v>0.99567333693888593</v>
      </c>
      <c r="D106" s="66">
        <v>0.99920063948840931</v>
      </c>
      <c r="E106" s="66">
        <v>0.9985074626865672</v>
      </c>
      <c r="F106" s="66">
        <v>0.99047090387639924</v>
      </c>
      <c r="G106" s="66">
        <v>0.99893390191897657</v>
      </c>
      <c r="H106" s="66">
        <v>0.99735668263670907</v>
      </c>
      <c r="I106" s="66">
        <v>0.99871547848426456</v>
      </c>
      <c r="J106" s="66">
        <v>0.99738562091503269</v>
      </c>
      <c r="K106" s="66">
        <v>0.99112426035502954</v>
      </c>
    </row>
    <row r="107" spans="1:11" x14ac:dyDescent="0.25">
      <c r="A107" s="15">
        <v>45180</v>
      </c>
      <c r="B107" s="66">
        <v>0.99604913603233347</v>
      </c>
      <c r="C107" s="66">
        <v>0.99648458626284475</v>
      </c>
      <c r="D107" s="66">
        <v>0.99940047961630696</v>
      </c>
      <c r="E107" s="66">
        <v>0.99906716417910446</v>
      </c>
      <c r="F107" s="66">
        <v>0.9942948777253523</v>
      </c>
      <c r="G107" s="66">
        <v>0.99936034115138594</v>
      </c>
      <c r="H107" s="66">
        <v>0.99884354865356018</v>
      </c>
      <c r="I107" s="66">
        <v>0.99871547848426456</v>
      </c>
      <c r="J107" s="66">
        <v>0.99738562091503269</v>
      </c>
      <c r="K107" s="66">
        <v>0.99519230769230771</v>
      </c>
    </row>
    <row r="108" spans="1:11" x14ac:dyDescent="0.25">
      <c r="A108" s="15">
        <v>45181</v>
      </c>
      <c r="B108" s="66">
        <v>0.99938693490156905</v>
      </c>
      <c r="C108" s="66">
        <v>0.99972958355868036</v>
      </c>
      <c r="D108" s="66">
        <v>1</v>
      </c>
      <c r="E108" s="66">
        <v>0.99981343283582091</v>
      </c>
      <c r="F108" s="66">
        <v>0.99910568353532547</v>
      </c>
      <c r="G108" s="66">
        <v>0.99957356076759063</v>
      </c>
      <c r="H108" s="66">
        <v>0.99983479266479436</v>
      </c>
      <c r="I108" s="66">
        <v>1</v>
      </c>
      <c r="J108" s="66">
        <v>0.99869281045751634</v>
      </c>
      <c r="K108" s="66">
        <v>0.99926035502958577</v>
      </c>
    </row>
    <row r="109" spans="1:11" x14ac:dyDescent="0.25">
      <c r="A109" s="15">
        <v>45182</v>
      </c>
      <c r="B109" s="66">
        <v>1</v>
      </c>
      <c r="C109" s="66">
        <v>1</v>
      </c>
      <c r="D109" s="66">
        <v>1</v>
      </c>
      <c r="E109" s="66">
        <v>1</v>
      </c>
      <c r="F109" s="66">
        <v>1</v>
      </c>
      <c r="G109" s="66">
        <v>1</v>
      </c>
      <c r="H109" s="66">
        <v>1</v>
      </c>
      <c r="I109" s="66">
        <v>1</v>
      </c>
      <c r="J109" s="66">
        <v>1</v>
      </c>
      <c r="K109" s="66">
        <v>1</v>
      </c>
    </row>
    <row r="111" spans="1:11" x14ac:dyDescent="0.25">
      <c r="A111" t="s">
        <v>276</v>
      </c>
    </row>
    <row r="112" spans="1:11" x14ac:dyDescent="0.25">
      <c r="A112" s="10" t="s">
        <v>260</v>
      </c>
    </row>
    <row r="113" spans="1:39" x14ac:dyDescent="0.25">
      <c r="A113" s="9" t="s">
        <v>259</v>
      </c>
    </row>
    <row r="128" spans="1:39" x14ac:dyDescent="0.25">
      <c r="AC128" s="69"/>
      <c r="AD128" s="66"/>
      <c r="AE128" s="66"/>
      <c r="AF128" s="66"/>
      <c r="AG128" s="66"/>
      <c r="AH128" s="66"/>
      <c r="AI128" s="66"/>
      <c r="AJ128" s="66"/>
      <c r="AK128" s="66"/>
      <c r="AL128" s="66"/>
      <c r="AM128" s="66"/>
    </row>
    <row r="129" spans="29:39" x14ac:dyDescent="0.25">
      <c r="AC129" s="69"/>
      <c r="AD129" s="66"/>
      <c r="AE129" s="66"/>
      <c r="AF129" s="66"/>
      <c r="AG129" s="66"/>
      <c r="AH129" s="66"/>
      <c r="AI129" s="66"/>
      <c r="AJ129" s="66"/>
      <c r="AK129" s="66"/>
      <c r="AL129" s="66"/>
      <c r="AM129" s="66"/>
    </row>
    <row r="130" spans="29:39" x14ac:dyDescent="0.25">
      <c r="AC130" s="69"/>
      <c r="AD130" s="66"/>
      <c r="AE130" s="66"/>
      <c r="AF130" s="66"/>
      <c r="AG130" s="66"/>
      <c r="AH130" s="66"/>
      <c r="AI130" s="66"/>
      <c r="AJ130" s="66"/>
      <c r="AK130" s="66"/>
      <c r="AL130" s="66"/>
      <c r="AM130" s="66"/>
    </row>
    <row r="131" spans="29:39" x14ac:dyDescent="0.25">
      <c r="AC131" s="69"/>
      <c r="AD131" s="66"/>
      <c r="AE131" s="66"/>
      <c r="AF131" s="66"/>
      <c r="AG131" s="66"/>
      <c r="AH131" s="66"/>
      <c r="AI131" s="66"/>
      <c r="AJ131" s="66"/>
      <c r="AK131" s="66"/>
      <c r="AL131" s="66"/>
      <c r="AM131" s="66"/>
    </row>
    <row r="132" spans="29:39" x14ac:dyDescent="0.25">
      <c r="AC132" s="69"/>
      <c r="AD132" s="66"/>
      <c r="AE132" s="66"/>
      <c r="AF132" s="66"/>
      <c r="AG132" s="66"/>
      <c r="AH132" s="66"/>
      <c r="AI132" s="66"/>
      <c r="AJ132" s="66"/>
      <c r="AK132" s="66"/>
      <c r="AL132" s="66"/>
      <c r="AM132" s="66"/>
    </row>
    <row r="133" spans="29:39" x14ac:dyDescent="0.25">
      <c r="AC133" s="69"/>
      <c r="AD133" s="66"/>
      <c r="AE133" s="66"/>
      <c r="AF133" s="66"/>
      <c r="AG133" s="66"/>
      <c r="AH133" s="66"/>
      <c r="AI133" s="66"/>
      <c r="AJ133" s="66"/>
      <c r="AK133" s="66"/>
      <c r="AL133" s="66"/>
      <c r="AM133" s="66"/>
    </row>
    <row r="134" spans="29:39" x14ac:dyDescent="0.25">
      <c r="AC134" s="69"/>
      <c r="AD134" s="66"/>
      <c r="AE134" s="66"/>
      <c r="AF134" s="66"/>
      <c r="AG134" s="66"/>
      <c r="AH134" s="66"/>
      <c r="AI134" s="66"/>
      <c r="AJ134" s="66"/>
      <c r="AK134" s="66"/>
      <c r="AL134" s="66"/>
      <c r="AM134" s="66"/>
    </row>
    <row r="135" spans="29:39" x14ac:dyDescent="0.25">
      <c r="AC135" s="69"/>
      <c r="AD135" s="66"/>
      <c r="AE135" s="66"/>
      <c r="AF135" s="66"/>
      <c r="AG135" s="66"/>
      <c r="AH135" s="66"/>
      <c r="AI135" s="66"/>
      <c r="AJ135" s="66"/>
      <c r="AK135" s="66"/>
      <c r="AL135" s="66"/>
      <c r="AM135" s="66"/>
    </row>
    <row r="136" spans="29:39" x14ac:dyDescent="0.25">
      <c r="AC136" s="69"/>
      <c r="AD136" s="66"/>
      <c r="AE136" s="66"/>
      <c r="AF136" s="66"/>
      <c r="AG136" s="66"/>
      <c r="AH136" s="66"/>
      <c r="AI136" s="66"/>
      <c r="AJ136" s="66"/>
      <c r="AK136" s="66"/>
      <c r="AL136" s="66"/>
      <c r="AM136" s="66"/>
    </row>
    <row r="137" spans="29:39" x14ac:dyDescent="0.25">
      <c r="AC137" s="69"/>
      <c r="AD137" s="66"/>
      <c r="AE137" s="66"/>
      <c r="AF137" s="66"/>
      <c r="AG137" s="66"/>
      <c r="AH137" s="66"/>
      <c r="AI137" s="66"/>
      <c r="AJ137" s="66"/>
      <c r="AK137" s="66"/>
      <c r="AL137" s="66"/>
      <c r="AM137" s="66"/>
    </row>
    <row r="138" spans="29:39" x14ac:dyDescent="0.25">
      <c r="AC138" s="69"/>
      <c r="AD138" s="66"/>
      <c r="AE138" s="66"/>
      <c r="AF138" s="66"/>
      <c r="AG138" s="66"/>
      <c r="AH138" s="66"/>
      <c r="AI138" s="66"/>
      <c r="AJ138" s="66"/>
      <c r="AK138" s="66"/>
      <c r="AL138" s="66"/>
      <c r="AM138" s="66"/>
    </row>
    <row r="139" spans="29:39" x14ac:dyDescent="0.25">
      <c r="AC139" s="69"/>
      <c r="AD139" s="66"/>
      <c r="AE139" s="66"/>
      <c r="AF139" s="66"/>
      <c r="AG139" s="66"/>
      <c r="AH139" s="66"/>
      <c r="AI139" s="66"/>
      <c r="AJ139" s="66"/>
      <c r="AK139" s="66"/>
      <c r="AL139" s="66"/>
      <c r="AM139" s="66"/>
    </row>
    <row r="140" spans="29:39" x14ac:dyDescent="0.25">
      <c r="AC140" s="69"/>
      <c r="AD140" s="66"/>
      <c r="AE140" s="66"/>
      <c r="AF140" s="66"/>
      <c r="AG140" s="66"/>
      <c r="AH140" s="66"/>
      <c r="AI140" s="66"/>
      <c r="AJ140" s="66"/>
      <c r="AK140" s="66"/>
      <c r="AL140" s="66"/>
      <c r="AM140" s="66"/>
    </row>
    <row r="141" spans="29:39" x14ac:dyDescent="0.25">
      <c r="AC141" s="69"/>
      <c r="AD141" s="66"/>
      <c r="AE141" s="66"/>
      <c r="AF141" s="66"/>
      <c r="AG141" s="66"/>
      <c r="AH141" s="66"/>
      <c r="AI141" s="66"/>
      <c r="AJ141" s="66"/>
      <c r="AK141" s="66"/>
      <c r="AL141" s="66"/>
      <c r="AM141" s="66"/>
    </row>
    <row r="142" spans="29:39" x14ac:dyDescent="0.25">
      <c r="AC142" s="69"/>
      <c r="AD142" s="66"/>
      <c r="AE142" s="66"/>
      <c r="AF142" s="66"/>
      <c r="AG142" s="66"/>
      <c r="AH142" s="66"/>
      <c r="AI142" s="66"/>
      <c r="AJ142" s="66"/>
      <c r="AK142" s="66"/>
      <c r="AL142" s="66"/>
      <c r="AM142" s="66"/>
    </row>
    <row r="143" spans="29:39" x14ac:dyDescent="0.25">
      <c r="AC143" s="69"/>
      <c r="AD143" s="66"/>
      <c r="AE143" s="66"/>
      <c r="AF143" s="66"/>
      <c r="AG143" s="66"/>
      <c r="AH143" s="66"/>
      <c r="AI143" s="66"/>
      <c r="AJ143" s="66"/>
      <c r="AK143" s="66"/>
      <c r="AL143" s="66"/>
      <c r="AM143" s="66"/>
    </row>
    <row r="144" spans="29:39" x14ac:dyDescent="0.25">
      <c r="AC144" s="69"/>
      <c r="AD144" s="66"/>
      <c r="AE144" s="66"/>
      <c r="AF144" s="66"/>
      <c r="AG144" s="66"/>
      <c r="AH144" s="66"/>
      <c r="AI144" s="66"/>
      <c r="AJ144" s="66"/>
      <c r="AK144" s="66"/>
      <c r="AL144" s="66"/>
      <c r="AM144" s="66"/>
    </row>
    <row r="145" spans="29:39" x14ac:dyDescent="0.25">
      <c r="AC145" s="69"/>
      <c r="AD145" s="66"/>
      <c r="AE145" s="66"/>
      <c r="AF145" s="66"/>
      <c r="AG145" s="66"/>
      <c r="AH145" s="66"/>
      <c r="AI145" s="66"/>
      <c r="AJ145" s="66"/>
      <c r="AK145" s="66"/>
      <c r="AL145" s="66"/>
      <c r="AM145" s="66"/>
    </row>
    <row r="146" spans="29:39" x14ac:dyDescent="0.25">
      <c r="AC146" s="69"/>
      <c r="AD146" s="66"/>
      <c r="AE146" s="66"/>
      <c r="AF146" s="66"/>
      <c r="AG146" s="66"/>
      <c r="AH146" s="66"/>
      <c r="AI146" s="66"/>
      <c r="AJ146" s="66"/>
      <c r="AK146" s="66"/>
      <c r="AL146" s="66"/>
      <c r="AM146" s="66"/>
    </row>
    <row r="147" spans="29:39" x14ac:dyDescent="0.25">
      <c r="AC147" s="69"/>
      <c r="AD147" s="66"/>
      <c r="AE147" s="66"/>
      <c r="AF147" s="66"/>
      <c r="AG147" s="66"/>
      <c r="AH147" s="66"/>
      <c r="AI147" s="66"/>
      <c r="AJ147" s="66"/>
      <c r="AK147" s="66"/>
      <c r="AL147" s="66"/>
      <c r="AM147" s="66"/>
    </row>
    <row r="148" spans="29:39" x14ac:dyDescent="0.25">
      <c r="AC148" s="69"/>
      <c r="AD148" s="66"/>
      <c r="AE148" s="66"/>
      <c r="AF148" s="66"/>
      <c r="AG148" s="66"/>
      <c r="AH148" s="66"/>
      <c r="AI148" s="66"/>
      <c r="AJ148" s="66"/>
      <c r="AK148" s="66"/>
      <c r="AL148" s="66"/>
      <c r="AM148" s="66"/>
    </row>
    <row r="149" spans="29:39" x14ac:dyDescent="0.25">
      <c r="AC149" s="69"/>
      <c r="AD149" s="66"/>
      <c r="AE149" s="66"/>
      <c r="AF149" s="66"/>
      <c r="AG149" s="66"/>
      <c r="AH149" s="66"/>
      <c r="AI149" s="66"/>
      <c r="AJ149" s="66"/>
      <c r="AK149" s="66"/>
      <c r="AL149" s="66"/>
      <c r="AM149" s="66"/>
    </row>
    <row r="150" spans="29:39" x14ac:dyDescent="0.25">
      <c r="AC150" s="69"/>
      <c r="AD150" s="66"/>
      <c r="AE150" s="66"/>
      <c r="AF150" s="66"/>
      <c r="AG150" s="66"/>
      <c r="AH150" s="66"/>
      <c r="AI150" s="66"/>
      <c r="AJ150" s="66"/>
      <c r="AK150" s="66"/>
      <c r="AL150" s="66"/>
      <c r="AM150" s="66"/>
    </row>
    <row r="151" spans="29:39" x14ac:dyDescent="0.25">
      <c r="AC151" s="69"/>
      <c r="AD151" s="66"/>
      <c r="AE151" s="66"/>
      <c r="AF151" s="66"/>
      <c r="AG151" s="66"/>
      <c r="AH151" s="66"/>
      <c r="AI151" s="66"/>
      <c r="AJ151" s="66"/>
      <c r="AK151" s="66"/>
      <c r="AL151" s="66"/>
      <c r="AM151" s="66"/>
    </row>
    <row r="152" spans="29:39" x14ac:dyDescent="0.25">
      <c r="AC152" s="69"/>
      <c r="AD152" s="66"/>
      <c r="AE152" s="66"/>
      <c r="AF152" s="66"/>
      <c r="AG152" s="66"/>
      <c r="AH152" s="66"/>
      <c r="AI152" s="66"/>
      <c r="AJ152" s="66"/>
      <c r="AK152" s="66"/>
      <c r="AL152" s="66"/>
      <c r="AM152" s="66"/>
    </row>
    <row r="153" spans="29:39" x14ac:dyDescent="0.25">
      <c r="AC153" s="69"/>
      <c r="AD153" s="66"/>
      <c r="AE153" s="66"/>
      <c r="AF153" s="66"/>
      <c r="AG153" s="66"/>
      <c r="AH153" s="66"/>
      <c r="AI153" s="66"/>
      <c r="AJ153" s="66"/>
      <c r="AK153" s="66"/>
      <c r="AL153" s="66"/>
      <c r="AM153" s="66"/>
    </row>
    <row r="154" spans="29:39" x14ac:dyDescent="0.25">
      <c r="AC154" s="69"/>
      <c r="AD154" s="66"/>
      <c r="AE154" s="66"/>
      <c r="AF154" s="66"/>
      <c r="AG154" s="66"/>
      <c r="AH154" s="66"/>
      <c r="AI154" s="66"/>
      <c r="AJ154" s="66"/>
      <c r="AK154" s="66"/>
      <c r="AL154" s="66"/>
      <c r="AM154" s="66"/>
    </row>
    <row r="155" spans="29:39" x14ac:dyDescent="0.25">
      <c r="AC155" s="69"/>
      <c r="AD155" s="66"/>
      <c r="AE155" s="66"/>
      <c r="AF155" s="66"/>
      <c r="AG155" s="66"/>
      <c r="AH155" s="66"/>
      <c r="AI155" s="66"/>
      <c r="AJ155" s="66"/>
      <c r="AK155" s="66"/>
      <c r="AL155" s="66"/>
      <c r="AM155" s="66"/>
    </row>
    <row r="156" spans="29:39" x14ac:dyDescent="0.25">
      <c r="AC156" s="69"/>
      <c r="AD156" s="66"/>
      <c r="AE156" s="66"/>
      <c r="AF156" s="66"/>
      <c r="AG156" s="66"/>
      <c r="AH156" s="66"/>
      <c r="AI156" s="66"/>
      <c r="AJ156" s="66"/>
      <c r="AK156" s="66"/>
      <c r="AL156" s="66"/>
      <c r="AM156" s="66"/>
    </row>
    <row r="157" spans="29:39" x14ac:dyDescent="0.25">
      <c r="AC157" s="69"/>
      <c r="AD157" s="66"/>
      <c r="AE157" s="66"/>
      <c r="AF157" s="66"/>
      <c r="AG157" s="66"/>
      <c r="AH157" s="66"/>
      <c r="AI157" s="66"/>
      <c r="AJ157" s="66"/>
      <c r="AK157" s="66"/>
      <c r="AL157" s="66"/>
      <c r="AM157" s="66"/>
    </row>
    <row r="158" spans="29:39" x14ac:dyDescent="0.25">
      <c r="AC158" s="69"/>
      <c r="AD158" s="66"/>
      <c r="AE158" s="66"/>
      <c r="AF158" s="66"/>
      <c r="AG158" s="66"/>
      <c r="AH158" s="66"/>
      <c r="AI158" s="66"/>
      <c r="AJ158" s="66"/>
      <c r="AK158" s="66"/>
      <c r="AL158" s="66"/>
      <c r="AM158" s="66"/>
    </row>
    <row r="159" spans="29:39" x14ac:dyDescent="0.25">
      <c r="AC159" s="69"/>
      <c r="AD159" s="66"/>
      <c r="AE159" s="66"/>
      <c r="AF159" s="66"/>
      <c r="AG159" s="66"/>
      <c r="AH159" s="66"/>
      <c r="AI159" s="66"/>
      <c r="AJ159" s="66"/>
      <c r="AK159" s="66"/>
      <c r="AL159" s="66"/>
      <c r="AM159" s="66"/>
    </row>
    <row r="160" spans="29:39" x14ac:dyDescent="0.25">
      <c r="AC160" s="69"/>
      <c r="AD160" s="66"/>
      <c r="AE160" s="66"/>
      <c r="AF160" s="66"/>
      <c r="AG160" s="66"/>
      <c r="AH160" s="66"/>
      <c r="AI160" s="66"/>
      <c r="AJ160" s="66"/>
      <c r="AK160" s="66"/>
      <c r="AL160" s="66"/>
      <c r="AM160" s="66"/>
    </row>
    <row r="161" spans="29:39" x14ac:dyDescent="0.25">
      <c r="AC161" s="69"/>
      <c r="AD161" s="66"/>
      <c r="AE161" s="66"/>
      <c r="AF161" s="66"/>
      <c r="AG161" s="66"/>
      <c r="AH161" s="66"/>
      <c r="AI161" s="66"/>
      <c r="AJ161" s="66"/>
      <c r="AK161" s="66"/>
      <c r="AL161" s="66"/>
      <c r="AM161" s="66"/>
    </row>
    <row r="162" spans="29:39" x14ac:dyDescent="0.25">
      <c r="AC162" s="69"/>
      <c r="AD162" s="66"/>
      <c r="AE162" s="66"/>
      <c r="AF162" s="66"/>
      <c r="AG162" s="66"/>
      <c r="AH162" s="66"/>
      <c r="AI162" s="66"/>
      <c r="AJ162" s="66"/>
      <c r="AK162" s="66"/>
      <c r="AL162" s="66"/>
      <c r="AM162" s="66"/>
    </row>
    <row r="163" spans="29:39" x14ac:dyDescent="0.25">
      <c r="AC163" s="69"/>
      <c r="AD163" s="66"/>
      <c r="AE163" s="66"/>
      <c r="AF163" s="66"/>
      <c r="AG163" s="66"/>
      <c r="AH163" s="66"/>
      <c r="AI163" s="66"/>
      <c r="AJ163" s="66"/>
      <c r="AK163" s="66"/>
      <c r="AL163" s="66"/>
      <c r="AM163" s="66"/>
    </row>
    <row r="164" spans="29:39" x14ac:dyDescent="0.25">
      <c r="AC164" s="69"/>
      <c r="AD164" s="66"/>
      <c r="AE164" s="66"/>
      <c r="AF164" s="66"/>
      <c r="AG164" s="66"/>
      <c r="AH164" s="66"/>
      <c r="AI164" s="66"/>
      <c r="AJ164" s="66"/>
      <c r="AK164" s="66"/>
      <c r="AL164" s="66"/>
      <c r="AM164" s="66"/>
    </row>
    <row r="165" spans="29:39" x14ac:dyDescent="0.25">
      <c r="AC165" s="69"/>
      <c r="AD165" s="66"/>
      <c r="AE165" s="66"/>
      <c r="AF165" s="66"/>
      <c r="AG165" s="66"/>
      <c r="AH165" s="66"/>
      <c r="AI165" s="66"/>
      <c r="AJ165" s="66"/>
      <c r="AK165" s="66"/>
      <c r="AL165" s="66"/>
      <c r="AM165" s="66"/>
    </row>
    <row r="166" spans="29:39" x14ac:dyDescent="0.25">
      <c r="AC166" s="69"/>
      <c r="AD166" s="66"/>
      <c r="AE166" s="66"/>
      <c r="AF166" s="66"/>
      <c r="AG166" s="66"/>
      <c r="AH166" s="66"/>
      <c r="AI166" s="66"/>
      <c r="AJ166" s="66"/>
      <c r="AK166" s="66"/>
      <c r="AL166" s="66"/>
      <c r="AM166" s="66"/>
    </row>
    <row r="167" spans="29:39" x14ac:dyDescent="0.25">
      <c r="AC167" s="69"/>
      <c r="AD167" s="66"/>
      <c r="AE167" s="66"/>
      <c r="AF167" s="66"/>
      <c r="AG167" s="66"/>
      <c r="AH167" s="66"/>
      <c r="AI167" s="66"/>
      <c r="AJ167" s="66"/>
      <c r="AK167" s="66"/>
      <c r="AL167" s="66"/>
      <c r="AM167" s="66"/>
    </row>
    <row r="168" spans="29:39" x14ac:dyDescent="0.25">
      <c r="AC168" s="69"/>
      <c r="AD168" s="66"/>
      <c r="AE168" s="66"/>
      <c r="AF168" s="66"/>
      <c r="AG168" s="66"/>
      <c r="AH168" s="66"/>
      <c r="AI168" s="66"/>
      <c r="AJ168" s="66"/>
      <c r="AK168" s="66"/>
      <c r="AL168" s="66"/>
      <c r="AM168" s="66"/>
    </row>
    <row r="169" spans="29:39" x14ac:dyDescent="0.25">
      <c r="AC169" s="69"/>
      <c r="AD169" s="66"/>
      <c r="AE169" s="66"/>
      <c r="AF169" s="66"/>
      <c r="AG169" s="66"/>
      <c r="AH169" s="66"/>
      <c r="AI169" s="66"/>
      <c r="AJ169" s="66"/>
      <c r="AK169" s="66"/>
      <c r="AL169" s="66"/>
      <c r="AM169" s="66"/>
    </row>
    <row r="170" spans="29:39" x14ac:dyDescent="0.25">
      <c r="AC170" s="69"/>
      <c r="AD170" s="66"/>
      <c r="AE170" s="66"/>
      <c r="AF170" s="66"/>
      <c r="AG170" s="66"/>
      <c r="AH170" s="66"/>
      <c r="AI170" s="66"/>
      <c r="AJ170" s="66"/>
      <c r="AK170" s="66"/>
      <c r="AL170" s="66"/>
      <c r="AM170" s="66"/>
    </row>
    <row r="171" spans="29:39" x14ac:dyDescent="0.25">
      <c r="AC171" s="69"/>
      <c r="AD171" s="66"/>
      <c r="AE171" s="66"/>
      <c r="AF171" s="66"/>
      <c r="AG171" s="66"/>
      <c r="AH171" s="66"/>
      <c r="AI171" s="66"/>
      <c r="AJ171" s="66"/>
      <c r="AK171" s="66"/>
      <c r="AL171" s="66"/>
      <c r="AM171" s="66"/>
    </row>
    <row r="172" spans="29:39" x14ac:dyDescent="0.25">
      <c r="AC172" s="69"/>
      <c r="AD172" s="66"/>
      <c r="AE172" s="66"/>
      <c r="AF172" s="66"/>
      <c r="AG172" s="66"/>
      <c r="AH172" s="66"/>
      <c r="AI172" s="66"/>
      <c r="AJ172" s="66"/>
      <c r="AK172" s="66"/>
      <c r="AL172" s="66"/>
      <c r="AM172" s="66"/>
    </row>
    <row r="173" spans="29:39" x14ac:dyDescent="0.25">
      <c r="AC173" s="69"/>
      <c r="AD173" s="66"/>
      <c r="AE173" s="66"/>
      <c r="AF173" s="66"/>
      <c r="AG173" s="66"/>
      <c r="AH173" s="66"/>
      <c r="AI173" s="66"/>
      <c r="AJ173" s="66"/>
      <c r="AK173" s="66"/>
      <c r="AL173" s="66"/>
      <c r="AM173" s="66"/>
    </row>
    <row r="174" spans="29:39" x14ac:dyDescent="0.25">
      <c r="AC174" s="69"/>
      <c r="AD174" s="66"/>
      <c r="AE174" s="66"/>
      <c r="AF174" s="66"/>
      <c r="AG174" s="66"/>
      <c r="AH174" s="66"/>
      <c r="AI174" s="66"/>
      <c r="AJ174" s="66"/>
      <c r="AK174" s="66"/>
      <c r="AL174" s="66"/>
      <c r="AM174" s="66"/>
    </row>
    <row r="175" spans="29:39" x14ac:dyDescent="0.25">
      <c r="AC175" s="69"/>
      <c r="AD175" s="66"/>
      <c r="AE175" s="66"/>
      <c r="AF175" s="66"/>
      <c r="AG175" s="66"/>
      <c r="AH175" s="66"/>
      <c r="AI175" s="66"/>
      <c r="AJ175" s="66"/>
      <c r="AK175" s="66"/>
      <c r="AL175" s="66"/>
      <c r="AM175" s="66"/>
    </row>
    <row r="176" spans="29:39" x14ac:dyDescent="0.25">
      <c r="AC176" s="69"/>
      <c r="AD176" s="66"/>
      <c r="AE176" s="66"/>
      <c r="AF176" s="66"/>
      <c r="AG176" s="66"/>
      <c r="AH176" s="66"/>
      <c r="AI176" s="66"/>
      <c r="AJ176" s="66"/>
      <c r="AK176" s="66"/>
      <c r="AL176" s="66"/>
      <c r="AM176" s="66"/>
    </row>
    <row r="177" spans="29:39" x14ac:dyDescent="0.25">
      <c r="AC177" s="69"/>
      <c r="AD177" s="66"/>
      <c r="AE177" s="66"/>
      <c r="AF177" s="66"/>
      <c r="AG177" s="66"/>
      <c r="AH177" s="66"/>
      <c r="AI177" s="66"/>
      <c r="AJ177" s="66"/>
      <c r="AK177" s="66"/>
      <c r="AL177" s="66"/>
      <c r="AM177" s="66"/>
    </row>
    <row r="178" spans="29:39" x14ac:dyDescent="0.25">
      <c r="AC178" s="69"/>
      <c r="AD178" s="66"/>
      <c r="AE178" s="66"/>
      <c r="AF178" s="66"/>
      <c r="AG178" s="66"/>
      <c r="AH178" s="66"/>
      <c r="AI178" s="66"/>
      <c r="AJ178" s="66"/>
      <c r="AK178" s="66"/>
      <c r="AL178" s="66"/>
      <c r="AM178" s="66"/>
    </row>
    <row r="179" spans="29:39" x14ac:dyDescent="0.25">
      <c r="AC179" s="69"/>
      <c r="AD179" s="66"/>
      <c r="AE179" s="66"/>
      <c r="AF179" s="66"/>
      <c r="AG179" s="66"/>
      <c r="AH179" s="66"/>
      <c r="AI179" s="66"/>
      <c r="AJ179" s="66"/>
      <c r="AK179" s="66"/>
      <c r="AL179" s="66"/>
      <c r="AM179" s="66"/>
    </row>
    <row r="180" spans="29:39" x14ac:dyDescent="0.25">
      <c r="AC180" s="69"/>
      <c r="AD180" s="66"/>
      <c r="AE180" s="66"/>
      <c r="AF180" s="66"/>
      <c r="AG180" s="66"/>
      <c r="AH180" s="66"/>
      <c r="AI180" s="66"/>
      <c r="AJ180" s="66"/>
      <c r="AK180" s="66"/>
      <c r="AL180" s="66"/>
      <c r="AM180" s="66"/>
    </row>
    <row r="181" spans="29:39" x14ac:dyDescent="0.25">
      <c r="AC181" s="69"/>
      <c r="AD181" s="66"/>
      <c r="AE181" s="66"/>
      <c r="AF181" s="66"/>
      <c r="AG181" s="66"/>
      <c r="AH181" s="66"/>
      <c r="AI181" s="66"/>
      <c r="AJ181" s="66"/>
      <c r="AK181" s="66"/>
      <c r="AL181" s="66"/>
      <c r="AM181" s="66"/>
    </row>
    <row r="182" spans="29:39" x14ac:dyDescent="0.25">
      <c r="AC182" s="69"/>
      <c r="AD182" s="66"/>
      <c r="AE182" s="66"/>
      <c r="AF182" s="66"/>
      <c r="AG182" s="66"/>
      <c r="AH182" s="66"/>
      <c r="AI182" s="66"/>
      <c r="AJ182" s="66"/>
      <c r="AK182" s="66"/>
      <c r="AL182" s="66"/>
      <c r="AM182" s="66"/>
    </row>
    <row r="183" spans="29:39" x14ac:dyDescent="0.25">
      <c r="AC183" s="69"/>
      <c r="AD183" s="66"/>
      <c r="AE183" s="66"/>
      <c r="AF183" s="66"/>
      <c r="AG183" s="66"/>
      <c r="AH183" s="66"/>
      <c r="AI183" s="66"/>
      <c r="AJ183" s="66"/>
      <c r="AK183" s="66"/>
      <c r="AL183" s="66"/>
      <c r="AM183" s="66"/>
    </row>
    <row r="184" spans="29:39" x14ac:dyDescent="0.25">
      <c r="AC184" s="69"/>
      <c r="AD184" s="66"/>
      <c r="AE184" s="66"/>
      <c r="AF184" s="66"/>
      <c r="AG184" s="66"/>
      <c r="AH184" s="66"/>
      <c r="AI184" s="66"/>
      <c r="AJ184" s="66"/>
      <c r="AK184" s="66"/>
      <c r="AL184" s="66"/>
      <c r="AM184" s="66"/>
    </row>
    <row r="185" spans="29:39" x14ac:dyDescent="0.25">
      <c r="AC185" s="69"/>
      <c r="AD185" s="66"/>
      <c r="AE185" s="66"/>
      <c r="AF185" s="66"/>
      <c r="AG185" s="66"/>
      <c r="AH185" s="66"/>
      <c r="AI185" s="66"/>
      <c r="AJ185" s="66"/>
      <c r="AK185" s="66"/>
      <c r="AL185" s="66"/>
      <c r="AM185" s="66"/>
    </row>
    <row r="186" spans="29:39" x14ac:dyDescent="0.25">
      <c r="AC186" s="69"/>
      <c r="AD186" s="66"/>
      <c r="AE186" s="66"/>
      <c r="AF186" s="66"/>
      <c r="AG186" s="66"/>
      <c r="AH186" s="66"/>
      <c r="AI186" s="66"/>
      <c r="AJ186" s="66"/>
      <c r="AK186" s="66"/>
      <c r="AL186" s="66"/>
      <c r="AM186" s="66"/>
    </row>
    <row r="187" spans="29:39" x14ac:dyDescent="0.25">
      <c r="AC187" s="69"/>
      <c r="AD187" s="66"/>
      <c r="AE187" s="66"/>
      <c r="AF187" s="66"/>
      <c r="AG187" s="66"/>
      <c r="AH187" s="66"/>
      <c r="AI187" s="66"/>
      <c r="AJ187" s="66"/>
      <c r="AK187" s="66"/>
      <c r="AL187" s="66"/>
      <c r="AM187" s="66"/>
    </row>
    <row r="188" spans="29:39" x14ac:dyDescent="0.25">
      <c r="AC188" s="69"/>
      <c r="AD188" s="66"/>
      <c r="AE188" s="66"/>
      <c r="AF188" s="66"/>
      <c r="AG188" s="66"/>
      <c r="AH188" s="66"/>
      <c r="AI188" s="66"/>
      <c r="AJ188" s="66"/>
      <c r="AK188" s="66"/>
      <c r="AL188" s="66"/>
      <c r="AM188" s="66"/>
    </row>
    <row r="189" spans="29:39" x14ac:dyDescent="0.25">
      <c r="AC189" s="69"/>
      <c r="AD189" s="66"/>
      <c r="AE189" s="66"/>
      <c r="AF189" s="66"/>
      <c r="AG189" s="66"/>
      <c r="AH189" s="66"/>
      <c r="AI189" s="66"/>
      <c r="AJ189" s="66"/>
      <c r="AK189" s="66"/>
      <c r="AL189" s="66"/>
      <c r="AM189" s="66"/>
    </row>
    <row r="190" spans="29:39" x14ac:dyDescent="0.25">
      <c r="AC190" s="69"/>
      <c r="AD190" s="66"/>
      <c r="AE190" s="66"/>
      <c r="AF190" s="66"/>
      <c r="AG190" s="66"/>
      <c r="AH190" s="66"/>
      <c r="AI190" s="66"/>
      <c r="AJ190" s="66"/>
      <c r="AK190" s="66"/>
      <c r="AL190" s="66"/>
      <c r="AM190" s="66"/>
    </row>
    <row r="191" spans="29:39" x14ac:dyDescent="0.25">
      <c r="AC191" s="69"/>
      <c r="AD191" s="66"/>
      <c r="AE191" s="66"/>
      <c r="AF191" s="66"/>
      <c r="AG191" s="66"/>
      <c r="AH191" s="66"/>
      <c r="AI191" s="66"/>
      <c r="AJ191" s="66"/>
      <c r="AK191" s="66"/>
      <c r="AL191" s="66"/>
      <c r="AM191" s="66"/>
    </row>
    <row r="192" spans="29:39" x14ac:dyDescent="0.25">
      <c r="AC192" s="69"/>
      <c r="AD192" s="66"/>
      <c r="AE192" s="66"/>
      <c r="AF192" s="66"/>
      <c r="AG192" s="66"/>
      <c r="AH192" s="66"/>
      <c r="AI192" s="66"/>
      <c r="AJ192" s="66"/>
      <c r="AK192" s="66"/>
      <c r="AL192" s="66"/>
      <c r="AM192" s="66"/>
    </row>
    <row r="193" spans="29:39" x14ac:dyDescent="0.25">
      <c r="AC193" s="69"/>
      <c r="AD193" s="66"/>
      <c r="AE193" s="66"/>
      <c r="AF193" s="66"/>
      <c r="AG193" s="66"/>
      <c r="AH193" s="66"/>
      <c r="AI193" s="66"/>
      <c r="AJ193" s="66"/>
      <c r="AK193" s="66"/>
      <c r="AL193" s="66"/>
      <c r="AM193" s="66"/>
    </row>
    <row r="194" spans="29:39" x14ac:dyDescent="0.25">
      <c r="AC194" s="69"/>
      <c r="AD194" s="66"/>
      <c r="AE194" s="66"/>
      <c r="AF194" s="66"/>
      <c r="AG194" s="66"/>
      <c r="AH194" s="66"/>
      <c r="AI194" s="66"/>
      <c r="AJ194" s="66"/>
      <c r="AK194" s="66"/>
      <c r="AL194" s="66"/>
      <c r="AM194" s="66"/>
    </row>
    <row r="195" spans="29:39" x14ac:dyDescent="0.25">
      <c r="AC195" s="69"/>
      <c r="AD195" s="66"/>
      <c r="AE195" s="66"/>
      <c r="AF195" s="66"/>
      <c r="AG195" s="66"/>
      <c r="AH195" s="66"/>
      <c r="AI195" s="66"/>
      <c r="AJ195" s="66"/>
      <c r="AK195" s="66"/>
      <c r="AL195" s="66"/>
      <c r="AM195" s="66"/>
    </row>
    <row r="196" spans="29:39" x14ac:dyDescent="0.25">
      <c r="AC196" s="69"/>
      <c r="AD196" s="66"/>
      <c r="AE196" s="66"/>
      <c r="AF196" s="66"/>
      <c r="AG196" s="66"/>
      <c r="AH196" s="66"/>
      <c r="AI196" s="66"/>
      <c r="AJ196" s="66"/>
      <c r="AK196" s="66"/>
      <c r="AL196" s="66"/>
      <c r="AM196" s="66"/>
    </row>
    <row r="197" spans="29:39" x14ac:dyDescent="0.25">
      <c r="AC197" s="69"/>
      <c r="AD197" s="66"/>
      <c r="AE197" s="66"/>
      <c r="AF197" s="66"/>
      <c r="AG197" s="66"/>
      <c r="AH197" s="66"/>
      <c r="AI197" s="66"/>
      <c r="AJ197" s="66"/>
      <c r="AK197" s="66"/>
      <c r="AL197" s="66"/>
      <c r="AM197" s="66"/>
    </row>
    <row r="198" spans="29:39" x14ac:dyDescent="0.25">
      <c r="AC198" s="69"/>
      <c r="AD198" s="66"/>
      <c r="AE198" s="66"/>
      <c r="AF198" s="66"/>
      <c r="AG198" s="66"/>
      <c r="AH198" s="66"/>
      <c r="AI198" s="66"/>
      <c r="AJ198" s="66"/>
      <c r="AK198" s="66"/>
      <c r="AL198" s="66"/>
      <c r="AM198" s="66"/>
    </row>
    <row r="199" spans="29:39" x14ac:dyDescent="0.25">
      <c r="AC199" s="69"/>
      <c r="AD199" s="66"/>
      <c r="AE199" s="66"/>
      <c r="AF199" s="66"/>
      <c r="AG199" s="66"/>
      <c r="AH199" s="66"/>
      <c r="AI199" s="66"/>
      <c r="AJ199" s="66"/>
      <c r="AK199" s="66"/>
      <c r="AL199" s="66"/>
      <c r="AM199" s="66"/>
    </row>
    <row r="200" spans="29:39" x14ac:dyDescent="0.25">
      <c r="AC200" s="69"/>
      <c r="AD200" s="66"/>
      <c r="AE200" s="66"/>
      <c r="AF200" s="66"/>
      <c r="AG200" s="66"/>
      <c r="AH200" s="66"/>
      <c r="AI200" s="66"/>
      <c r="AJ200" s="66"/>
      <c r="AK200" s="66"/>
      <c r="AL200" s="66"/>
      <c r="AM200" s="66"/>
    </row>
    <row r="201" spans="29:39" x14ac:dyDescent="0.25">
      <c r="AC201" s="69"/>
      <c r="AD201" s="66"/>
      <c r="AE201" s="66"/>
      <c r="AF201" s="66"/>
      <c r="AG201" s="66"/>
      <c r="AH201" s="66"/>
      <c r="AI201" s="66"/>
      <c r="AJ201" s="66"/>
      <c r="AK201" s="66"/>
      <c r="AL201" s="66"/>
      <c r="AM201" s="66"/>
    </row>
    <row r="202" spans="29:39" x14ac:dyDescent="0.25">
      <c r="AC202" s="69"/>
      <c r="AD202" s="66"/>
      <c r="AE202" s="66"/>
      <c r="AF202" s="66"/>
      <c r="AG202" s="66"/>
      <c r="AH202" s="66"/>
      <c r="AI202" s="66"/>
      <c r="AJ202" s="66"/>
      <c r="AK202" s="66"/>
      <c r="AL202" s="66"/>
      <c r="AM202" s="66"/>
    </row>
    <row r="203" spans="29:39" x14ac:dyDescent="0.25">
      <c r="AC203" s="69"/>
      <c r="AD203" s="66"/>
      <c r="AE203" s="66"/>
      <c r="AF203" s="66"/>
      <c r="AG203" s="66"/>
      <c r="AH203" s="66"/>
      <c r="AI203" s="66"/>
      <c r="AJ203" s="66"/>
      <c r="AK203" s="66"/>
      <c r="AL203" s="66"/>
      <c r="AM203" s="66"/>
    </row>
    <row r="204" spans="29:39" x14ac:dyDescent="0.25">
      <c r="AC204" s="69"/>
      <c r="AD204" s="66"/>
      <c r="AE204" s="66"/>
      <c r="AF204" s="66"/>
      <c r="AG204" s="66"/>
      <c r="AH204" s="66"/>
      <c r="AI204" s="66"/>
      <c r="AJ204" s="66"/>
      <c r="AK204" s="66"/>
      <c r="AL204" s="66"/>
      <c r="AM204" s="66"/>
    </row>
    <row r="205" spans="29:39" x14ac:dyDescent="0.25">
      <c r="AC205" s="69"/>
      <c r="AD205" s="66"/>
      <c r="AE205" s="66"/>
      <c r="AF205" s="66"/>
      <c r="AG205" s="66"/>
      <c r="AH205" s="66"/>
      <c r="AI205" s="66"/>
      <c r="AJ205" s="66"/>
      <c r="AK205" s="66"/>
      <c r="AL205" s="66"/>
      <c r="AM205" s="66"/>
    </row>
    <row r="206" spans="29:39" x14ac:dyDescent="0.25">
      <c r="AC206" s="69"/>
      <c r="AD206" s="66"/>
      <c r="AE206" s="66"/>
      <c r="AF206" s="66"/>
      <c r="AG206" s="66"/>
      <c r="AH206" s="66"/>
      <c r="AI206" s="66"/>
      <c r="AJ206" s="66"/>
      <c r="AK206" s="66"/>
      <c r="AL206" s="66"/>
      <c r="AM206" s="66"/>
    </row>
    <row r="207" spans="29:39" x14ac:dyDescent="0.25">
      <c r="AC207" s="69"/>
      <c r="AD207" s="66"/>
      <c r="AE207" s="66"/>
      <c r="AF207" s="66"/>
      <c r="AG207" s="66"/>
      <c r="AH207" s="66"/>
      <c r="AI207" s="66"/>
      <c r="AJ207" s="66"/>
      <c r="AK207" s="66"/>
      <c r="AL207" s="66"/>
      <c r="AM207" s="66"/>
    </row>
    <row r="208" spans="29:39" x14ac:dyDescent="0.25">
      <c r="AC208" s="69"/>
      <c r="AD208" s="66"/>
      <c r="AE208" s="66"/>
      <c r="AF208" s="66"/>
      <c r="AG208" s="66"/>
      <c r="AH208" s="66"/>
      <c r="AI208" s="66"/>
      <c r="AJ208" s="66"/>
      <c r="AK208" s="66"/>
      <c r="AL208" s="66"/>
      <c r="AM208" s="66"/>
    </row>
    <row r="209" spans="29:39" x14ac:dyDescent="0.25">
      <c r="AC209" s="69"/>
      <c r="AD209" s="66"/>
      <c r="AE209" s="66"/>
      <c r="AF209" s="66"/>
      <c r="AG209" s="66"/>
      <c r="AH209" s="66"/>
      <c r="AI209" s="66"/>
      <c r="AJ209" s="66"/>
      <c r="AK209" s="66"/>
      <c r="AL209" s="66"/>
      <c r="AM209" s="66"/>
    </row>
    <row r="210" spans="29:39" x14ac:dyDescent="0.25">
      <c r="AC210" s="69"/>
      <c r="AD210" s="66"/>
      <c r="AE210" s="66"/>
      <c r="AF210" s="66"/>
      <c r="AG210" s="66"/>
      <c r="AH210" s="66"/>
      <c r="AI210" s="66"/>
      <c r="AJ210" s="66"/>
      <c r="AK210" s="66"/>
      <c r="AL210" s="66"/>
      <c r="AM210" s="66"/>
    </row>
    <row r="211" spans="29:39" x14ac:dyDescent="0.25">
      <c r="AC211" s="69"/>
      <c r="AD211" s="66"/>
      <c r="AE211" s="66"/>
      <c r="AF211" s="66"/>
      <c r="AG211" s="66"/>
      <c r="AH211" s="66"/>
      <c r="AI211" s="66"/>
      <c r="AJ211" s="66"/>
      <c r="AK211" s="66"/>
      <c r="AL211" s="66"/>
      <c r="AM211" s="66"/>
    </row>
    <row r="212" spans="29:39" x14ac:dyDescent="0.25">
      <c r="AC212" s="69"/>
      <c r="AD212" s="66"/>
      <c r="AE212" s="66"/>
      <c r="AF212" s="66"/>
      <c r="AG212" s="66"/>
      <c r="AH212" s="66"/>
      <c r="AI212" s="66"/>
      <c r="AJ212" s="66"/>
      <c r="AK212" s="66"/>
      <c r="AL212" s="66"/>
      <c r="AM212" s="66"/>
    </row>
    <row r="213" spans="29:39" x14ac:dyDescent="0.25">
      <c r="AC213" s="69"/>
      <c r="AD213" s="66"/>
      <c r="AE213" s="66"/>
      <c r="AF213" s="66"/>
      <c r="AG213" s="66"/>
      <c r="AH213" s="66"/>
      <c r="AI213" s="66"/>
      <c r="AJ213" s="66"/>
      <c r="AK213" s="66"/>
      <c r="AL213" s="66"/>
      <c r="AM213" s="66"/>
    </row>
    <row r="214" spans="29:39" x14ac:dyDescent="0.25">
      <c r="AC214" s="69"/>
      <c r="AD214" s="66"/>
      <c r="AE214" s="66"/>
      <c r="AF214" s="66"/>
      <c r="AG214" s="66"/>
      <c r="AH214" s="66"/>
      <c r="AI214" s="66"/>
      <c r="AJ214" s="66"/>
      <c r="AK214" s="66"/>
      <c r="AL214" s="66"/>
      <c r="AM214" s="66"/>
    </row>
    <row r="215" spans="29:39" x14ac:dyDescent="0.25">
      <c r="AC215" s="69"/>
      <c r="AD215" s="66"/>
      <c r="AE215" s="66"/>
      <c r="AF215" s="66"/>
      <c r="AG215" s="66"/>
      <c r="AH215" s="66"/>
      <c r="AI215" s="66"/>
      <c r="AJ215" s="66"/>
      <c r="AK215" s="66"/>
      <c r="AL215" s="66"/>
      <c r="AM215" s="66"/>
    </row>
    <row r="216" spans="29:39" x14ac:dyDescent="0.25">
      <c r="AC216" s="69"/>
      <c r="AD216" s="66"/>
      <c r="AE216" s="66"/>
      <c r="AF216" s="66"/>
      <c r="AG216" s="66"/>
      <c r="AH216" s="66"/>
      <c r="AI216" s="66"/>
      <c r="AJ216" s="66"/>
      <c r="AK216" s="66"/>
      <c r="AL216" s="66"/>
      <c r="AM216" s="66"/>
    </row>
    <row r="217" spans="29:39" x14ac:dyDescent="0.25">
      <c r="AC217" s="69"/>
      <c r="AD217" s="66"/>
      <c r="AE217" s="66"/>
      <c r="AF217" s="66"/>
      <c r="AG217" s="66"/>
      <c r="AH217" s="66"/>
      <c r="AI217" s="66"/>
      <c r="AJ217" s="66"/>
      <c r="AK217" s="66"/>
      <c r="AL217" s="66"/>
      <c r="AM217" s="66"/>
    </row>
    <row r="218" spans="29:39" x14ac:dyDescent="0.25">
      <c r="AC218" s="69"/>
      <c r="AD218" s="66"/>
      <c r="AE218" s="66"/>
      <c r="AF218" s="66"/>
      <c r="AG218" s="66"/>
      <c r="AH218" s="66"/>
      <c r="AI218" s="66"/>
      <c r="AJ218" s="66"/>
      <c r="AK218" s="66"/>
      <c r="AL218" s="66"/>
      <c r="AM218" s="66"/>
    </row>
    <row r="219" spans="29:39" x14ac:dyDescent="0.25">
      <c r="AC219" s="69"/>
      <c r="AD219" s="66"/>
      <c r="AE219" s="66"/>
      <c r="AF219" s="66"/>
      <c r="AG219" s="66"/>
      <c r="AH219" s="66"/>
      <c r="AI219" s="66"/>
      <c r="AJ219" s="66"/>
      <c r="AK219" s="66"/>
      <c r="AL219" s="66"/>
      <c r="AM219" s="66"/>
    </row>
    <row r="220" spans="29:39" x14ac:dyDescent="0.25">
      <c r="AC220" s="69"/>
      <c r="AD220" s="66"/>
      <c r="AE220" s="66"/>
      <c r="AF220" s="66"/>
      <c r="AG220" s="66"/>
      <c r="AH220" s="66"/>
      <c r="AI220" s="66"/>
      <c r="AJ220" s="66"/>
      <c r="AK220" s="66"/>
      <c r="AL220" s="66"/>
      <c r="AM220" s="66"/>
    </row>
    <row r="221" spans="29:39" x14ac:dyDescent="0.25">
      <c r="AC221" s="69"/>
      <c r="AD221" s="66"/>
      <c r="AE221" s="66"/>
      <c r="AF221" s="66"/>
      <c r="AG221" s="66"/>
      <c r="AH221" s="66"/>
      <c r="AI221" s="66"/>
      <c r="AJ221" s="66"/>
      <c r="AK221" s="66"/>
      <c r="AL221" s="66"/>
      <c r="AM221" s="66"/>
    </row>
    <row r="222" spans="29:39" x14ac:dyDescent="0.25">
      <c r="AC222" s="69"/>
      <c r="AD222" s="66"/>
      <c r="AE222" s="66"/>
      <c r="AF222" s="66"/>
      <c r="AG222" s="66"/>
      <c r="AH222" s="66"/>
      <c r="AI222" s="66"/>
      <c r="AJ222" s="66"/>
      <c r="AK222" s="66"/>
      <c r="AL222" s="66"/>
      <c r="AM222" s="66"/>
    </row>
    <row r="223" spans="29:39" x14ac:dyDescent="0.25">
      <c r="AC223" s="69"/>
      <c r="AD223" s="66"/>
      <c r="AE223" s="66"/>
      <c r="AF223" s="66"/>
      <c r="AG223" s="66"/>
      <c r="AH223" s="66"/>
      <c r="AI223" s="66"/>
      <c r="AJ223" s="66"/>
      <c r="AK223" s="66"/>
      <c r="AL223" s="66"/>
      <c r="AM223" s="66"/>
    </row>
    <row r="224" spans="29:39" x14ac:dyDescent="0.25">
      <c r="AC224" s="69"/>
      <c r="AD224" s="66"/>
      <c r="AE224" s="66"/>
      <c r="AF224" s="66"/>
      <c r="AG224" s="66"/>
      <c r="AH224" s="66"/>
      <c r="AI224" s="66"/>
      <c r="AJ224" s="66"/>
      <c r="AK224" s="66"/>
      <c r="AL224" s="66"/>
      <c r="AM224" s="66"/>
    </row>
    <row r="225" spans="29:39" x14ac:dyDescent="0.25">
      <c r="AC225" s="69"/>
      <c r="AD225" s="66"/>
      <c r="AE225" s="66"/>
      <c r="AF225" s="66"/>
      <c r="AG225" s="66"/>
      <c r="AH225" s="66"/>
      <c r="AI225" s="66"/>
      <c r="AJ225" s="66"/>
      <c r="AK225" s="66"/>
      <c r="AL225" s="66"/>
      <c r="AM225" s="66"/>
    </row>
    <row r="226" spans="29:39" x14ac:dyDescent="0.25">
      <c r="AC226" s="69"/>
      <c r="AD226" s="66"/>
      <c r="AE226" s="66"/>
      <c r="AF226" s="66"/>
      <c r="AG226" s="66"/>
      <c r="AH226" s="66"/>
      <c r="AI226" s="66"/>
      <c r="AJ226" s="66"/>
      <c r="AK226" s="66"/>
      <c r="AL226" s="66"/>
      <c r="AM226" s="66"/>
    </row>
    <row r="227" spans="29:39" x14ac:dyDescent="0.25">
      <c r="AC227" s="69"/>
      <c r="AD227" s="66"/>
      <c r="AE227" s="66"/>
      <c r="AF227" s="66"/>
      <c r="AG227" s="66"/>
      <c r="AH227" s="66"/>
      <c r="AI227" s="66"/>
      <c r="AJ227" s="66"/>
      <c r="AK227" s="66"/>
      <c r="AL227" s="66"/>
      <c r="AM227" s="66"/>
    </row>
    <row r="228" spans="29:39" x14ac:dyDescent="0.25">
      <c r="AC228" s="69"/>
      <c r="AD228" s="66"/>
      <c r="AE228" s="66"/>
      <c r="AF228" s="66"/>
      <c r="AG228" s="66"/>
      <c r="AH228" s="66"/>
      <c r="AI228" s="66"/>
      <c r="AJ228" s="66"/>
      <c r="AK228" s="66"/>
      <c r="AL228" s="66"/>
      <c r="AM228" s="66"/>
    </row>
    <row r="229" spans="29:39" x14ac:dyDescent="0.25">
      <c r="AC229" s="69"/>
      <c r="AD229" s="66"/>
      <c r="AE229" s="66"/>
      <c r="AF229" s="66"/>
      <c r="AG229" s="66"/>
      <c r="AH229" s="66"/>
      <c r="AI229" s="66"/>
      <c r="AJ229" s="66"/>
      <c r="AK229" s="66"/>
      <c r="AL229" s="66"/>
      <c r="AM229" s="66"/>
    </row>
    <row r="230" spans="29:39" x14ac:dyDescent="0.25">
      <c r="AC230" s="69"/>
      <c r="AD230" s="66"/>
      <c r="AE230" s="66"/>
      <c r="AF230" s="66"/>
      <c r="AG230" s="66"/>
      <c r="AH230" s="66"/>
      <c r="AI230" s="66"/>
      <c r="AJ230" s="66"/>
      <c r="AK230" s="66"/>
      <c r="AL230" s="66"/>
      <c r="AM230" s="66"/>
    </row>
    <row r="231" spans="29:39" x14ac:dyDescent="0.25">
      <c r="AC231" s="69"/>
      <c r="AD231" s="66"/>
      <c r="AE231" s="66"/>
      <c r="AF231" s="66"/>
      <c r="AG231" s="66"/>
      <c r="AH231" s="66"/>
      <c r="AI231" s="66"/>
      <c r="AJ231" s="66"/>
      <c r="AK231" s="66"/>
      <c r="AL231" s="66"/>
      <c r="AM231" s="66"/>
    </row>
    <row r="232" spans="29:39" x14ac:dyDescent="0.25">
      <c r="AC232" s="69"/>
      <c r="AD232" s="66"/>
      <c r="AE232" s="66"/>
      <c r="AF232" s="66"/>
      <c r="AG232" s="66"/>
      <c r="AH232" s="66"/>
      <c r="AI232" s="66"/>
      <c r="AJ232" s="66"/>
      <c r="AK232" s="66"/>
      <c r="AL232" s="66"/>
      <c r="AM232" s="66"/>
    </row>
  </sheetData>
  <hyperlinks>
    <hyperlink ref="A2" location="Sommaire!A1" display="retour au sommair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3" zoomScale="115" zoomScaleNormal="115" workbookViewId="0">
      <selection activeCell="B5" sqref="B5"/>
    </sheetView>
  </sheetViews>
  <sheetFormatPr baseColWidth="10" defaultColWidth="11.5703125" defaultRowHeight="15" x14ac:dyDescent="0.2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workbookViewId="0">
      <selection activeCell="A2" sqref="A2"/>
    </sheetView>
  </sheetViews>
  <sheetFormatPr baseColWidth="10" defaultRowHeight="15" x14ac:dyDescent="0.25"/>
  <cols>
    <col min="1" max="1" width="106.28515625" bestFit="1" customWidth="1"/>
    <col min="2" max="3" width="52.5703125" bestFit="1" customWidth="1"/>
    <col min="13" max="13" width="5" customWidth="1"/>
  </cols>
  <sheetData>
    <row r="1" spans="1:25" x14ac:dyDescent="0.25">
      <c r="A1" t="s">
        <v>146</v>
      </c>
    </row>
    <row r="2" spans="1:25" x14ac:dyDescent="0.25">
      <c r="A2" s="3" t="s">
        <v>1</v>
      </c>
    </row>
    <row r="4" spans="1:25" ht="15.75" x14ac:dyDescent="0.25">
      <c r="A4" s="137" t="s">
        <v>147</v>
      </c>
      <c r="B4" s="139" t="s">
        <v>148</v>
      </c>
      <c r="C4" s="136" t="s">
        <v>57</v>
      </c>
      <c r="D4" s="136"/>
      <c r="E4" s="136"/>
      <c r="F4" s="136"/>
      <c r="G4" s="136"/>
      <c r="H4" s="136"/>
      <c r="I4" s="136"/>
      <c r="J4" s="136"/>
      <c r="K4" s="136"/>
      <c r="L4" s="136"/>
      <c r="M4" s="72"/>
      <c r="N4" s="141" t="s">
        <v>149</v>
      </c>
      <c r="O4" s="140" t="s">
        <v>59</v>
      </c>
      <c r="P4" s="136"/>
      <c r="Q4" s="136"/>
      <c r="R4" s="136"/>
      <c r="S4" s="136"/>
      <c r="T4" s="136"/>
      <c r="U4" s="136"/>
      <c r="V4" s="136"/>
      <c r="W4" s="136"/>
      <c r="X4" s="136"/>
      <c r="Y4" s="135" t="s">
        <v>150</v>
      </c>
    </row>
    <row r="5" spans="1:25" ht="78.75" x14ac:dyDescent="0.25">
      <c r="A5" s="138"/>
      <c r="B5" s="140"/>
      <c r="C5" s="72" t="s">
        <v>24</v>
      </c>
      <c r="D5" s="72" t="s">
        <v>151</v>
      </c>
      <c r="E5" s="72" t="s">
        <v>26</v>
      </c>
      <c r="F5" s="72" t="s">
        <v>27</v>
      </c>
      <c r="G5" s="72" t="s">
        <v>28</v>
      </c>
      <c r="H5" s="72" t="s">
        <v>29</v>
      </c>
      <c r="I5" s="72" t="s">
        <v>30</v>
      </c>
      <c r="J5" s="73" t="s">
        <v>152</v>
      </c>
      <c r="K5" s="72" t="s">
        <v>153</v>
      </c>
      <c r="L5" s="72" t="s">
        <v>154</v>
      </c>
      <c r="M5" s="72"/>
      <c r="N5" s="142"/>
      <c r="O5" s="72" t="s">
        <v>24</v>
      </c>
      <c r="P5" s="72" t="s">
        <v>151</v>
      </c>
      <c r="Q5" s="72" t="s">
        <v>26</v>
      </c>
      <c r="R5" s="72" t="s">
        <v>27</v>
      </c>
      <c r="S5" s="72" t="s">
        <v>28</v>
      </c>
      <c r="T5" s="72" t="s">
        <v>29</v>
      </c>
      <c r="U5" s="72" t="s">
        <v>30</v>
      </c>
      <c r="V5" s="73" t="s">
        <v>152</v>
      </c>
      <c r="W5" s="72" t="s">
        <v>153</v>
      </c>
      <c r="X5" s="72" t="s">
        <v>154</v>
      </c>
      <c r="Y5" s="136"/>
    </row>
    <row r="6" spans="1:25" ht="15.75" x14ac:dyDescent="0.25">
      <c r="A6" s="74" t="s">
        <v>202</v>
      </c>
      <c r="B6" s="75">
        <v>0.99126559181597895</v>
      </c>
      <c r="C6" s="75">
        <v>0.75990846818820901</v>
      </c>
      <c r="D6" s="75">
        <v>0.21104663336424298</v>
      </c>
      <c r="E6" s="75">
        <v>0.16691095091382199</v>
      </c>
      <c r="F6" s="75">
        <v>0.31086416798779598</v>
      </c>
      <c r="G6" s="75">
        <v>9.9174418952469298E-2</v>
      </c>
      <c r="H6" s="75">
        <v>0.49949148993449199</v>
      </c>
      <c r="I6" s="75">
        <v>3.2424994765337598E-2</v>
      </c>
      <c r="J6" s="75">
        <v>0.33249080195028596</v>
      </c>
      <c r="K6" s="75">
        <v>2.1701414854476398E-2</v>
      </c>
      <c r="L6" s="75">
        <v>0.15714456642038799</v>
      </c>
      <c r="N6" s="75">
        <v>0.936047381173163</v>
      </c>
      <c r="O6" s="75">
        <v>0.15754838323711501</v>
      </c>
      <c r="P6" s="75">
        <v>4.1996948939607003E-2</v>
      </c>
      <c r="Q6" s="75">
        <v>9.0828871406778103E-2</v>
      </c>
      <c r="R6" s="75">
        <v>9.6901079836080303E-2</v>
      </c>
      <c r="S6" s="75">
        <v>2.7624061499805598E-2</v>
      </c>
      <c r="T6" s="75">
        <v>0.27893272710956901</v>
      </c>
      <c r="U6" s="75">
        <v>1.0588974305285499E-2</v>
      </c>
      <c r="V6" s="75">
        <v>0.17684185336962699</v>
      </c>
      <c r="W6" s="75">
        <v>1.22640662857827E-2</v>
      </c>
      <c r="X6" s="75">
        <v>4.2520415183512295E-2</v>
      </c>
      <c r="Y6" s="76">
        <v>66862</v>
      </c>
    </row>
    <row r="7" spans="1:25" ht="15.75" x14ac:dyDescent="0.25">
      <c r="A7" s="74" t="s">
        <v>186</v>
      </c>
      <c r="B7" s="75">
        <v>0.97632485523711798</v>
      </c>
      <c r="C7" s="75">
        <v>0.889228908597816</v>
      </c>
      <c r="D7" s="75">
        <v>3.0125339001685802E-2</v>
      </c>
      <c r="E7" s="75">
        <v>2.8402843949277999E-3</v>
      </c>
      <c r="F7" s="75">
        <v>0.14613721322289799</v>
      </c>
      <c r="G7" s="75">
        <v>0.179432676097633</v>
      </c>
      <c r="H7" s="75">
        <v>9.9190060837059307E-2</v>
      </c>
      <c r="I7" s="75">
        <v>1.7994575973026502E-2</v>
      </c>
      <c r="J7" s="75">
        <v>6.9632778714358995E-4</v>
      </c>
      <c r="K7" s="75">
        <v>7.3297661804588396E-2</v>
      </c>
      <c r="L7" s="75">
        <v>8.1506999926702295E-2</v>
      </c>
      <c r="N7" s="75">
        <v>0.88406142344059202</v>
      </c>
      <c r="O7" s="75">
        <v>0.59988638862420307</v>
      </c>
      <c r="P7" s="75">
        <v>5.6255955435021597E-3</v>
      </c>
      <c r="Q7" s="75">
        <v>9.1622077255735504E-4</v>
      </c>
      <c r="R7" s="75">
        <v>6.6334383933152496E-2</v>
      </c>
      <c r="S7" s="75">
        <v>6.2999340321043804E-2</v>
      </c>
      <c r="T7" s="75">
        <v>3.7931539983874496E-2</v>
      </c>
      <c r="U7" s="75">
        <v>1.1984167705050199E-2</v>
      </c>
      <c r="V7" s="75">
        <v>3.1151506266950099E-4</v>
      </c>
      <c r="W7" s="75">
        <v>5.4881624276185599E-2</v>
      </c>
      <c r="X7" s="75">
        <v>4.3190647218353702E-2</v>
      </c>
      <c r="Y7" s="76">
        <v>54572</v>
      </c>
    </row>
    <row r="8" spans="1:25" ht="15.75" x14ac:dyDescent="0.25">
      <c r="A8" s="74" t="s">
        <v>204</v>
      </c>
      <c r="B8" s="75">
        <v>0.98926060606060606</v>
      </c>
      <c r="C8" s="75">
        <v>0.72850909090909099</v>
      </c>
      <c r="D8" s="75">
        <v>0.50552727272727305</v>
      </c>
      <c r="E8" s="75">
        <v>0.42196363636363599</v>
      </c>
      <c r="F8" s="75">
        <v>0.125284848484848</v>
      </c>
      <c r="G8" s="75">
        <v>0.12223030303030299</v>
      </c>
      <c r="H8" s="75">
        <v>0.11983030303030301</v>
      </c>
      <c r="I8" s="75">
        <v>0.19454545454545499</v>
      </c>
      <c r="J8" s="75">
        <v>3.36484848484849E-2</v>
      </c>
      <c r="K8" s="75">
        <v>6.1090909090909095E-3</v>
      </c>
      <c r="L8" s="75">
        <v>5.4569696969696997E-2</v>
      </c>
      <c r="N8" s="75">
        <v>0.93466666666666698</v>
      </c>
      <c r="O8" s="75">
        <v>0.22463030303030301</v>
      </c>
      <c r="P8" s="75">
        <v>0.175418181818182</v>
      </c>
      <c r="Q8" s="75">
        <v>0.30613333333333304</v>
      </c>
      <c r="R8" s="75">
        <v>3.77212121212121E-2</v>
      </c>
      <c r="S8" s="75">
        <v>3.4763636363636399E-2</v>
      </c>
      <c r="T8" s="75">
        <v>4.1236363636363606E-2</v>
      </c>
      <c r="U8" s="75">
        <v>7.1539393939393903E-2</v>
      </c>
      <c r="V8" s="75">
        <v>1.8206060606060601E-2</v>
      </c>
      <c r="W8" s="75">
        <v>3.2969696969696997E-3</v>
      </c>
      <c r="X8" s="75">
        <v>2.17212121212121E-2</v>
      </c>
      <c r="Y8" s="76">
        <v>41250</v>
      </c>
    </row>
    <row r="9" spans="1:25" ht="15.75" x14ac:dyDescent="0.25">
      <c r="A9" s="74" t="s">
        <v>210</v>
      </c>
      <c r="B9" s="75">
        <v>0.98200855331072101</v>
      </c>
      <c r="C9" s="75">
        <v>0.85640023595339898</v>
      </c>
      <c r="D9" s="75">
        <v>5.8767143489160893E-2</v>
      </c>
      <c r="E9" s="75">
        <v>1.19082731160596E-2</v>
      </c>
      <c r="F9" s="75">
        <v>0.27897802683969902</v>
      </c>
      <c r="G9" s="75">
        <v>0.19834832620557399</v>
      </c>
      <c r="H9" s="75">
        <v>0.31193776729096001</v>
      </c>
      <c r="I9" s="75">
        <v>1.43784102639729E-2</v>
      </c>
      <c r="J9" s="75">
        <v>1.03966966524111E-2</v>
      </c>
      <c r="K9" s="75">
        <v>0.17954578970653301</v>
      </c>
      <c r="L9" s="75">
        <v>0.19432974487538701</v>
      </c>
      <c r="N9" s="75">
        <v>0.88987612446541808</v>
      </c>
      <c r="O9" s="75">
        <v>0.35190237428107901</v>
      </c>
      <c r="P9" s="75">
        <v>9.9911517475298594E-3</v>
      </c>
      <c r="Q9" s="75">
        <v>3.3549623949270004E-3</v>
      </c>
      <c r="R9" s="75">
        <v>0.108944108538564</v>
      </c>
      <c r="S9" s="75">
        <v>5.5117239345229302E-2</v>
      </c>
      <c r="T9" s="75">
        <v>0.148761244654181</v>
      </c>
      <c r="U9" s="75">
        <v>8.8482524701371506E-3</v>
      </c>
      <c r="V9" s="75">
        <v>5.3826869193334299E-3</v>
      </c>
      <c r="W9" s="75">
        <v>0.12048370446836699</v>
      </c>
      <c r="X9" s="75">
        <v>7.7090399646069896E-2</v>
      </c>
      <c r="Y9" s="76">
        <v>27124</v>
      </c>
    </row>
    <row r="10" spans="1:25" ht="15.75" x14ac:dyDescent="0.25">
      <c r="A10" s="74" t="s">
        <v>194</v>
      </c>
      <c r="B10" s="75">
        <v>0.96705062952049303</v>
      </c>
      <c r="C10" s="75">
        <v>0.85012054647736401</v>
      </c>
      <c r="D10" s="75">
        <v>2.3216358603446698E-2</v>
      </c>
      <c r="E10" s="75">
        <v>3.5271006339851804E-3</v>
      </c>
      <c r="F10" s="75">
        <v>0.176488972229663</v>
      </c>
      <c r="G10" s="75">
        <v>0.243325296901509</v>
      </c>
      <c r="H10" s="75">
        <v>5.75051343869988E-2</v>
      </c>
      <c r="I10" s="75">
        <v>1.8081971604607602E-2</v>
      </c>
      <c r="J10" s="75">
        <v>9.8223055629966991E-4</v>
      </c>
      <c r="K10" s="75">
        <v>9.5901419769622298E-2</v>
      </c>
      <c r="L10" s="75">
        <v>6.6121975176355E-2</v>
      </c>
      <c r="N10" s="75">
        <v>0.84471827841771596</v>
      </c>
      <c r="O10" s="75">
        <v>0.53102955621037606</v>
      </c>
      <c r="P10" s="75">
        <v>3.9289222251986796E-3</v>
      </c>
      <c r="Q10" s="75">
        <v>1.1608179301723399E-3</v>
      </c>
      <c r="R10" s="75">
        <v>8.3221716224662887E-2</v>
      </c>
      <c r="S10" s="75">
        <v>8.6079114206625604E-2</v>
      </c>
      <c r="T10" s="75">
        <v>2.0984016430038398E-2</v>
      </c>
      <c r="U10" s="75">
        <v>1.27689972318957E-2</v>
      </c>
      <c r="V10" s="75">
        <v>4.4646843468166804E-4</v>
      </c>
      <c r="W10" s="75">
        <v>7.4738815965711206E-2</v>
      </c>
      <c r="X10" s="75">
        <v>3.0359853558353401E-2</v>
      </c>
      <c r="Y10" s="76">
        <v>22398</v>
      </c>
    </row>
    <row r="11" spans="1:25" ht="15.75" x14ac:dyDescent="0.25">
      <c r="A11" s="74" t="s">
        <v>203</v>
      </c>
      <c r="B11" s="75">
        <v>0.97826190137168401</v>
      </c>
      <c r="C11" s="75">
        <v>0.78242916132706797</v>
      </c>
      <c r="D11" s="75">
        <v>0.29892258768807201</v>
      </c>
      <c r="E11" s="75">
        <v>0.17053490910816801</v>
      </c>
      <c r="F11" s="75">
        <v>0.15055294508519601</v>
      </c>
      <c r="G11" s="75">
        <v>0.173477621149556</v>
      </c>
      <c r="H11" s="75">
        <v>9.8675779581375508E-2</v>
      </c>
      <c r="I11" s="75">
        <v>0.15843181926052499</v>
      </c>
      <c r="J11" s="75">
        <v>6.1654563576818998E-2</v>
      </c>
      <c r="K11" s="75">
        <v>1.93174806587878E-2</v>
      </c>
      <c r="L11" s="75">
        <v>9.1841093549764996E-2</v>
      </c>
      <c r="N11" s="75">
        <v>0.88998054013004901</v>
      </c>
      <c r="O11" s="75">
        <v>0.36845602544021999</v>
      </c>
      <c r="P11" s="75">
        <v>0.109687218187859</v>
      </c>
      <c r="Q11" s="75">
        <v>8.5528501590013808E-2</v>
      </c>
      <c r="R11" s="75">
        <v>5.5294508519626001E-2</v>
      </c>
      <c r="S11" s="75">
        <v>5.5389434714509501E-2</v>
      </c>
      <c r="T11" s="75">
        <v>4.1814988846172102E-2</v>
      </c>
      <c r="U11" s="75">
        <v>8.6667615928615493E-2</v>
      </c>
      <c r="V11" s="75">
        <v>3.7733162466182503E-2</v>
      </c>
      <c r="W11" s="75">
        <v>1.24827946271774E-2</v>
      </c>
      <c r="X11" s="75">
        <v>3.6926289809672996E-2</v>
      </c>
      <c r="Y11" s="76">
        <v>21069</v>
      </c>
    </row>
    <row r="12" spans="1:25" ht="31.5" x14ac:dyDescent="0.25">
      <c r="A12" s="74" t="s">
        <v>155</v>
      </c>
      <c r="B12" s="75">
        <v>0.97641322220332294</v>
      </c>
      <c r="C12" s="75">
        <v>0.92940976356523197</v>
      </c>
      <c r="D12" s="75">
        <v>1.9107557974712298E-2</v>
      </c>
      <c r="E12" s="75">
        <v>2.7782502693201798E-3</v>
      </c>
      <c r="F12" s="75">
        <v>5.9023643476781802E-2</v>
      </c>
      <c r="G12" s="75">
        <v>0.13091795656857699</v>
      </c>
      <c r="H12" s="75">
        <v>9.8316040142881395E-2</v>
      </c>
      <c r="I12" s="75">
        <v>1.13397970176334E-2</v>
      </c>
      <c r="J12" s="75">
        <v>5.1029086579350205E-4</v>
      </c>
      <c r="K12" s="75">
        <v>2.2679594035266801E-2</v>
      </c>
      <c r="L12" s="75">
        <v>7.1384022226002097E-2</v>
      </c>
      <c r="N12" s="75">
        <v>0.87775698814991199</v>
      </c>
      <c r="O12" s="75">
        <v>0.68622781652208398</v>
      </c>
      <c r="P12" s="75">
        <v>3.7988320009071804E-3</v>
      </c>
      <c r="Q12" s="75">
        <v>9.0718376141067105E-4</v>
      </c>
      <c r="R12" s="75">
        <v>2.7215512842320103E-2</v>
      </c>
      <c r="S12" s="75">
        <v>5.2219765266201701E-2</v>
      </c>
      <c r="T12" s="75">
        <v>4.3941713443329401E-2</v>
      </c>
      <c r="U12" s="75">
        <v>7.3708680614616995E-3</v>
      </c>
      <c r="V12" s="75">
        <v>1.70096955264501E-4</v>
      </c>
      <c r="W12" s="75">
        <v>1.49118330781879E-2</v>
      </c>
      <c r="X12" s="75">
        <v>4.0993366218744699E-2</v>
      </c>
      <c r="Y12" s="76">
        <v>17637</v>
      </c>
    </row>
    <row r="13" spans="1:25" ht="15.75" x14ac:dyDescent="0.25">
      <c r="A13" s="74" t="s">
        <v>156</v>
      </c>
      <c r="B13" s="75">
        <v>0.98515467122648803</v>
      </c>
      <c r="C13" s="75">
        <v>0.9442717239235191</v>
      </c>
      <c r="D13" s="75">
        <v>2.47940307787968E-2</v>
      </c>
      <c r="E13" s="75">
        <v>2.4871755013213103E-3</v>
      </c>
      <c r="F13" s="75">
        <v>3.9561635317892099E-2</v>
      </c>
      <c r="G13" s="75">
        <v>8.7595212187159988E-2</v>
      </c>
      <c r="H13" s="75">
        <v>0.202393906420022</v>
      </c>
      <c r="I13" s="75">
        <v>2.0830094823566001E-2</v>
      </c>
      <c r="J13" s="75">
        <v>1.55448468832582E-4</v>
      </c>
      <c r="K13" s="75">
        <v>7.1506295662987695E-3</v>
      </c>
      <c r="L13" s="75">
        <v>6.9796362505829296E-2</v>
      </c>
      <c r="N13" s="75">
        <v>0.90774133374786303</v>
      </c>
      <c r="O13" s="75">
        <v>0.67930980879838299</v>
      </c>
      <c r="P13" s="75">
        <v>5.3629721747240795E-3</v>
      </c>
      <c r="Q13" s="75">
        <v>9.3269081299549191E-4</v>
      </c>
      <c r="R13" s="75">
        <v>1.7177055806000301E-2</v>
      </c>
      <c r="S13" s="75">
        <v>3.1633763407430397E-2</v>
      </c>
      <c r="T13" s="75">
        <v>0.11518731540494301</v>
      </c>
      <c r="U13" s="75">
        <v>1.47676045390953E-2</v>
      </c>
      <c r="V13" s="75">
        <v>7.7724234416291001E-5</v>
      </c>
      <c r="W13" s="75">
        <v>4.3525571273122995E-3</v>
      </c>
      <c r="X13" s="75">
        <v>3.8939841442561803E-2</v>
      </c>
      <c r="Y13" s="76">
        <v>12866</v>
      </c>
    </row>
    <row r="14" spans="1:25" ht="15.75" x14ac:dyDescent="0.25">
      <c r="A14" s="74" t="s">
        <v>197</v>
      </c>
      <c r="B14" s="75">
        <v>0.97342398022249699</v>
      </c>
      <c r="C14" s="75">
        <v>0.78553770086526598</v>
      </c>
      <c r="D14" s="75">
        <v>3.831891223733E-2</v>
      </c>
      <c r="E14" s="75">
        <v>6.5336394137383005E-3</v>
      </c>
      <c r="F14" s="75">
        <v>0.47139325445876701</v>
      </c>
      <c r="G14" s="75">
        <v>0.24986756136323499</v>
      </c>
      <c r="H14" s="75">
        <v>0.15601271410912901</v>
      </c>
      <c r="I14" s="75">
        <v>3.2668197068691503E-3</v>
      </c>
      <c r="J14" s="75">
        <v>0.25587144622991298</v>
      </c>
      <c r="K14" s="75">
        <v>9.4472894225675393E-3</v>
      </c>
      <c r="L14" s="75">
        <v>0.10206604273353299</v>
      </c>
      <c r="N14" s="75">
        <v>0.869062334451704</v>
      </c>
      <c r="O14" s="75">
        <v>0.26214020837012197</v>
      </c>
      <c r="P14" s="75">
        <v>4.06145152745894E-3</v>
      </c>
      <c r="Q14" s="75">
        <v>1.5009712166696098E-3</v>
      </c>
      <c r="R14" s="75">
        <v>0.230090058273</v>
      </c>
      <c r="S14" s="75">
        <v>7.2929542645240999E-2</v>
      </c>
      <c r="T14" s="75">
        <v>7.4430513861910602E-2</v>
      </c>
      <c r="U14" s="75">
        <v>1.6775560656895599E-3</v>
      </c>
      <c r="V14" s="75">
        <v>0.18029313084937301</v>
      </c>
      <c r="W14" s="75">
        <v>6.1804697156983904E-3</v>
      </c>
      <c r="X14" s="75">
        <v>3.5758431926540699E-2</v>
      </c>
      <c r="Y14" s="76">
        <v>11326</v>
      </c>
    </row>
    <row r="15" spans="1:25" ht="15.75" x14ac:dyDescent="0.25">
      <c r="A15" s="74" t="s">
        <v>212</v>
      </c>
      <c r="B15" s="75">
        <v>0.96671696103665594</v>
      </c>
      <c r="C15" s="75">
        <v>0.79320138457442102</v>
      </c>
      <c r="D15" s="75">
        <v>0.15895979408893202</v>
      </c>
      <c r="E15" s="75">
        <v>5.15665217005414E-2</v>
      </c>
      <c r="F15" s="75">
        <v>0.10890210348806199</v>
      </c>
      <c r="G15" s="75">
        <v>0.22801100559155099</v>
      </c>
      <c r="H15" s="75">
        <v>1.2603177420786401E-2</v>
      </c>
      <c r="I15" s="75">
        <v>0.17786456022011202</v>
      </c>
      <c r="J15" s="75">
        <v>4.97026715185941E-3</v>
      </c>
      <c r="K15" s="75">
        <v>2.1922428330522797E-2</v>
      </c>
      <c r="L15" s="75">
        <v>8.38732581876276E-2</v>
      </c>
      <c r="N15" s="75">
        <v>0.84778556847430597</v>
      </c>
      <c r="O15" s="75">
        <v>0.46924647199787001</v>
      </c>
      <c r="P15" s="75">
        <v>5.5205467293867001E-2</v>
      </c>
      <c r="Q15" s="75">
        <v>1.9259785213455199E-2</v>
      </c>
      <c r="R15" s="75">
        <v>4.5708706842992795E-2</v>
      </c>
      <c r="S15" s="75">
        <v>8.5914617910712698E-2</v>
      </c>
      <c r="T15" s="75">
        <v>3.5501908227567203E-3</v>
      </c>
      <c r="U15" s="75">
        <v>0.118753883021212</v>
      </c>
      <c r="V15" s="75">
        <v>3.1951717404810499E-3</v>
      </c>
      <c r="W15" s="75">
        <v>1.52658205378539E-2</v>
      </c>
      <c r="X15" s="75">
        <v>3.1685453093103798E-2</v>
      </c>
      <c r="Y15" s="76">
        <v>11267</v>
      </c>
    </row>
    <row r="16" spans="1:25" ht="15.75" x14ac:dyDescent="0.25">
      <c r="A16" s="74" t="s">
        <v>157</v>
      </c>
      <c r="B16" s="75">
        <v>0.97774158523344201</v>
      </c>
      <c r="C16" s="75">
        <v>0.94223669923995701</v>
      </c>
      <c r="D16" s="75">
        <v>1.7372421281216098E-2</v>
      </c>
      <c r="E16" s="75">
        <v>1.9543973941368101E-3</v>
      </c>
      <c r="F16" s="75">
        <v>3.5179153094462498E-2</v>
      </c>
      <c r="G16" s="75">
        <v>9.5439739413680794E-2</v>
      </c>
      <c r="H16" s="75">
        <v>0.126818675352877</v>
      </c>
      <c r="I16" s="75">
        <v>1.7263843648208498E-2</v>
      </c>
      <c r="J16" s="75">
        <v>1.0857763300759999E-4</v>
      </c>
      <c r="K16" s="75">
        <v>8.9033659066232399E-3</v>
      </c>
      <c r="L16" s="75">
        <v>5.6568946796959799E-2</v>
      </c>
      <c r="N16" s="75">
        <v>0.88013029315960911</v>
      </c>
      <c r="O16" s="75">
        <v>0.70325732899022797</v>
      </c>
      <c r="P16" s="75">
        <v>3.5830618892508099E-3</v>
      </c>
      <c r="Q16" s="75">
        <v>6.5146579804560307E-4</v>
      </c>
      <c r="R16" s="75">
        <v>1.4006514657980499E-2</v>
      </c>
      <c r="S16" s="75">
        <v>4.0173724212812199E-2</v>
      </c>
      <c r="T16" s="75">
        <v>7.1226927252985905E-2</v>
      </c>
      <c r="U16" s="75">
        <v>1.28121606948969E-2</v>
      </c>
      <c r="V16" s="75">
        <v>0</v>
      </c>
      <c r="W16" s="75">
        <v>6.0803474484256203E-3</v>
      </c>
      <c r="X16" s="75">
        <v>2.8338762214983701E-2</v>
      </c>
      <c r="Y16" s="76">
        <v>9210</v>
      </c>
    </row>
    <row r="17" spans="1:25" ht="15.75" x14ac:dyDescent="0.25">
      <c r="A17" s="74" t="s">
        <v>190</v>
      </c>
      <c r="B17" s="75">
        <v>0.9731453096259961</v>
      </c>
      <c r="C17" s="75">
        <v>0.89711833231146498</v>
      </c>
      <c r="D17" s="75">
        <v>3.7277743715511999E-2</v>
      </c>
      <c r="E17" s="75">
        <v>4.5370938074800696E-3</v>
      </c>
      <c r="F17" s="75">
        <v>9.0251379521765804E-2</v>
      </c>
      <c r="G17" s="75">
        <v>0.16198651134273501</v>
      </c>
      <c r="H17" s="75">
        <v>7.1122011036174104E-2</v>
      </c>
      <c r="I17" s="75">
        <v>4.4144696505211502E-2</v>
      </c>
      <c r="J17" s="75">
        <v>6.1312078479460396E-4</v>
      </c>
      <c r="K17" s="75">
        <v>1.7412630288166798E-2</v>
      </c>
      <c r="L17" s="75">
        <v>5.0521152667075402E-2</v>
      </c>
      <c r="N17" s="75">
        <v>0.87455548743102396</v>
      </c>
      <c r="O17" s="75">
        <v>0.67001839362354398</v>
      </c>
      <c r="P17" s="75">
        <v>6.8669527896995696E-3</v>
      </c>
      <c r="Q17" s="75">
        <v>1.71673819742489E-3</v>
      </c>
      <c r="R17" s="75">
        <v>3.8258736971183295E-2</v>
      </c>
      <c r="S17" s="75">
        <v>5.8736971183323099E-2</v>
      </c>
      <c r="T17" s="75">
        <v>3.2740649908031896E-2</v>
      </c>
      <c r="U17" s="75">
        <v>3.1882280809319402E-2</v>
      </c>
      <c r="V17" s="75">
        <v>3.6787247087676297E-4</v>
      </c>
      <c r="W17" s="75">
        <v>1.2507664009809899E-2</v>
      </c>
      <c r="X17" s="75">
        <v>2.14592274678112E-2</v>
      </c>
      <c r="Y17" s="76">
        <v>8155</v>
      </c>
    </row>
    <row r="18" spans="1:25" ht="15.75" x14ac:dyDescent="0.25">
      <c r="A18" s="74" t="s">
        <v>184</v>
      </c>
      <c r="B18" s="75">
        <v>0.98492129246064597</v>
      </c>
      <c r="C18" s="75">
        <v>0.89196354598177297</v>
      </c>
      <c r="D18" s="75">
        <v>5.0041425020712502E-2</v>
      </c>
      <c r="E18" s="75">
        <v>1.30903065451533E-2</v>
      </c>
      <c r="F18" s="75">
        <v>0.11665285832642899</v>
      </c>
      <c r="G18" s="75">
        <v>9.842584921292459E-2</v>
      </c>
      <c r="H18" s="75">
        <v>0.388566694283347</v>
      </c>
      <c r="I18" s="75">
        <v>1.2261806130903099E-2</v>
      </c>
      <c r="J18" s="75">
        <v>8.1193040596520306E-3</v>
      </c>
      <c r="K18" s="75">
        <v>9.13007456503728E-2</v>
      </c>
      <c r="L18" s="75">
        <v>0.21888980944490499</v>
      </c>
      <c r="N18" s="75">
        <v>0.89776304888152492</v>
      </c>
      <c r="O18" s="75">
        <v>0.43280861640430801</v>
      </c>
      <c r="P18" s="75">
        <v>9.27920463960232E-3</v>
      </c>
      <c r="Q18" s="75">
        <v>3.9768019884009898E-3</v>
      </c>
      <c r="R18" s="75">
        <v>4.3579121789560894E-2</v>
      </c>
      <c r="S18" s="75">
        <v>3.2311516155758099E-2</v>
      </c>
      <c r="T18" s="75">
        <v>0.195194697597349</v>
      </c>
      <c r="U18" s="75">
        <v>7.4565037282518596E-3</v>
      </c>
      <c r="V18" s="75">
        <v>5.13670256835128E-3</v>
      </c>
      <c r="W18" s="75">
        <v>5.26926263463132E-2</v>
      </c>
      <c r="X18" s="75">
        <v>0.115327257663629</v>
      </c>
      <c r="Y18" s="76">
        <v>6035</v>
      </c>
    </row>
    <row r="19" spans="1:25" ht="15.75" x14ac:dyDescent="0.25">
      <c r="A19" s="74" t="s">
        <v>158</v>
      </c>
      <c r="B19" s="75">
        <v>0.93173369381547799</v>
      </c>
      <c r="C19" s="75">
        <v>0.85197701926326497</v>
      </c>
      <c r="D19" s="75">
        <v>8.6177762757688407E-3</v>
      </c>
      <c r="E19" s="75">
        <v>1.01385603244339E-3</v>
      </c>
      <c r="F19" s="75">
        <v>2.9739776951672899E-2</v>
      </c>
      <c r="G19" s="75">
        <v>0.110003379520108</v>
      </c>
      <c r="H19" s="75">
        <v>3.41331530922609E-2</v>
      </c>
      <c r="I19" s="75">
        <v>7.2659682325109795E-3</v>
      </c>
      <c r="J19" s="75">
        <v>6.7590402162892897E-4</v>
      </c>
      <c r="K19" s="75">
        <v>5.40723217303143E-3</v>
      </c>
      <c r="L19" s="75">
        <v>0.18807029401824898</v>
      </c>
      <c r="N19" s="75">
        <v>0.72913146333220691</v>
      </c>
      <c r="O19" s="75">
        <v>0.52602230483271395</v>
      </c>
      <c r="P19" s="75">
        <v>1.3518080432578599E-3</v>
      </c>
      <c r="Q19" s="75">
        <v>1.68976005407232E-4</v>
      </c>
      <c r="R19" s="75">
        <v>1.43629604596147E-2</v>
      </c>
      <c r="S19" s="75">
        <v>4.4271713416694801E-2</v>
      </c>
      <c r="T19" s="75">
        <v>1.43629604596147E-2</v>
      </c>
      <c r="U19" s="75">
        <v>5.2382561676242003E-3</v>
      </c>
      <c r="V19" s="75">
        <v>5.0692801622169697E-4</v>
      </c>
      <c r="W19" s="75">
        <v>4.0554241297735697E-3</v>
      </c>
      <c r="X19" s="75">
        <v>0.118790131801284</v>
      </c>
      <c r="Y19" s="76">
        <v>5918</v>
      </c>
    </row>
    <row r="20" spans="1:25" ht="15.75" x14ac:dyDescent="0.25">
      <c r="A20" s="74" t="s">
        <v>205</v>
      </c>
      <c r="B20" s="75">
        <v>0.98183194549583608</v>
      </c>
      <c r="C20" s="75">
        <v>0.65480696442089292</v>
      </c>
      <c r="D20" s="75">
        <v>3.9553368660106003E-2</v>
      </c>
      <c r="E20" s="75">
        <v>6.0560181680544998E-3</v>
      </c>
      <c r="F20" s="75">
        <v>0.59822104466313397</v>
      </c>
      <c r="G20" s="75">
        <v>0.26646479939439799</v>
      </c>
      <c r="H20" s="75">
        <v>0.30999242997728998</v>
      </c>
      <c r="I20" s="75">
        <v>4.7312641937925799E-3</v>
      </c>
      <c r="J20" s="75">
        <v>0.29447388342164998</v>
      </c>
      <c r="K20" s="75">
        <v>1.07872823618471E-2</v>
      </c>
      <c r="L20" s="75">
        <v>8.6676760030280103E-2</v>
      </c>
      <c r="N20" s="75">
        <v>0.91521574564723696</v>
      </c>
      <c r="O20" s="75">
        <v>0.15007570022710101</v>
      </c>
      <c r="P20" s="75">
        <v>6.8130204390613206E-3</v>
      </c>
      <c r="Q20" s="75">
        <v>1.32475397426192E-3</v>
      </c>
      <c r="R20" s="75">
        <v>0.289553368660106</v>
      </c>
      <c r="S20" s="75">
        <v>8.1377744133232413E-2</v>
      </c>
      <c r="T20" s="75">
        <v>0.14553368660106</v>
      </c>
      <c r="U20" s="75">
        <v>2.4602573807721399E-3</v>
      </c>
      <c r="V20" s="75">
        <v>0.199470098410295</v>
      </c>
      <c r="W20" s="75">
        <v>6.2452687358062094E-3</v>
      </c>
      <c r="X20" s="75">
        <v>3.2361847085541302E-2</v>
      </c>
      <c r="Y20" s="76">
        <v>5284</v>
      </c>
    </row>
    <row r="21" spans="1:25" ht="15.75" x14ac:dyDescent="0.25">
      <c r="A21" s="74" t="s">
        <v>192</v>
      </c>
      <c r="B21" s="75">
        <v>0.96703993238960506</v>
      </c>
      <c r="C21" s="75">
        <v>0.83097401225438405</v>
      </c>
      <c r="D21" s="75">
        <v>5.6834988379463304E-2</v>
      </c>
      <c r="E21" s="75">
        <v>1.7536446228607602E-2</v>
      </c>
      <c r="F21" s="75">
        <v>0.15803929854215101</v>
      </c>
      <c r="G21" s="75">
        <v>0.18783012888231598</v>
      </c>
      <c r="H21" s="75">
        <v>0.12993872807944201</v>
      </c>
      <c r="I21" s="75">
        <v>1.9860553560109899E-2</v>
      </c>
      <c r="J21" s="75">
        <v>2.53538981618424E-2</v>
      </c>
      <c r="K21" s="75">
        <v>7.8597084301711403E-2</v>
      </c>
      <c r="L21" s="75">
        <v>0.13902387492076898</v>
      </c>
      <c r="N21" s="75">
        <v>0.84386224381998698</v>
      </c>
      <c r="O21" s="75">
        <v>0.462919923938305</v>
      </c>
      <c r="P21" s="75">
        <v>1.39446439890133E-2</v>
      </c>
      <c r="Q21" s="75">
        <v>7.3948869638706905E-3</v>
      </c>
      <c r="R21" s="75">
        <v>6.9934502429748593E-2</v>
      </c>
      <c r="S21" s="75">
        <v>7.0357067399112599E-2</v>
      </c>
      <c r="T21" s="75">
        <v>6.14832030424678E-2</v>
      </c>
      <c r="U21" s="75">
        <v>1.1409254172829099E-2</v>
      </c>
      <c r="V21" s="75">
        <v>1.7959011197971698E-2</v>
      </c>
      <c r="W21" s="75">
        <v>5.5567293471371196E-2</v>
      </c>
      <c r="X21" s="75">
        <v>7.2892457215296899E-2</v>
      </c>
      <c r="Y21" s="76">
        <v>4733</v>
      </c>
    </row>
    <row r="22" spans="1:25" ht="15.75" x14ac:dyDescent="0.25">
      <c r="A22" s="74" t="s">
        <v>187</v>
      </c>
      <c r="B22" s="75">
        <v>0.96849015317286702</v>
      </c>
      <c r="C22" s="75">
        <v>0.85929978118161898</v>
      </c>
      <c r="D22" s="75">
        <v>0.13588621444201299</v>
      </c>
      <c r="E22" s="75">
        <v>4.2231947483588599E-2</v>
      </c>
      <c r="F22" s="75">
        <v>7.2647702407002204E-2</v>
      </c>
      <c r="G22" s="75">
        <v>0.15382932166301999</v>
      </c>
      <c r="H22" s="75">
        <v>3.2603938730853405E-2</v>
      </c>
      <c r="I22" s="75">
        <v>0.1</v>
      </c>
      <c r="J22" s="75">
        <v>4.8140043763676196E-3</v>
      </c>
      <c r="K22" s="75">
        <v>1.1597374179431099E-2</v>
      </c>
      <c r="L22" s="75">
        <v>9.2122538293216608E-2</v>
      </c>
      <c r="N22" s="75">
        <v>0.86827133479212304</v>
      </c>
      <c r="O22" s="75">
        <v>0.58293216630196898</v>
      </c>
      <c r="P22" s="75">
        <v>5.1422319474835901E-2</v>
      </c>
      <c r="Q22" s="75">
        <v>1.64113785557987E-2</v>
      </c>
      <c r="R22" s="75">
        <v>2.9102844638949698E-2</v>
      </c>
      <c r="S22" s="75">
        <v>6.0393873085339195E-2</v>
      </c>
      <c r="T22" s="75">
        <v>1.35667396061269E-2</v>
      </c>
      <c r="U22" s="75">
        <v>6.5645514223194701E-2</v>
      </c>
      <c r="V22" s="75">
        <v>2.4070021881838098E-3</v>
      </c>
      <c r="W22" s="75">
        <v>7.8774617067833702E-3</v>
      </c>
      <c r="X22" s="75">
        <v>3.8512035010940901E-2</v>
      </c>
      <c r="Y22" s="76">
        <v>4570</v>
      </c>
    </row>
    <row r="23" spans="1:25" ht="15.75" x14ac:dyDescent="0.25">
      <c r="A23" s="74" t="s">
        <v>195</v>
      </c>
      <c r="B23" s="75">
        <v>0.96341735445014509</v>
      </c>
      <c r="C23" s="75">
        <v>0.82801695293330402</v>
      </c>
      <c r="D23" s="75">
        <v>0.152130269908543</v>
      </c>
      <c r="E23" s="75">
        <v>6.4019629712246298E-2</v>
      </c>
      <c r="F23" s="75">
        <v>5.9335266562569704E-2</v>
      </c>
      <c r="G23" s="75">
        <v>0.17109078741913902</v>
      </c>
      <c r="H23" s="75">
        <v>1.47222841846977E-2</v>
      </c>
      <c r="I23" s="75">
        <v>0.13562346642873099</v>
      </c>
      <c r="J23" s="75">
        <v>6.4688824447914298E-3</v>
      </c>
      <c r="K23" s="75">
        <v>1.2491635065804101E-2</v>
      </c>
      <c r="L23" s="75">
        <v>7.6065134954271696E-2</v>
      </c>
      <c r="N23" s="75">
        <v>0.83716261432076711</v>
      </c>
      <c r="O23" s="75">
        <v>0.51416462190497403</v>
      </c>
      <c r="P23" s="75">
        <v>5.9558331474459096E-2</v>
      </c>
      <c r="Q23" s="75">
        <v>3.3236671871514599E-2</v>
      </c>
      <c r="R23" s="75">
        <v>2.3198750836493399E-2</v>
      </c>
      <c r="S23" s="75">
        <v>6.6696408654918604E-2</v>
      </c>
      <c r="T23" s="75">
        <v>5.1304929734552794E-3</v>
      </c>
      <c r="U23" s="75">
        <v>8.83337051081865E-2</v>
      </c>
      <c r="V23" s="75">
        <v>4.4612982377872003E-3</v>
      </c>
      <c r="W23" s="75">
        <v>8.4764666517956697E-3</v>
      </c>
      <c r="X23" s="75">
        <v>3.39058666071827E-2</v>
      </c>
      <c r="Y23" s="76">
        <v>4483</v>
      </c>
    </row>
    <row r="24" spans="1:25" ht="15.75" x14ac:dyDescent="0.25">
      <c r="A24" s="74" t="s">
        <v>159</v>
      </c>
      <c r="B24" s="75">
        <v>0.94835680751173701</v>
      </c>
      <c r="C24" s="75">
        <v>0.880575117370892</v>
      </c>
      <c r="D24" s="75">
        <v>1.6431924882629102E-2</v>
      </c>
      <c r="E24" s="75">
        <v>1.76056338028169E-3</v>
      </c>
      <c r="F24" s="75">
        <v>2.64084507042254E-2</v>
      </c>
      <c r="G24" s="75">
        <v>7.8638497652582198E-2</v>
      </c>
      <c r="H24" s="75">
        <v>9.4483568075117402E-2</v>
      </c>
      <c r="I24" s="75">
        <v>1.49647887323944E-2</v>
      </c>
      <c r="J24" s="75">
        <v>0</v>
      </c>
      <c r="K24" s="75">
        <v>5.8685446009389694E-4</v>
      </c>
      <c r="L24" s="75">
        <v>0.17781690140845099</v>
      </c>
      <c r="N24" s="75">
        <v>0.78491784037558698</v>
      </c>
      <c r="O24" s="75">
        <v>0.568368544600939</v>
      </c>
      <c r="P24" s="75">
        <v>2.05399061032864E-3</v>
      </c>
      <c r="Q24" s="75">
        <v>2.9342723004694804E-4</v>
      </c>
      <c r="R24" s="75">
        <v>1.26173708920188E-2</v>
      </c>
      <c r="S24" s="75">
        <v>3.1396713615023504E-2</v>
      </c>
      <c r="T24" s="75">
        <v>4.8122065727699503E-2</v>
      </c>
      <c r="U24" s="75">
        <v>9.9765258215962407E-3</v>
      </c>
      <c r="V24" s="75">
        <v>0</v>
      </c>
      <c r="W24" s="75">
        <v>2.9342723004694804E-4</v>
      </c>
      <c r="X24" s="75">
        <v>0.11179577464788699</v>
      </c>
      <c r="Y24" s="76">
        <v>3408</v>
      </c>
    </row>
    <row r="25" spans="1:25" ht="15.75" x14ac:dyDescent="0.25">
      <c r="A25" s="74" t="s">
        <v>160</v>
      </c>
      <c r="B25" s="75">
        <v>0.952601568068425</v>
      </c>
      <c r="C25" s="75">
        <v>0.88239486813970103</v>
      </c>
      <c r="D25" s="75">
        <v>1.4967925873129E-2</v>
      </c>
      <c r="E25" s="75">
        <v>1.7818959372772601E-3</v>
      </c>
      <c r="F25" s="75">
        <v>3.5281539558089797E-2</v>
      </c>
      <c r="G25" s="75">
        <v>9.9786172487526692E-2</v>
      </c>
      <c r="H25" s="75">
        <v>7.6977904490377794E-2</v>
      </c>
      <c r="I25" s="75">
        <v>1.17605131860299E-2</v>
      </c>
      <c r="J25" s="75">
        <v>7.1275837491090491E-4</v>
      </c>
      <c r="K25" s="75">
        <v>6.4148253741981498E-3</v>
      </c>
      <c r="L25" s="75">
        <v>0.16928011404134</v>
      </c>
      <c r="N25" s="75">
        <v>0.79472558802565896</v>
      </c>
      <c r="O25" s="75">
        <v>0.57626514611546709</v>
      </c>
      <c r="P25" s="75">
        <v>2.1382751247327201E-3</v>
      </c>
      <c r="Q25" s="75">
        <v>3.5637918745545295E-4</v>
      </c>
      <c r="R25" s="75">
        <v>1.6749821810406299E-2</v>
      </c>
      <c r="S25" s="75">
        <v>4.3478260869565195E-2</v>
      </c>
      <c r="T25" s="75">
        <v>3.8488952245188897E-2</v>
      </c>
      <c r="U25" s="75">
        <v>9.6222380612972207E-3</v>
      </c>
      <c r="V25" s="75">
        <v>0</v>
      </c>
      <c r="W25" s="75">
        <v>4.9893086243763402E-3</v>
      </c>
      <c r="X25" s="75">
        <v>0.10263720598717001</v>
      </c>
      <c r="Y25" s="76">
        <v>2806</v>
      </c>
    </row>
    <row r="26" spans="1:25" ht="15.75" x14ac:dyDescent="0.25">
      <c r="A26" s="74" t="s">
        <v>278</v>
      </c>
      <c r="B26" s="75">
        <v>0.92542940930037698</v>
      </c>
      <c r="C26" s="75">
        <v>0.80393799748638495</v>
      </c>
      <c r="D26" s="75">
        <v>2.01089233347298E-2</v>
      </c>
      <c r="E26" s="75">
        <v>2.9325513196480899E-3</v>
      </c>
      <c r="F26" s="75">
        <v>8.8395475492249714E-2</v>
      </c>
      <c r="G26" s="75">
        <v>0.191872643485547</v>
      </c>
      <c r="H26" s="75">
        <v>2.9325513196480898E-2</v>
      </c>
      <c r="I26" s="75">
        <v>1.9271051529115998E-2</v>
      </c>
      <c r="J26" s="75">
        <v>4.1893590280687098E-4</v>
      </c>
      <c r="K26" s="75">
        <v>2.1365731043150399E-2</v>
      </c>
      <c r="L26" s="75">
        <v>0.18391286133221602</v>
      </c>
      <c r="N26" s="75">
        <v>0.73229995810641002</v>
      </c>
      <c r="O26" s="75">
        <v>0.460829493087558</v>
      </c>
      <c r="P26" s="75">
        <v>4.1893590280687098E-3</v>
      </c>
      <c r="Q26" s="75">
        <v>1.2568077084206099E-3</v>
      </c>
      <c r="R26" s="75">
        <v>4.1474654377880199E-2</v>
      </c>
      <c r="S26" s="75">
        <v>7.4151654796816097E-2</v>
      </c>
      <c r="T26" s="75">
        <v>1.2987012987013E-2</v>
      </c>
      <c r="U26" s="75">
        <v>1.4662756598240501E-2</v>
      </c>
      <c r="V26" s="75">
        <v>0</v>
      </c>
      <c r="W26" s="75">
        <v>1.5500628403854199E-2</v>
      </c>
      <c r="X26" s="75">
        <v>0.107247591118559</v>
      </c>
      <c r="Y26" s="76">
        <v>2387</v>
      </c>
    </row>
    <row r="27" spans="1:25" ht="15.75" x14ac:dyDescent="0.25">
      <c r="A27" s="74" t="s">
        <v>191</v>
      </c>
      <c r="B27" s="75">
        <v>0.96895973154362391</v>
      </c>
      <c r="C27" s="75">
        <v>0.86115771812080499</v>
      </c>
      <c r="D27" s="75">
        <v>0.158557046979866</v>
      </c>
      <c r="E27" s="75">
        <v>4.4043624161073804E-2</v>
      </c>
      <c r="F27" s="75">
        <v>2.9781879194630899E-2</v>
      </c>
      <c r="G27" s="75">
        <v>0.10864093959731499</v>
      </c>
      <c r="H27" s="75">
        <v>5.3271812080536905E-2</v>
      </c>
      <c r="I27" s="75">
        <v>0.16317114093959698</v>
      </c>
      <c r="J27" s="75">
        <v>3.3557046979865801E-3</v>
      </c>
      <c r="K27" s="75">
        <v>4.1946308724832198E-3</v>
      </c>
      <c r="L27" s="75">
        <v>5.6208053691275205E-2</v>
      </c>
      <c r="N27" s="75">
        <v>0.89010067114094005</v>
      </c>
      <c r="O27" s="75">
        <v>0.59857382550335603</v>
      </c>
      <c r="P27" s="75">
        <v>5.8724832214765099E-2</v>
      </c>
      <c r="Q27" s="75">
        <v>1.9714765100671102E-2</v>
      </c>
      <c r="R27" s="75">
        <v>8.8087248322147611E-3</v>
      </c>
      <c r="S27" s="75">
        <v>3.4395973154362401E-2</v>
      </c>
      <c r="T27" s="75">
        <v>2.3070469798657699E-2</v>
      </c>
      <c r="U27" s="75">
        <v>0.114093959731544</v>
      </c>
      <c r="V27" s="75">
        <v>1.6778523489932901E-3</v>
      </c>
      <c r="W27" s="75">
        <v>2.9362416107382499E-3</v>
      </c>
      <c r="X27" s="75">
        <v>2.8104026845637602E-2</v>
      </c>
      <c r="Y27" s="76">
        <v>2384</v>
      </c>
    </row>
    <row r="28" spans="1:25" ht="15.75" x14ac:dyDescent="0.25">
      <c r="A28" s="74" t="s">
        <v>279</v>
      </c>
      <c r="B28" s="75">
        <v>0.93941368078175902</v>
      </c>
      <c r="C28" s="75">
        <v>0.77719869706840394</v>
      </c>
      <c r="D28" s="75">
        <v>3.3224755700325702E-2</v>
      </c>
      <c r="E28" s="75">
        <v>1.1074918566775201E-2</v>
      </c>
      <c r="F28" s="75">
        <v>9.7719869706840393E-2</v>
      </c>
      <c r="G28" s="75">
        <v>0.17654723127035801</v>
      </c>
      <c r="H28" s="75">
        <v>7.1009771986970699E-2</v>
      </c>
      <c r="I28" s="75">
        <v>1.4332247557003299E-2</v>
      </c>
      <c r="J28" s="75">
        <v>7.8175895765472299E-3</v>
      </c>
      <c r="K28" s="75">
        <v>5.8631921824104207E-3</v>
      </c>
      <c r="L28" s="75">
        <v>0.36416938110749197</v>
      </c>
      <c r="N28" s="75">
        <v>0.73811074918566799</v>
      </c>
      <c r="O28" s="75">
        <v>0.31986970684039101</v>
      </c>
      <c r="P28" s="75">
        <v>9.77198697068404E-3</v>
      </c>
      <c r="Q28" s="75">
        <v>3.9087947882736201E-3</v>
      </c>
      <c r="R28" s="75">
        <v>4.0390879478827399E-2</v>
      </c>
      <c r="S28" s="75">
        <v>6.9055374592833896E-2</v>
      </c>
      <c r="T28" s="75">
        <v>2.86644951140065E-2</v>
      </c>
      <c r="U28" s="75">
        <v>6.5146579804560298E-3</v>
      </c>
      <c r="V28" s="75">
        <v>4.5602605863192206E-3</v>
      </c>
      <c r="W28" s="75">
        <v>2.6058631921824101E-3</v>
      </c>
      <c r="X28" s="75">
        <v>0.252768729641694</v>
      </c>
      <c r="Y28" s="76">
        <v>1535</v>
      </c>
    </row>
    <row r="29" spans="1:25" ht="15.75" x14ac:dyDescent="0.25">
      <c r="A29" s="74" t="s">
        <v>161</v>
      </c>
      <c r="B29" s="75">
        <v>0.93754760091393707</v>
      </c>
      <c r="C29" s="75">
        <v>0.72734196496572689</v>
      </c>
      <c r="D29" s="75">
        <v>2.3610053313023599E-2</v>
      </c>
      <c r="E29" s="75">
        <v>3.8080731150038098E-3</v>
      </c>
      <c r="F29" s="75">
        <v>0.24371667936024402</v>
      </c>
      <c r="G29" s="75">
        <v>0.28484386900228498</v>
      </c>
      <c r="H29" s="75">
        <v>9.13937547600914E-3</v>
      </c>
      <c r="I29" s="75">
        <v>3.04645849200305E-3</v>
      </c>
      <c r="J29" s="75">
        <v>2.8179741051028204E-2</v>
      </c>
      <c r="K29" s="75">
        <v>1.37090632140137E-2</v>
      </c>
      <c r="L29" s="75">
        <v>8.6062452399086095E-2</v>
      </c>
      <c r="N29" s="75">
        <v>0.76313785224676289</v>
      </c>
      <c r="O29" s="75">
        <v>0.41660319878141699</v>
      </c>
      <c r="P29" s="75">
        <v>5.3313023610053302E-3</v>
      </c>
      <c r="Q29" s="75">
        <v>2.2848438690022798E-3</v>
      </c>
      <c r="R29" s="75">
        <v>0.147753236862148</v>
      </c>
      <c r="S29" s="75">
        <v>0.129474485910129</v>
      </c>
      <c r="T29" s="75">
        <v>0</v>
      </c>
      <c r="U29" s="75">
        <v>3.04645849200305E-3</v>
      </c>
      <c r="V29" s="75">
        <v>1.37090632140137E-2</v>
      </c>
      <c r="W29" s="75">
        <v>8.3777608530083807E-3</v>
      </c>
      <c r="X29" s="75">
        <v>3.6557501904036595E-2</v>
      </c>
      <c r="Y29" s="76">
        <v>1313</v>
      </c>
    </row>
    <row r="30" spans="1:25" ht="15.75" x14ac:dyDescent="0.25">
      <c r="A30" s="74" t="s">
        <v>199</v>
      </c>
      <c r="B30" s="75">
        <v>0.9425</v>
      </c>
      <c r="C30" s="75">
        <v>0.71666666666666701</v>
      </c>
      <c r="D30" s="75">
        <v>3.0833333333333299E-2</v>
      </c>
      <c r="E30" s="75">
        <v>7.4999999999999997E-3</v>
      </c>
      <c r="F30" s="75">
        <v>0.26416666666666699</v>
      </c>
      <c r="G30" s="75">
        <v>0.36083333333333301</v>
      </c>
      <c r="H30" s="75">
        <v>2.4166666666666701E-2</v>
      </c>
      <c r="I30" s="75">
        <v>8.3333333333333297E-3</v>
      </c>
      <c r="J30" s="75">
        <v>3.7499999999999999E-2</v>
      </c>
      <c r="K30" s="75">
        <v>7.0833333333333304E-2</v>
      </c>
      <c r="L30" s="75">
        <v>8.4166666666666695E-2</v>
      </c>
      <c r="N30" s="75">
        <v>0.793333333333333</v>
      </c>
      <c r="O30" s="75">
        <v>0.36583333333333301</v>
      </c>
      <c r="P30" s="75">
        <v>5.8333333333333301E-3</v>
      </c>
      <c r="Q30" s="75">
        <v>2.5000000000000001E-3</v>
      </c>
      <c r="R30" s="75">
        <v>0.15083333333333301</v>
      </c>
      <c r="S30" s="75">
        <v>0.151666666666667</v>
      </c>
      <c r="T30" s="75">
        <v>9.1666666666666702E-3</v>
      </c>
      <c r="U30" s="75">
        <v>6.6666666666666697E-3</v>
      </c>
      <c r="V30" s="75">
        <v>1.6666666666666701E-2</v>
      </c>
      <c r="W30" s="75">
        <v>4.9166666666666699E-2</v>
      </c>
      <c r="X30" s="75">
        <v>3.5000000000000003E-2</v>
      </c>
      <c r="Y30" s="76">
        <v>1200</v>
      </c>
    </row>
    <row r="31" spans="1:25" ht="15.75" x14ac:dyDescent="0.25">
      <c r="A31" s="74" t="s">
        <v>183</v>
      </c>
      <c r="B31" s="75">
        <v>0.96779964221824699</v>
      </c>
      <c r="C31" s="75">
        <v>0.87388193202146691</v>
      </c>
      <c r="D31" s="75">
        <v>0.13774597495527702</v>
      </c>
      <c r="E31" s="75">
        <v>4.4722719141323794E-2</v>
      </c>
      <c r="F31" s="75">
        <v>3.9355992844364904E-2</v>
      </c>
      <c r="G31" s="75">
        <v>0.11717352415026801</v>
      </c>
      <c r="H31" s="75">
        <v>1.7889087656529502E-3</v>
      </c>
      <c r="I31" s="75">
        <v>9.0339892665474097E-2</v>
      </c>
      <c r="J31" s="75">
        <v>1.7889087656529502E-3</v>
      </c>
      <c r="K31" s="75">
        <v>4.4722719141323799E-3</v>
      </c>
      <c r="L31" s="75">
        <v>0.13237924865831802</v>
      </c>
      <c r="N31" s="75">
        <v>0.87209302325581406</v>
      </c>
      <c r="O31" s="75">
        <v>0.6583184257602861</v>
      </c>
      <c r="P31" s="75">
        <v>6.0822898032200402E-2</v>
      </c>
      <c r="Q31" s="75">
        <v>1.5205724508050101E-2</v>
      </c>
      <c r="R31" s="75">
        <v>1.2522361359570699E-2</v>
      </c>
      <c r="S31" s="75">
        <v>3.5778175313059005E-2</v>
      </c>
      <c r="T31" s="75">
        <v>8.9445438282647607E-4</v>
      </c>
      <c r="U31" s="75">
        <v>4.7406082289803197E-2</v>
      </c>
      <c r="V31" s="75">
        <v>0</v>
      </c>
      <c r="W31" s="75">
        <v>1.7889087656529502E-3</v>
      </c>
      <c r="X31" s="75">
        <v>3.9355992844364904E-2</v>
      </c>
      <c r="Y31" s="76">
        <v>1118</v>
      </c>
    </row>
    <row r="32" spans="1:25" ht="15.75" x14ac:dyDescent="0.25">
      <c r="A32" s="74" t="s">
        <v>201</v>
      </c>
      <c r="B32" s="75">
        <v>0.9825750242013549</v>
      </c>
      <c r="C32" s="75">
        <v>0.71055179090028997</v>
      </c>
      <c r="D32" s="75">
        <v>0.22458857696031001</v>
      </c>
      <c r="E32" s="75">
        <v>0.15779283639883801</v>
      </c>
      <c r="F32" s="75">
        <v>0.26331074540174199</v>
      </c>
      <c r="G32" s="75">
        <v>0.38044530493707596</v>
      </c>
      <c r="H32" s="75">
        <v>9.8741529525653404E-2</v>
      </c>
      <c r="I32" s="75">
        <v>0.100677637947725</v>
      </c>
      <c r="J32" s="75">
        <v>8.5188770571151998E-2</v>
      </c>
      <c r="K32" s="75">
        <v>9.6805421103581795E-3</v>
      </c>
      <c r="L32" s="75">
        <v>7.1636011616650508E-2</v>
      </c>
      <c r="N32" s="75">
        <v>0.90706679574056193</v>
      </c>
      <c r="O32" s="75">
        <v>0.29912875121006799</v>
      </c>
      <c r="P32" s="75">
        <v>6.9699903194578902E-2</v>
      </c>
      <c r="Q32" s="75">
        <v>9.0997095837366898E-2</v>
      </c>
      <c r="R32" s="75">
        <v>9.7773475314617608E-2</v>
      </c>
      <c r="S32" s="75">
        <v>0.15392061955469502</v>
      </c>
      <c r="T32" s="75">
        <v>4.7434656340755096E-2</v>
      </c>
      <c r="U32" s="75">
        <v>4.6466602129719294E-2</v>
      </c>
      <c r="V32" s="75">
        <v>5.9051306873184897E-2</v>
      </c>
      <c r="W32" s="75">
        <v>9.6805421103581795E-3</v>
      </c>
      <c r="X32" s="75">
        <v>3.2913843175217797E-2</v>
      </c>
      <c r="Y32" s="76">
        <v>1033</v>
      </c>
    </row>
    <row r="33" spans="1:25" ht="15.75" x14ac:dyDescent="0.25">
      <c r="A33" s="74" t="s">
        <v>188</v>
      </c>
      <c r="B33" s="75">
        <v>0.98746081504702199</v>
      </c>
      <c r="C33" s="75">
        <v>0.91640543364681304</v>
      </c>
      <c r="D33" s="75">
        <v>7.8369905956112901E-2</v>
      </c>
      <c r="E33" s="75">
        <v>2.6123301985370898E-2</v>
      </c>
      <c r="F33" s="75">
        <v>4.1797283176593501E-2</v>
      </c>
      <c r="G33" s="75">
        <v>7.3145245559038702E-2</v>
      </c>
      <c r="H33" s="75">
        <v>0.32706374085684403</v>
      </c>
      <c r="I33" s="75">
        <v>2.0898641588296799E-2</v>
      </c>
      <c r="J33" s="75">
        <v>7.31452455590387E-3</v>
      </c>
      <c r="K33" s="75">
        <v>2.0898641588296799E-2</v>
      </c>
      <c r="L33" s="75">
        <v>0.14106583072100298</v>
      </c>
      <c r="N33" s="75">
        <v>0.90595611285266497</v>
      </c>
      <c r="O33" s="75">
        <v>0.51306165099268597</v>
      </c>
      <c r="P33" s="75">
        <v>1.7763845350052199E-2</v>
      </c>
      <c r="Q33" s="75">
        <v>1.04493207941484E-2</v>
      </c>
      <c r="R33" s="75">
        <v>1.46290491118077E-2</v>
      </c>
      <c r="S33" s="75">
        <v>3.4482758620689703E-2</v>
      </c>
      <c r="T33" s="75">
        <v>0.21107628004179699</v>
      </c>
      <c r="U33" s="75">
        <v>1.46290491118077E-2</v>
      </c>
      <c r="V33" s="75">
        <v>5.2246603970741903E-3</v>
      </c>
      <c r="W33" s="75">
        <v>1.46290491118077E-2</v>
      </c>
      <c r="X33" s="75">
        <v>7.0010449320794102E-2</v>
      </c>
      <c r="Y33" s="76">
        <v>957</v>
      </c>
    </row>
    <row r="34" spans="1:25" ht="15.75" x14ac:dyDescent="0.25">
      <c r="A34" s="74" t="s">
        <v>280</v>
      </c>
      <c r="B34" s="75">
        <v>0.92180094786729894</v>
      </c>
      <c r="C34" s="75">
        <v>0.78436018957345999</v>
      </c>
      <c r="D34" s="75">
        <v>9.3601895734597207E-2</v>
      </c>
      <c r="E34" s="75">
        <v>3.3175355450236997E-2</v>
      </c>
      <c r="F34" s="75">
        <v>3.5545023696682498E-2</v>
      </c>
      <c r="G34" s="75">
        <v>0.13033175355450199</v>
      </c>
      <c r="H34" s="75">
        <v>9.4786729857819895E-3</v>
      </c>
      <c r="I34" s="75">
        <v>0.10545023696682501</v>
      </c>
      <c r="J34" s="75">
        <v>3.5545023696682498E-3</v>
      </c>
      <c r="K34" s="75">
        <v>5.9241706161137393E-3</v>
      </c>
      <c r="L34" s="75">
        <v>0.17654028436019001</v>
      </c>
      <c r="N34" s="75">
        <v>0.74289099526066393</v>
      </c>
      <c r="O34" s="75">
        <v>0.45497630331753597</v>
      </c>
      <c r="P34" s="75">
        <v>3.4360189573459696E-2</v>
      </c>
      <c r="Q34" s="75">
        <v>1.5402843601895699E-2</v>
      </c>
      <c r="R34" s="75">
        <v>7.10900473933649E-3</v>
      </c>
      <c r="S34" s="75">
        <v>5.56872037914692E-2</v>
      </c>
      <c r="T34" s="75">
        <v>3.5545023696682498E-3</v>
      </c>
      <c r="U34" s="75">
        <v>7.10900473933649E-2</v>
      </c>
      <c r="V34" s="75">
        <v>1.18483412322275E-3</v>
      </c>
      <c r="W34" s="75">
        <v>3.5545023696682498E-3</v>
      </c>
      <c r="X34" s="75">
        <v>9.5971563981042701E-2</v>
      </c>
      <c r="Y34" s="76">
        <v>844</v>
      </c>
    </row>
    <row r="35" spans="1:25" ht="15.75" x14ac:dyDescent="0.25">
      <c r="A35" s="74" t="s">
        <v>193</v>
      </c>
      <c r="B35" s="75">
        <v>0.96984924623115598</v>
      </c>
      <c r="C35" s="75">
        <v>0.85552763819095501</v>
      </c>
      <c r="D35" s="75">
        <v>9.0452261306532708E-2</v>
      </c>
      <c r="E35" s="75">
        <v>4.2713567839196005E-2</v>
      </c>
      <c r="F35" s="75">
        <v>0.19472361809045199</v>
      </c>
      <c r="G35" s="75">
        <v>0.21356783919598002</v>
      </c>
      <c r="H35" s="75">
        <v>5.1507537688442205E-2</v>
      </c>
      <c r="I35" s="75">
        <v>3.3919597989949798E-2</v>
      </c>
      <c r="J35" s="75">
        <v>2.01005025125628E-2</v>
      </c>
      <c r="K35" s="75">
        <v>1.2562814070351799E-2</v>
      </c>
      <c r="L35" s="75">
        <v>0.11809045226130699</v>
      </c>
      <c r="N35" s="75">
        <v>0.85175879396984899</v>
      </c>
      <c r="O35" s="75">
        <v>0.516331658291457</v>
      </c>
      <c r="P35" s="75">
        <v>2.8894472361808997E-2</v>
      </c>
      <c r="Q35" s="75">
        <v>2.01005025125628E-2</v>
      </c>
      <c r="R35" s="75">
        <v>7.66331658291457E-2</v>
      </c>
      <c r="S35" s="75">
        <v>8.793969849246229E-2</v>
      </c>
      <c r="T35" s="75">
        <v>1.8844221105527602E-2</v>
      </c>
      <c r="U35" s="75">
        <v>1.8844221105527602E-2</v>
      </c>
      <c r="V35" s="75">
        <v>1.5075376884422099E-2</v>
      </c>
      <c r="W35" s="75">
        <v>7.5376884422110497E-3</v>
      </c>
      <c r="X35" s="75">
        <v>6.15577889447236E-2</v>
      </c>
      <c r="Y35" s="76">
        <v>796</v>
      </c>
    </row>
    <row r="36" spans="1:25" ht="15.75" x14ac:dyDescent="0.25">
      <c r="A36" s="74" t="s">
        <v>211</v>
      </c>
      <c r="B36" s="75">
        <v>0.96236559139784905</v>
      </c>
      <c r="C36" s="75">
        <v>0.77016129032258107</v>
      </c>
      <c r="D36" s="75">
        <v>8.4677419354838704E-2</v>
      </c>
      <c r="E36" s="75">
        <v>3.0913978494623698E-2</v>
      </c>
      <c r="F36" s="75">
        <v>0.23252688172043001</v>
      </c>
      <c r="G36" s="75">
        <v>0.25</v>
      </c>
      <c r="H36" s="75">
        <v>4.70430107526882E-2</v>
      </c>
      <c r="I36" s="75">
        <v>5.24193548387097E-2</v>
      </c>
      <c r="J36" s="75">
        <v>1.7473118279569898E-2</v>
      </c>
      <c r="K36" s="75">
        <v>4.70430107526882E-2</v>
      </c>
      <c r="L36" s="75">
        <v>0.112903225806452</v>
      </c>
      <c r="N36" s="75">
        <v>0.82258064516128993</v>
      </c>
      <c r="O36" s="75">
        <v>0.41666666666666702</v>
      </c>
      <c r="P36" s="75">
        <v>3.36021505376344E-2</v>
      </c>
      <c r="Q36" s="75">
        <v>1.6129032258064498E-2</v>
      </c>
      <c r="R36" s="75">
        <v>0.10752688172043</v>
      </c>
      <c r="S36" s="75">
        <v>0.112903225806452</v>
      </c>
      <c r="T36" s="75">
        <v>1.4784946236559101E-2</v>
      </c>
      <c r="U36" s="75">
        <v>2.9569892473118302E-2</v>
      </c>
      <c r="V36" s="75">
        <v>1.0752688172042999E-2</v>
      </c>
      <c r="W36" s="75">
        <v>3.4946236559139796E-2</v>
      </c>
      <c r="X36" s="75">
        <v>4.5698924731182797E-2</v>
      </c>
      <c r="Y36" s="76">
        <v>744</v>
      </c>
    </row>
    <row r="37" spans="1:25" ht="15.75" x14ac:dyDescent="0.25">
      <c r="A37" s="74" t="s">
        <v>200</v>
      </c>
      <c r="B37" s="75">
        <v>0.94855305466237894</v>
      </c>
      <c r="C37" s="75">
        <v>0.71543408360128591</v>
      </c>
      <c r="D37" s="75">
        <v>0.11575562700964599</v>
      </c>
      <c r="E37" s="75">
        <v>5.1446945337620599E-2</v>
      </c>
      <c r="F37" s="75">
        <v>0.188102893890675</v>
      </c>
      <c r="G37" s="75">
        <v>0.308681672025724</v>
      </c>
      <c r="H37" s="75">
        <v>4.8231511254019296E-3</v>
      </c>
      <c r="I37" s="75">
        <v>5.3054662379421205E-2</v>
      </c>
      <c r="J37" s="75">
        <v>4.5016077170418001E-2</v>
      </c>
      <c r="K37" s="75">
        <v>3.21543408360129E-3</v>
      </c>
      <c r="L37" s="75">
        <v>6.7524115755627001E-2</v>
      </c>
      <c r="N37" s="75">
        <v>0.80225080385852099</v>
      </c>
      <c r="O37" s="75">
        <v>0.41479099678456599</v>
      </c>
      <c r="P37" s="75">
        <v>3.3762057877813501E-2</v>
      </c>
      <c r="Q37" s="75">
        <v>2.7331189710610899E-2</v>
      </c>
      <c r="R37" s="75">
        <v>9.3247588424437297E-2</v>
      </c>
      <c r="S37" s="75">
        <v>0.14790996784565899</v>
      </c>
      <c r="T37" s="75">
        <v>1.60771704180064E-3</v>
      </c>
      <c r="U37" s="75">
        <v>2.57234726688103E-2</v>
      </c>
      <c r="V37" s="75">
        <v>2.57234726688103E-2</v>
      </c>
      <c r="W37" s="75">
        <v>1.60771704180064E-3</v>
      </c>
      <c r="X37" s="75">
        <v>3.0546623794212201E-2</v>
      </c>
      <c r="Y37" s="76">
        <v>622</v>
      </c>
    </row>
    <row r="38" spans="1:25" ht="15.75" x14ac:dyDescent="0.25">
      <c r="A38" s="74" t="s">
        <v>198</v>
      </c>
      <c r="B38" s="75">
        <v>0.94128113879003605</v>
      </c>
      <c r="C38" s="75">
        <v>0.66725978647686801</v>
      </c>
      <c r="D38" s="75">
        <v>4.6263345195729499E-2</v>
      </c>
      <c r="E38" s="75">
        <v>1.06761565836299E-2</v>
      </c>
      <c r="F38" s="75">
        <v>0.361209964412811</v>
      </c>
      <c r="G38" s="75">
        <v>0.36654804270462599</v>
      </c>
      <c r="H38" s="75">
        <v>2.3131672597864798E-2</v>
      </c>
      <c r="I38" s="75">
        <v>7.1174377224199302E-3</v>
      </c>
      <c r="J38" s="75">
        <v>8.1850533807829196E-2</v>
      </c>
      <c r="K38" s="75">
        <v>8.8967971530249101E-3</v>
      </c>
      <c r="L38" s="75">
        <v>9.9644128113879002E-2</v>
      </c>
      <c r="N38" s="75">
        <v>0.81138790035587205</v>
      </c>
      <c r="O38" s="75">
        <v>0.31138790035587199</v>
      </c>
      <c r="P38" s="75">
        <v>1.24555160142349E-2</v>
      </c>
      <c r="Q38" s="75">
        <v>1.7793594306049802E-3</v>
      </c>
      <c r="R38" s="75">
        <v>0.209964412811388</v>
      </c>
      <c r="S38" s="75">
        <v>0.16014234875444799</v>
      </c>
      <c r="T38" s="75">
        <v>1.06761565836299E-2</v>
      </c>
      <c r="U38" s="75">
        <v>3.5587188612099603E-3</v>
      </c>
      <c r="V38" s="75">
        <v>4.9822064056939501E-2</v>
      </c>
      <c r="W38" s="75">
        <v>7.1174377224199302E-3</v>
      </c>
      <c r="X38" s="75">
        <v>4.4483985765124599E-2</v>
      </c>
      <c r="Y38" s="76">
        <v>562</v>
      </c>
    </row>
    <row r="39" spans="1:25" ht="15.75" x14ac:dyDescent="0.25">
      <c r="A39" s="74" t="s">
        <v>196</v>
      </c>
      <c r="B39" s="75">
        <v>0.97319587628866</v>
      </c>
      <c r="C39" s="75">
        <v>0.71134020618556704</v>
      </c>
      <c r="D39" s="75">
        <v>0.158762886597938</v>
      </c>
      <c r="E39" s="75">
        <v>5.97938144329897E-2</v>
      </c>
      <c r="F39" s="75">
        <v>0.241237113402062</v>
      </c>
      <c r="G39" s="75">
        <v>0.41855670103092796</v>
      </c>
      <c r="H39" s="75">
        <v>8.0412371134020597E-2</v>
      </c>
      <c r="I39" s="75">
        <v>8.6597938144329895E-2</v>
      </c>
      <c r="J39" s="75">
        <v>0.105154639175258</v>
      </c>
      <c r="K39" s="75">
        <v>1.44329896907216E-2</v>
      </c>
      <c r="L39" s="75">
        <v>6.5979381443298998E-2</v>
      </c>
      <c r="N39" s="75">
        <v>0.84536082474226804</v>
      </c>
      <c r="O39" s="75">
        <v>0.29072164948453599</v>
      </c>
      <c r="P39" s="75">
        <v>4.5360824742268005E-2</v>
      </c>
      <c r="Q39" s="75">
        <v>2.6804123711340201E-2</v>
      </c>
      <c r="R39" s="75">
        <v>9.4845360824742306E-2</v>
      </c>
      <c r="S39" s="75">
        <v>0.162886597938144</v>
      </c>
      <c r="T39" s="75">
        <v>3.5051546391752599E-2</v>
      </c>
      <c r="U39" s="75">
        <v>4.7422680412371097E-2</v>
      </c>
      <c r="V39" s="75">
        <v>8.2474226804123696E-2</v>
      </c>
      <c r="W39" s="75">
        <v>1.2371134020618599E-2</v>
      </c>
      <c r="X39" s="75">
        <v>4.7422680412371097E-2</v>
      </c>
      <c r="Y39" s="76">
        <v>485</v>
      </c>
    </row>
    <row r="40" spans="1:25" ht="15.75" x14ac:dyDescent="0.25">
      <c r="A40" s="74" t="s">
        <v>185</v>
      </c>
      <c r="B40" s="75">
        <v>0.97484276729559793</v>
      </c>
      <c r="C40" s="75">
        <v>0.87840670859538805</v>
      </c>
      <c r="D40" s="75">
        <v>0.121593291404612</v>
      </c>
      <c r="E40" s="75">
        <v>4.6121593291404597E-2</v>
      </c>
      <c r="F40" s="75">
        <v>0.14465408805031399</v>
      </c>
      <c r="G40" s="75">
        <v>0.16142557651991599</v>
      </c>
      <c r="H40" s="75">
        <v>8.17610062893082E-2</v>
      </c>
      <c r="I40" s="75">
        <v>2.7253668763102697E-2</v>
      </c>
      <c r="J40" s="75">
        <v>1.25786163522013E-2</v>
      </c>
      <c r="K40" s="75">
        <v>1.6771488469601702E-2</v>
      </c>
      <c r="L40" s="75">
        <v>0.12997903563941299</v>
      </c>
      <c r="N40" s="75">
        <v>0.89727463312368994</v>
      </c>
      <c r="O40" s="75">
        <v>0.54716981132075504</v>
      </c>
      <c r="P40" s="75">
        <v>4.40251572327044E-2</v>
      </c>
      <c r="Q40" s="75">
        <v>2.3060796645702299E-2</v>
      </c>
      <c r="R40" s="75">
        <v>7.5471698113207503E-2</v>
      </c>
      <c r="S40" s="75">
        <v>6.2893081761006303E-2</v>
      </c>
      <c r="T40" s="75">
        <v>3.5639412997903602E-2</v>
      </c>
      <c r="U40" s="75">
        <v>1.25786163522013E-2</v>
      </c>
      <c r="V40" s="75">
        <v>6.2893081761006301E-3</v>
      </c>
      <c r="W40" s="75">
        <v>1.0482180293501E-2</v>
      </c>
      <c r="X40" s="75">
        <v>7.9664570230607995E-2</v>
      </c>
      <c r="Y40" s="76">
        <v>477</v>
      </c>
    </row>
    <row r="41" spans="1:25" ht="15.75" x14ac:dyDescent="0.25">
      <c r="A41" s="74" t="s">
        <v>163</v>
      </c>
      <c r="B41" s="75">
        <v>0.85462555066079304</v>
      </c>
      <c r="C41" s="75">
        <v>0.68061674008810602</v>
      </c>
      <c r="D41" s="75">
        <v>1.9823788546255501E-2</v>
      </c>
      <c r="E41" s="75">
        <v>0</v>
      </c>
      <c r="F41" s="75">
        <v>0.10572687224669601</v>
      </c>
      <c r="G41" s="75">
        <v>0.191629955947137</v>
      </c>
      <c r="H41" s="75">
        <v>1.1013215859030801E-2</v>
      </c>
      <c r="I41" s="75">
        <v>2.2026431718061702E-3</v>
      </c>
      <c r="J41" s="75">
        <v>1.5418502202643201E-2</v>
      </c>
      <c r="K41" s="75">
        <v>2.2026431718061702E-3</v>
      </c>
      <c r="L41" s="75">
        <v>0.22026431718061701</v>
      </c>
      <c r="N41" s="75">
        <v>0.59030837004405301</v>
      </c>
      <c r="O41" s="75">
        <v>0.30616740088105698</v>
      </c>
      <c r="P41" s="75">
        <v>2.2026431718061702E-3</v>
      </c>
      <c r="Q41" s="75">
        <v>0</v>
      </c>
      <c r="R41" s="75">
        <v>7.2687224669603492E-2</v>
      </c>
      <c r="S41" s="75">
        <v>9.0308370044052899E-2</v>
      </c>
      <c r="T41" s="75">
        <v>4.4052863436123404E-3</v>
      </c>
      <c r="U41" s="75">
        <v>0</v>
      </c>
      <c r="V41" s="75">
        <v>8.8105726872246704E-3</v>
      </c>
      <c r="W41" s="75">
        <v>0</v>
      </c>
      <c r="X41" s="75">
        <v>0.10572687224669601</v>
      </c>
      <c r="Y41" s="76">
        <v>454</v>
      </c>
    </row>
    <row r="42" spans="1:25" ht="15.75" x14ac:dyDescent="0.25">
      <c r="A42" s="74" t="s">
        <v>181</v>
      </c>
      <c r="B42" s="75">
        <v>0.91189427312775295</v>
      </c>
      <c r="C42" s="75">
        <v>0.77753303964757703</v>
      </c>
      <c r="D42" s="75">
        <v>4.62555066079295E-2</v>
      </c>
      <c r="E42" s="75">
        <v>4.4052863436123404E-3</v>
      </c>
      <c r="F42" s="75">
        <v>0.11233480176211501</v>
      </c>
      <c r="G42" s="75">
        <v>0.246696035242291</v>
      </c>
      <c r="H42" s="75">
        <v>4.4052863436123404E-3</v>
      </c>
      <c r="I42" s="75">
        <v>3.5242290748898703E-2</v>
      </c>
      <c r="J42" s="75">
        <v>0</v>
      </c>
      <c r="K42" s="75">
        <v>2.6431718061674003E-2</v>
      </c>
      <c r="L42" s="75">
        <v>0.11894273127753299</v>
      </c>
      <c r="N42" s="75">
        <v>0.753303964757709</v>
      </c>
      <c r="O42" s="75">
        <v>0.53964757709251099</v>
      </c>
      <c r="P42" s="75">
        <v>1.1013215859030801E-2</v>
      </c>
      <c r="Q42" s="75">
        <v>0</v>
      </c>
      <c r="R42" s="75">
        <v>4.62555066079295E-2</v>
      </c>
      <c r="S42" s="75">
        <v>7.9295154185022004E-2</v>
      </c>
      <c r="T42" s="75">
        <v>2.2026431718061702E-3</v>
      </c>
      <c r="U42" s="75">
        <v>1.7621145374449299E-2</v>
      </c>
      <c r="V42" s="75">
        <v>0</v>
      </c>
      <c r="W42" s="75">
        <v>1.5418502202643201E-2</v>
      </c>
      <c r="X42" s="75">
        <v>4.1850220264317201E-2</v>
      </c>
      <c r="Y42" s="76">
        <v>454</v>
      </c>
    </row>
    <row r="43" spans="1:25" ht="15.75" x14ac:dyDescent="0.25">
      <c r="A43" s="74" t="s">
        <v>281</v>
      </c>
      <c r="B43" s="75">
        <v>0.93643031784841102</v>
      </c>
      <c r="C43" s="75">
        <v>0.81662591687041597</v>
      </c>
      <c r="D43" s="75">
        <v>2.93398533007335E-2</v>
      </c>
      <c r="E43" s="75">
        <v>1.46699266503667E-2</v>
      </c>
      <c r="F43" s="75">
        <v>0.10024449877750601</v>
      </c>
      <c r="G43" s="75">
        <v>0.23960880195598999</v>
      </c>
      <c r="H43" s="75">
        <v>3.6674816625916901E-2</v>
      </c>
      <c r="I43" s="75">
        <v>2.2004889975550102E-2</v>
      </c>
      <c r="J43" s="75">
        <v>0</v>
      </c>
      <c r="K43" s="75">
        <v>4.8899755501222502E-3</v>
      </c>
      <c r="L43" s="75">
        <v>0.32518337408313003</v>
      </c>
      <c r="N43" s="75">
        <v>0.76039119804401001</v>
      </c>
      <c r="O43" s="75">
        <v>0.34963325183374105</v>
      </c>
      <c r="P43" s="75">
        <v>1.22249388753056E-2</v>
      </c>
      <c r="Q43" s="75">
        <v>4.8899755501222502E-3</v>
      </c>
      <c r="R43" s="75">
        <v>3.9119804400978002E-2</v>
      </c>
      <c r="S43" s="75">
        <v>0.124694376528117</v>
      </c>
      <c r="T43" s="75">
        <v>9.7799511002445005E-3</v>
      </c>
      <c r="U43" s="75">
        <v>1.9559902200489001E-2</v>
      </c>
      <c r="V43" s="75">
        <v>0</v>
      </c>
      <c r="W43" s="75">
        <v>0</v>
      </c>
      <c r="X43" s="75">
        <v>0.20048899755501201</v>
      </c>
      <c r="Y43" s="76">
        <v>409</v>
      </c>
    </row>
    <row r="44" spans="1:25" ht="15.75" x14ac:dyDescent="0.25">
      <c r="A44" s="74" t="s">
        <v>162</v>
      </c>
      <c r="B44" s="75">
        <v>0.95012468827930208</v>
      </c>
      <c r="C44" s="75">
        <v>0.63092269326683303</v>
      </c>
      <c r="D44" s="75">
        <v>2.2443890274314201E-2</v>
      </c>
      <c r="E44" s="75">
        <v>0</v>
      </c>
      <c r="F44" s="75">
        <v>0.39650872817955096</v>
      </c>
      <c r="G44" s="75">
        <v>0.40648379052369099</v>
      </c>
      <c r="H44" s="75">
        <v>1.9950124688279301E-2</v>
      </c>
      <c r="I44" s="75">
        <v>2.4937655860349101E-3</v>
      </c>
      <c r="J44" s="75">
        <v>5.9850374064837897E-2</v>
      </c>
      <c r="K44" s="75">
        <v>7.4812967581047397E-3</v>
      </c>
      <c r="L44" s="75">
        <v>5.4862842892768098E-2</v>
      </c>
      <c r="N44" s="75">
        <v>0.78802992518703208</v>
      </c>
      <c r="O44" s="75">
        <v>0.304239401496259</v>
      </c>
      <c r="P44" s="75">
        <v>2.4937655860349101E-3</v>
      </c>
      <c r="Q44" s="75">
        <v>0</v>
      </c>
      <c r="R44" s="75">
        <v>0.25935162094763098</v>
      </c>
      <c r="S44" s="75">
        <v>0.162094763092269</v>
      </c>
      <c r="T44" s="75">
        <v>2.4937655860349101E-3</v>
      </c>
      <c r="U44" s="75">
        <v>2.4937655860349101E-3</v>
      </c>
      <c r="V44" s="75">
        <v>2.9925187032418997E-2</v>
      </c>
      <c r="W44" s="75">
        <v>7.4812967581047397E-3</v>
      </c>
      <c r="X44" s="75">
        <v>1.7456359102244402E-2</v>
      </c>
      <c r="Y44" s="76">
        <v>401</v>
      </c>
    </row>
    <row r="45" spans="1:25" ht="15.75" x14ac:dyDescent="0.25">
      <c r="A45" s="74" t="s">
        <v>206</v>
      </c>
      <c r="B45" s="75">
        <v>0.96600566572237989</v>
      </c>
      <c r="C45" s="75">
        <v>0.62322946175637395</v>
      </c>
      <c r="D45" s="75">
        <v>5.3824362606232301E-2</v>
      </c>
      <c r="E45" s="75">
        <v>1.1331444759206799E-2</v>
      </c>
      <c r="F45" s="75">
        <v>0.43909348441926299</v>
      </c>
      <c r="G45" s="75">
        <v>0.41076487252124599</v>
      </c>
      <c r="H45" s="75">
        <v>7.3654390934844202E-2</v>
      </c>
      <c r="I45" s="75">
        <v>1.69971671388102E-2</v>
      </c>
      <c r="J45" s="75">
        <v>5.6657223796034002E-2</v>
      </c>
      <c r="K45" s="75">
        <v>1.1331444759206799E-2</v>
      </c>
      <c r="L45" s="75">
        <v>7.3654390934844202E-2</v>
      </c>
      <c r="N45" s="75">
        <v>0.83002832861189801</v>
      </c>
      <c r="O45" s="75">
        <v>0.24645892351274801</v>
      </c>
      <c r="P45" s="75">
        <v>2.8328611898016999E-3</v>
      </c>
      <c r="Q45" s="75">
        <v>8.4985835694051E-3</v>
      </c>
      <c r="R45" s="75">
        <v>0.297450424929178</v>
      </c>
      <c r="S45" s="75">
        <v>0.16430594900849901</v>
      </c>
      <c r="T45" s="75">
        <v>3.1161473087818702E-2</v>
      </c>
      <c r="U45" s="75">
        <v>8.4985835694051E-3</v>
      </c>
      <c r="V45" s="75">
        <v>3.6827195467422101E-2</v>
      </c>
      <c r="W45" s="75">
        <v>1.1331444759206799E-2</v>
      </c>
      <c r="X45" s="75">
        <v>2.2662889518413599E-2</v>
      </c>
      <c r="Y45" s="76">
        <v>353</v>
      </c>
    </row>
    <row r="46" spans="1:25" ht="15.75" x14ac:dyDescent="0.25">
      <c r="A46" s="74" t="s">
        <v>164</v>
      </c>
      <c r="B46" s="75">
        <v>0.94047619047619091</v>
      </c>
      <c r="C46" s="75">
        <v>0.77083333333333304</v>
      </c>
      <c r="D46" s="75">
        <v>2.3809523809523801E-2</v>
      </c>
      <c r="E46" s="75">
        <v>2.9761904761904799E-3</v>
      </c>
      <c r="F46" s="75">
        <v>0.17857142857142899</v>
      </c>
      <c r="G46" s="75">
        <v>0.288690476190476</v>
      </c>
      <c r="H46" s="75">
        <v>1.7857142857142901E-2</v>
      </c>
      <c r="I46" s="75">
        <v>1.4880952380952399E-2</v>
      </c>
      <c r="J46" s="75">
        <v>2.0833333333333301E-2</v>
      </c>
      <c r="K46" s="75">
        <v>1.4880952380952399E-2</v>
      </c>
      <c r="L46" s="75">
        <v>5.95238095238095E-2</v>
      </c>
      <c r="N46" s="75">
        <v>0.80952380952380909</v>
      </c>
      <c r="O46" s="75">
        <v>0.49404761904761896</v>
      </c>
      <c r="P46" s="75">
        <v>0</v>
      </c>
      <c r="Q46" s="75">
        <v>0</v>
      </c>
      <c r="R46" s="75">
        <v>0.104166666666667</v>
      </c>
      <c r="S46" s="75">
        <v>0.13095238095238101</v>
      </c>
      <c r="T46" s="75">
        <v>1.1904761904761901E-2</v>
      </c>
      <c r="U46" s="75">
        <v>5.9523809523809503E-3</v>
      </c>
      <c r="V46" s="75">
        <v>1.7857142857142901E-2</v>
      </c>
      <c r="W46" s="75">
        <v>1.1904761904761901E-2</v>
      </c>
      <c r="X46" s="75">
        <v>3.2738095238095205E-2</v>
      </c>
      <c r="Y46" s="76">
        <v>336</v>
      </c>
    </row>
    <row r="47" spans="1:25" ht="15.75" x14ac:dyDescent="0.25">
      <c r="A47" s="74" t="s">
        <v>215</v>
      </c>
      <c r="B47" s="75">
        <v>0.98349834983498396</v>
      </c>
      <c r="C47" s="75">
        <v>0.87788778877887796</v>
      </c>
      <c r="D47" s="75">
        <v>5.2805280528052799E-2</v>
      </c>
      <c r="E47" s="75">
        <v>1.32013201320132E-2</v>
      </c>
      <c r="F47" s="75">
        <v>2.3102310231023101E-2</v>
      </c>
      <c r="G47" s="75">
        <v>0.13861386138613901</v>
      </c>
      <c r="H47" s="75">
        <v>0.24752475247524799</v>
      </c>
      <c r="I47" s="75">
        <v>7.5907590759075896E-2</v>
      </c>
      <c r="J47" s="75">
        <v>0</v>
      </c>
      <c r="K47" s="75">
        <v>3.3003300330032999E-3</v>
      </c>
      <c r="L47" s="75">
        <v>9.5709570957095702E-2</v>
      </c>
      <c r="N47" s="75">
        <v>0.87788778877887796</v>
      </c>
      <c r="O47" s="75">
        <v>0.471947194719472</v>
      </c>
      <c r="P47" s="75">
        <v>2.9702970297029698E-2</v>
      </c>
      <c r="Q47" s="75">
        <v>6.6006600660065999E-3</v>
      </c>
      <c r="R47" s="75">
        <v>1.32013201320132E-2</v>
      </c>
      <c r="S47" s="75">
        <v>7.5907590759075896E-2</v>
      </c>
      <c r="T47" s="75">
        <v>0.16171617161716198</v>
      </c>
      <c r="U47" s="75">
        <v>5.2805280528052799E-2</v>
      </c>
      <c r="V47" s="75">
        <v>0</v>
      </c>
      <c r="W47" s="75">
        <v>0</v>
      </c>
      <c r="X47" s="75">
        <v>6.6006600660066E-2</v>
      </c>
      <c r="Y47" s="76">
        <v>303</v>
      </c>
    </row>
    <row r="48" spans="1:25" ht="15.75" x14ac:dyDescent="0.25">
      <c r="A48" s="74" t="s">
        <v>175</v>
      </c>
      <c r="B48" s="75">
        <v>0.94923857868020312</v>
      </c>
      <c r="C48" s="75">
        <v>0.86802030456852808</v>
      </c>
      <c r="D48" s="75">
        <v>5.0761421319797002E-2</v>
      </c>
      <c r="E48" s="75">
        <v>5.0761421319796994E-3</v>
      </c>
      <c r="F48" s="75">
        <v>3.0456852791878201E-2</v>
      </c>
      <c r="G48" s="75">
        <v>0.17766497461928898</v>
      </c>
      <c r="H48" s="75">
        <v>5.0761421319796994E-3</v>
      </c>
      <c r="I48" s="75">
        <v>1.0152284263959399E-2</v>
      </c>
      <c r="J48" s="75">
        <v>0</v>
      </c>
      <c r="K48" s="75">
        <v>5.0761421319796994E-3</v>
      </c>
      <c r="L48" s="75">
        <v>0.101522842639594</v>
      </c>
      <c r="N48" s="75">
        <v>0.76649746192893398</v>
      </c>
      <c r="O48" s="75">
        <v>0.63959390862944199</v>
      </c>
      <c r="P48" s="75">
        <v>2.0304568527918797E-2</v>
      </c>
      <c r="Q48" s="75">
        <v>0</v>
      </c>
      <c r="R48" s="75">
        <v>5.0761421319796994E-3</v>
      </c>
      <c r="S48" s="75">
        <v>7.6142131979695396E-2</v>
      </c>
      <c r="T48" s="75">
        <v>5.0761421319796994E-3</v>
      </c>
      <c r="U48" s="75">
        <v>0</v>
      </c>
      <c r="V48" s="75">
        <v>0</v>
      </c>
      <c r="W48" s="75">
        <v>5.0761421319796994E-3</v>
      </c>
      <c r="X48" s="75">
        <v>1.5228426395939101E-2</v>
      </c>
      <c r="Y48" s="76">
        <v>197</v>
      </c>
    </row>
    <row r="49" spans="1:25" ht="15.75" x14ac:dyDescent="0.25">
      <c r="A49" s="74" t="s">
        <v>178</v>
      </c>
      <c r="B49" s="75">
        <v>0.95428571428571407</v>
      </c>
      <c r="C49" s="75">
        <v>0.80571428571428594</v>
      </c>
      <c r="D49" s="75">
        <v>9.1428571428571401E-2</v>
      </c>
      <c r="E49" s="75">
        <v>2.2857142857142899E-2</v>
      </c>
      <c r="F49" s="75">
        <v>0.10285714285714301</v>
      </c>
      <c r="G49" s="75">
        <v>0.24</v>
      </c>
      <c r="H49" s="75">
        <v>1.1428571428571399E-2</v>
      </c>
      <c r="I49" s="75">
        <v>2.8571428571428598E-2</v>
      </c>
      <c r="J49" s="75">
        <v>0</v>
      </c>
      <c r="K49" s="75">
        <v>1.7142857142857099E-2</v>
      </c>
      <c r="L49" s="75">
        <v>0.12</v>
      </c>
      <c r="N49" s="75">
        <v>0.79428571428571404</v>
      </c>
      <c r="O49" s="75">
        <v>0.57714285714285696</v>
      </c>
      <c r="P49" s="75">
        <v>3.4285714285714301E-2</v>
      </c>
      <c r="Q49" s="75">
        <v>1.1428571428571399E-2</v>
      </c>
      <c r="R49" s="75">
        <v>4.57142857142857E-2</v>
      </c>
      <c r="S49" s="75">
        <v>6.8571428571428603E-2</v>
      </c>
      <c r="T49" s="75">
        <v>5.7142857142857099E-3</v>
      </c>
      <c r="U49" s="75">
        <v>1.7142857142857099E-2</v>
      </c>
      <c r="V49" s="75">
        <v>0</v>
      </c>
      <c r="W49" s="75">
        <v>5.7142857142857099E-3</v>
      </c>
      <c r="X49" s="75">
        <v>2.8571428571428598E-2</v>
      </c>
      <c r="Y49" s="76">
        <v>175</v>
      </c>
    </row>
    <row r="50" spans="1:25" ht="15.75" x14ac:dyDescent="0.25">
      <c r="A50" s="74" t="s">
        <v>189</v>
      </c>
      <c r="B50" s="75">
        <v>0.97315436241610698</v>
      </c>
      <c r="C50" s="75">
        <v>0.89261744966443002</v>
      </c>
      <c r="D50" s="75">
        <v>0.114093959731544</v>
      </c>
      <c r="E50" s="75">
        <v>5.3691275167785199E-2</v>
      </c>
      <c r="F50" s="75">
        <v>5.3691275167785199E-2</v>
      </c>
      <c r="G50" s="75">
        <v>0.12080536912751701</v>
      </c>
      <c r="H50" s="75">
        <v>0.14765100671140899</v>
      </c>
      <c r="I50" s="75">
        <v>3.35570469798658E-2</v>
      </c>
      <c r="J50" s="75">
        <v>6.7114093959731499E-3</v>
      </c>
      <c r="K50" s="75">
        <v>6.7114093959731499E-3</v>
      </c>
      <c r="L50" s="75">
        <v>0.100671140939597</v>
      </c>
      <c r="N50" s="75">
        <v>0.865771812080537</v>
      </c>
      <c r="O50" s="75">
        <v>0.53020134228187898</v>
      </c>
      <c r="P50" s="75">
        <v>5.3691275167785199E-2</v>
      </c>
      <c r="Q50" s="75">
        <v>2.01342281879195E-2</v>
      </c>
      <c r="R50" s="75">
        <v>3.35570469798658E-2</v>
      </c>
      <c r="S50" s="75">
        <v>4.6979865771812096E-2</v>
      </c>
      <c r="T50" s="75">
        <v>0.12751677852349</v>
      </c>
      <c r="U50" s="75">
        <v>1.34228187919463E-2</v>
      </c>
      <c r="V50" s="75">
        <v>0</v>
      </c>
      <c r="W50" s="75">
        <v>0</v>
      </c>
      <c r="X50" s="75">
        <v>4.0268456375838903E-2</v>
      </c>
      <c r="Y50" s="76">
        <v>149</v>
      </c>
    </row>
    <row r="51" spans="1:25" ht="15.75" x14ac:dyDescent="0.25">
      <c r="A51" s="74" t="s">
        <v>177</v>
      </c>
      <c r="B51" s="75">
        <v>0.92500000000000004</v>
      </c>
      <c r="C51" s="75">
        <v>0.82499999999999996</v>
      </c>
      <c r="D51" s="75">
        <v>2.5000000000000001E-2</v>
      </c>
      <c r="E51" s="75">
        <v>0</v>
      </c>
      <c r="F51" s="75">
        <v>7.4999999999999997E-2</v>
      </c>
      <c r="G51" s="75">
        <v>0.2</v>
      </c>
      <c r="H51" s="75">
        <v>8.3333333333333297E-3</v>
      </c>
      <c r="I51" s="75">
        <v>3.3333333333333298E-2</v>
      </c>
      <c r="J51" s="75">
        <v>0</v>
      </c>
      <c r="K51" s="75">
        <v>8.3333333333333297E-3</v>
      </c>
      <c r="L51" s="75">
        <v>0.133333333333333</v>
      </c>
      <c r="N51" s="75">
        <v>0.76666666666666705</v>
      </c>
      <c r="O51" s="75">
        <v>0.57499999999999996</v>
      </c>
      <c r="P51" s="75">
        <v>0</v>
      </c>
      <c r="Q51" s="75">
        <v>0</v>
      </c>
      <c r="R51" s="75">
        <v>0.05</v>
      </c>
      <c r="S51" s="75">
        <v>5.8333333333333307E-2</v>
      </c>
      <c r="T51" s="75">
        <v>8.3333333333333297E-3</v>
      </c>
      <c r="U51" s="75">
        <v>2.5000000000000001E-2</v>
      </c>
      <c r="V51" s="75">
        <v>0</v>
      </c>
      <c r="W51" s="75">
        <v>8.3333333333333297E-3</v>
      </c>
      <c r="X51" s="75">
        <v>4.1666666666666699E-2</v>
      </c>
      <c r="Y51" s="76">
        <v>120</v>
      </c>
    </row>
    <row r="52" spans="1:25" ht="15.75" x14ac:dyDescent="0.25">
      <c r="A52" s="74" t="s">
        <v>208</v>
      </c>
      <c r="B52" s="75">
        <v>0.93965517241379304</v>
      </c>
      <c r="C52" s="75">
        <v>0.65517241379310309</v>
      </c>
      <c r="D52" s="75">
        <v>8.6206896551724088E-2</v>
      </c>
      <c r="E52" s="75">
        <v>4.31034482758621E-2</v>
      </c>
      <c r="F52" s="75">
        <v>0.25</v>
      </c>
      <c r="G52" s="75">
        <v>0.31034482758620702</v>
      </c>
      <c r="H52" s="75">
        <v>8.6206896551724102E-3</v>
      </c>
      <c r="I52" s="75">
        <v>7.7586206896551699E-2</v>
      </c>
      <c r="J52" s="75">
        <v>3.4482758620689703E-2</v>
      </c>
      <c r="K52" s="75">
        <v>1.72413793103448E-2</v>
      </c>
      <c r="L52" s="75">
        <v>6.8965517241379296E-2</v>
      </c>
      <c r="N52" s="75">
        <v>0.81034482758620696</v>
      </c>
      <c r="O52" s="75">
        <v>0.40517241379310298</v>
      </c>
      <c r="P52" s="75">
        <v>3.4482758620689703E-2</v>
      </c>
      <c r="Q52" s="75">
        <v>1.72413793103448E-2</v>
      </c>
      <c r="R52" s="75">
        <v>0.11206896551724099</v>
      </c>
      <c r="S52" s="75">
        <v>0.13793103448275901</v>
      </c>
      <c r="T52" s="75">
        <v>0</v>
      </c>
      <c r="U52" s="75">
        <v>5.1724137931034503E-2</v>
      </c>
      <c r="V52" s="75">
        <v>1.72413793103448E-2</v>
      </c>
      <c r="W52" s="75">
        <v>1.72413793103448E-2</v>
      </c>
      <c r="X52" s="75">
        <v>1.72413793103448E-2</v>
      </c>
      <c r="Y52" s="76">
        <v>116</v>
      </c>
    </row>
    <row r="53" spans="1:25" ht="15.75" x14ac:dyDescent="0.25">
      <c r="A53" s="74" t="s">
        <v>207</v>
      </c>
      <c r="B53" s="75">
        <v>0.89719626168224298</v>
      </c>
      <c r="C53" s="75">
        <v>0.65420560747663503</v>
      </c>
      <c r="D53" s="75">
        <v>3.7383177570093504E-2</v>
      </c>
      <c r="E53" s="75">
        <v>9.3457943925233603E-3</v>
      </c>
      <c r="F53" s="75">
        <v>0.22429906542056099</v>
      </c>
      <c r="G53" s="75">
        <v>0.39252336448598102</v>
      </c>
      <c r="H53" s="75">
        <v>2.80373831775701E-2</v>
      </c>
      <c r="I53" s="75">
        <v>0</v>
      </c>
      <c r="J53" s="75">
        <v>1.86915887850467E-2</v>
      </c>
      <c r="K53" s="75">
        <v>7.4766355140186896E-2</v>
      </c>
      <c r="L53" s="75">
        <v>0.13084112149532701</v>
      </c>
      <c r="N53" s="75">
        <v>0.78504672897196304</v>
      </c>
      <c r="O53" s="75">
        <v>0.33644859813084105</v>
      </c>
      <c r="P53" s="75">
        <v>9.3457943925233603E-3</v>
      </c>
      <c r="Q53" s="75">
        <v>9.3457943925233603E-3</v>
      </c>
      <c r="R53" s="75">
        <v>9.34579439252336E-2</v>
      </c>
      <c r="S53" s="75">
        <v>0.18691588785046701</v>
      </c>
      <c r="T53" s="75">
        <v>1.86915887850467E-2</v>
      </c>
      <c r="U53" s="75">
        <v>0</v>
      </c>
      <c r="V53" s="75">
        <v>0</v>
      </c>
      <c r="W53" s="75">
        <v>6.5420560747663503E-2</v>
      </c>
      <c r="X53" s="75">
        <v>6.5420560747663503E-2</v>
      </c>
      <c r="Y53" s="76">
        <v>107</v>
      </c>
    </row>
    <row r="54" spans="1:25" ht="15.75" x14ac:dyDescent="0.25">
      <c r="A54" s="74" t="s">
        <v>165</v>
      </c>
      <c r="B54" s="75">
        <v>0.95192307692307698</v>
      </c>
      <c r="C54" s="75">
        <v>0.70192307692307698</v>
      </c>
      <c r="D54" s="75">
        <v>3.8461538461538498E-2</v>
      </c>
      <c r="E54" s="75">
        <v>1.9230769230769201E-2</v>
      </c>
      <c r="F54" s="75">
        <v>0.19230769230769201</v>
      </c>
      <c r="G54" s="75">
        <v>0.41346153846153799</v>
      </c>
      <c r="H54" s="75">
        <v>9.6153846153846194E-3</v>
      </c>
      <c r="I54" s="75">
        <v>0</v>
      </c>
      <c r="J54" s="75">
        <v>9.6153846153846194E-3</v>
      </c>
      <c r="K54" s="75">
        <v>9.6153846153846194E-3</v>
      </c>
      <c r="L54" s="75">
        <v>0.134615384615385</v>
      </c>
      <c r="N54" s="75">
        <v>0.76923076923076905</v>
      </c>
      <c r="O54" s="75">
        <v>0.394230769230769</v>
      </c>
      <c r="P54" s="75">
        <v>9.6153846153846194E-3</v>
      </c>
      <c r="Q54" s="75">
        <v>9.6153846153846194E-3</v>
      </c>
      <c r="R54" s="75">
        <v>8.6538461538461495E-2</v>
      </c>
      <c r="S54" s="75">
        <v>0.19230769230769201</v>
      </c>
      <c r="T54" s="75">
        <v>0</v>
      </c>
      <c r="U54" s="75">
        <v>0</v>
      </c>
      <c r="V54" s="75">
        <v>9.6153846153846194E-3</v>
      </c>
      <c r="W54" s="75">
        <v>9.6153846153846194E-3</v>
      </c>
      <c r="X54" s="75">
        <v>5.7692307692307702E-2</v>
      </c>
      <c r="Y54" s="76">
        <v>104</v>
      </c>
    </row>
    <row r="55" spans="1:25" ht="15.75" x14ac:dyDescent="0.25">
      <c r="A55" s="74" t="s">
        <v>214</v>
      </c>
      <c r="B55" s="75">
        <v>0.98039215686274506</v>
      </c>
      <c r="C55" s="75">
        <v>0.97058823529411797</v>
      </c>
      <c r="D55" s="75">
        <v>2.9411764705882401E-2</v>
      </c>
      <c r="E55" s="75">
        <v>0</v>
      </c>
      <c r="F55" s="75">
        <v>4.9019607843137303E-2</v>
      </c>
      <c r="G55" s="75">
        <v>4.9019607843137303E-2</v>
      </c>
      <c r="H55" s="75">
        <v>0.36274509803921601</v>
      </c>
      <c r="I55" s="75">
        <v>0</v>
      </c>
      <c r="J55" s="75">
        <v>0</v>
      </c>
      <c r="K55" s="75">
        <v>0</v>
      </c>
      <c r="L55" s="75">
        <v>5.8823529411764698E-2</v>
      </c>
      <c r="N55" s="75">
        <v>0.91176470588235303</v>
      </c>
      <c r="O55" s="75">
        <v>0.51960784313725494</v>
      </c>
      <c r="P55" s="75">
        <v>0</v>
      </c>
      <c r="Q55" s="75">
        <v>0</v>
      </c>
      <c r="R55" s="75">
        <v>2.9411764705882401E-2</v>
      </c>
      <c r="S55" s="75">
        <v>2.9411764705882401E-2</v>
      </c>
      <c r="T55" s="75">
        <v>0.30392156862745101</v>
      </c>
      <c r="U55" s="75">
        <v>0</v>
      </c>
      <c r="V55" s="75">
        <v>0</v>
      </c>
      <c r="W55" s="75">
        <v>0</v>
      </c>
      <c r="X55" s="75">
        <v>2.9411764705882401E-2</v>
      </c>
      <c r="Y55" s="76">
        <v>102</v>
      </c>
    </row>
    <row r="56" spans="1:25" ht="15.75" x14ac:dyDescent="0.25">
      <c r="A56" s="74" t="s">
        <v>166</v>
      </c>
      <c r="B56" s="75">
        <v>0.94736842105263197</v>
      </c>
      <c r="C56" s="75">
        <v>0.78947368421052599</v>
      </c>
      <c r="D56" s="75">
        <v>2.1052631578947399E-2</v>
      </c>
      <c r="E56" s="75">
        <v>0</v>
      </c>
      <c r="F56" s="75">
        <v>0.2</v>
      </c>
      <c r="G56" s="75">
        <v>0.221052631578947</v>
      </c>
      <c r="H56" s="75">
        <v>7.3684210526315796E-2</v>
      </c>
      <c r="I56" s="75">
        <v>1.05263157894737E-2</v>
      </c>
      <c r="J56" s="75">
        <v>2.1052631578947399E-2</v>
      </c>
      <c r="K56" s="75">
        <v>2.1052631578947399E-2</v>
      </c>
      <c r="L56" s="75">
        <v>9.4736842105263203E-2</v>
      </c>
      <c r="N56" s="75">
        <v>0.78947368421052599</v>
      </c>
      <c r="O56" s="75">
        <v>0.46315789473684199</v>
      </c>
      <c r="P56" s="75">
        <v>1.05263157894737E-2</v>
      </c>
      <c r="Q56" s="75">
        <v>0</v>
      </c>
      <c r="R56" s="75">
        <v>0.12631578947368399</v>
      </c>
      <c r="S56" s="75">
        <v>8.42105263157895E-2</v>
      </c>
      <c r="T56" s="75">
        <v>2.1052631578947399E-2</v>
      </c>
      <c r="U56" s="75">
        <v>0</v>
      </c>
      <c r="V56" s="75">
        <v>1.05263157894737E-2</v>
      </c>
      <c r="W56" s="75">
        <v>2.1052631578947399E-2</v>
      </c>
      <c r="X56" s="75">
        <v>5.2631578947368397E-2</v>
      </c>
      <c r="Y56" s="76">
        <v>95</v>
      </c>
    </row>
    <row r="57" spans="1:25" ht="15.75" x14ac:dyDescent="0.25">
      <c r="A57" s="74" t="s">
        <v>216</v>
      </c>
      <c r="B57" s="75">
        <v>0.98387096774193594</v>
      </c>
      <c r="C57" s="75">
        <v>0.9354838709677421</v>
      </c>
      <c r="D57" s="75">
        <v>0</v>
      </c>
      <c r="E57" s="75">
        <v>0</v>
      </c>
      <c r="F57" s="75">
        <v>0</v>
      </c>
      <c r="G57" s="75">
        <v>0.14516129032258099</v>
      </c>
      <c r="H57" s="75">
        <v>0.16129032258064499</v>
      </c>
      <c r="I57" s="75">
        <v>0</v>
      </c>
      <c r="J57" s="75">
        <v>0</v>
      </c>
      <c r="K57" s="75">
        <v>0</v>
      </c>
      <c r="L57" s="75">
        <v>6.451612903225809E-2</v>
      </c>
      <c r="N57" s="75">
        <v>0.95161290322580694</v>
      </c>
      <c r="O57" s="75">
        <v>0.72580645161290303</v>
      </c>
      <c r="P57" s="75">
        <v>0</v>
      </c>
      <c r="Q57" s="75">
        <v>0</v>
      </c>
      <c r="R57" s="75">
        <v>0</v>
      </c>
      <c r="S57" s="75">
        <v>0.112903225806452</v>
      </c>
      <c r="T57" s="75">
        <v>8.0645161290322592E-2</v>
      </c>
      <c r="U57" s="75">
        <v>0</v>
      </c>
      <c r="V57" s="75">
        <v>0</v>
      </c>
      <c r="W57" s="75">
        <v>0</v>
      </c>
      <c r="X57" s="75">
        <v>3.2258064516128997E-2</v>
      </c>
      <c r="Y57" s="76">
        <v>62</v>
      </c>
    </row>
    <row r="58" spans="1:25" ht="15.75" x14ac:dyDescent="0.25">
      <c r="A58" s="74" t="s">
        <v>180</v>
      </c>
      <c r="B58" s="75">
        <v>0.94736842105263197</v>
      </c>
      <c r="C58" s="75">
        <v>0.73684210526315796</v>
      </c>
      <c r="D58" s="75">
        <v>0.10526315789473699</v>
      </c>
      <c r="E58" s="75">
        <v>0.10526315789473699</v>
      </c>
      <c r="F58" s="75">
        <v>0.175438596491228</v>
      </c>
      <c r="G58" s="75">
        <v>0.21052631578947398</v>
      </c>
      <c r="H58" s="75">
        <v>1.7543859649122799E-2</v>
      </c>
      <c r="I58" s="75">
        <v>5.2631578947368397E-2</v>
      </c>
      <c r="J58" s="75">
        <v>1.7543859649122799E-2</v>
      </c>
      <c r="K58" s="75">
        <v>1.7543859649122799E-2</v>
      </c>
      <c r="L58" s="75">
        <v>0.140350877192982</v>
      </c>
      <c r="N58" s="75">
        <v>0.77192982456140302</v>
      </c>
      <c r="O58" s="75">
        <v>0.49122807017543901</v>
      </c>
      <c r="P58" s="75">
        <v>3.5087719298245598E-2</v>
      </c>
      <c r="Q58" s="75">
        <v>0</v>
      </c>
      <c r="R58" s="75">
        <v>5.2631578947368397E-2</v>
      </c>
      <c r="S58" s="75">
        <v>7.0175438596491196E-2</v>
      </c>
      <c r="T58" s="75">
        <v>0</v>
      </c>
      <c r="U58" s="75">
        <v>3.5087719298245598E-2</v>
      </c>
      <c r="V58" s="75">
        <v>1.7543859649122799E-2</v>
      </c>
      <c r="W58" s="75">
        <v>1.7543859649122799E-2</v>
      </c>
      <c r="X58" s="75">
        <v>5.2631578947368397E-2</v>
      </c>
      <c r="Y58" s="76">
        <v>57</v>
      </c>
    </row>
    <row r="59" spans="1:25" ht="15.75" x14ac:dyDescent="0.25">
      <c r="A59" s="74" t="s">
        <v>168</v>
      </c>
      <c r="B59" s="75">
        <v>0.86956521739130399</v>
      </c>
      <c r="C59" s="75">
        <v>0.69565217391304301</v>
      </c>
      <c r="D59" s="75">
        <v>6.5217391304347797E-2</v>
      </c>
      <c r="E59" s="75">
        <v>0</v>
      </c>
      <c r="F59" s="75">
        <v>0.108695652173913</v>
      </c>
      <c r="G59" s="75">
        <v>0.173913043478261</v>
      </c>
      <c r="H59" s="75">
        <v>0</v>
      </c>
      <c r="I59" s="75">
        <v>0</v>
      </c>
      <c r="J59" s="75">
        <v>0</v>
      </c>
      <c r="K59" s="75">
        <v>0</v>
      </c>
      <c r="L59" s="75">
        <v>0.32608695652173902</v>
      </c>
      <c r="N59" s="75">
        <v>0.63043478260869601</v>
      </c>
      <c r="O59" s="75">
        <v>0.30434782608695699</v>
      </c>
      <c r="P59" s="75">
        <v>2.1739130434782598E-2</v>
      </c>
      <c r="Q59" s="75">
        <v>0</v>
      </c>
      <c r="R59" s="75">
        <v>4.3478260869565195E-2</v>
      </c>
      <c r="S59" s="75">
        <v>2.1739130434782598E-2</v>
      </c>
      <c r="T59" s="75">
        <v>0</v>
      </c>
      <c r="U59" s="75">
        <v>0</v>
      </c>
      <c r="V59" s="75">
        <v>0</v>
      </c>
      <c r="W59" s="75">
        <v>0</v>
      </c>
      <c r="X59" s="75">
        <v>0.23913043478260898</v>
      </c>
      <c r="Y59" s="76">
        <v>46</v>
      </c>
    </row>
    <row r="60" spans="1:25" ht="15.75" x14ac:dyDescent="0.25">
      <c r="A60" s="74" t="s">
        <v>167</v>
      </c>
      <c r="B60" s="75">
        <v>0.97826086956521707</v>
      </c>
      <c r="C60" s="75">
        <v>0.76086956521739102</v>
      </c>
      <c r="D60" s="75">
        <v>2.1739130434782598E-2</v>
      </c>
      <c r="E60" s="75">
        <v>2.1739130434782598E-2</v>
      </c>
      <c r="F60" s="75">
        <v>0.26086956521739102</v>
      </c>
      <c r="G60" s="75">
        <v>0.36956521739130399</v>
      </c>
      <c r="H60" s="75">
        <v>2.1739130434782598E-2</v>
      </c>
      <c r="I60" s="75">
        <v>2.1739130434782598E-2</v>
      </c>
      <c r="J60" s="75">
        <v>0</v>
      </c>
      <c r="K60" s="75">
        <v>0</v>
      </c>
      <c r="L60" s="75">
        <v>0.108695652173913</v>
      </c>
      <c r="N60" s="75">
        <v>0.78260869565217406</v>
      </c>
      <c r="O60" s="75">
        <v>0.434782608695652</v>
      </c>
      <c r="P60" s="75">
        <v>0</v>
      </c>
      <c r="Q60" s="75">
        <v>0</v>
      </c>
      <c r="R60" s="75">
        <v>0.15217391304347799</v>
      </c>
      <c r="S60" s="75">
        <v>0.13043478260869601</v>
      </c>
      <c r="T60" s="75">
        <v>0</v>
      </c>
      <c r="U60" s="75">
        <v>0</v>
      </c>
      <c r="V60" s="75">
        <v>0</v>
      </c>
      <c r="W60" s="75">
        <v>0</v>
      </c>
      <c r="X60" s="75">
        <v>6.5217391304347797E-2</v>
      </c>
      <c r="Y60" s="76">
        <v>46</v>
      </c>
    </row>
    <row r="61" spans="1:25" ht="15.75" x14ac:dyDescent="0.25">
      <c r="A61" s="74" t="s">
        <v>176</v>
      </c>
      <c r="B61" s="75">
        <v>0.94736842105263197</v>
      </c>
      <c r="C61" s="75">
        <v>0.81578947368421095</v>
      </c>
      <c r="D61" s="75">
        <v>0</v>
      </c>
      <c r="E61" s="75">
        <v>0</v>
      </c>
      <c r="F61" s="75">
        <v>2.6315789473684199E-2</v>
      </c>
      <c r="G61" s="75">
        <v>0.10526315789473699</v>
      </c>
      <c r="H61" s="75">
        <v>7.8947368421052599E-2</v>
      </c>
      <c r="I61" s="75">
        <v>7.8947368421052599E-2</v>
      </c>
      <c r="J61" s="75">
        <v>0</v>
      </c>
      <c r="K61" s="75">
        <v>2.6315789473684199E-2</v>
      </c>
      <c r="L61" s="75">
        <v>0.18421052631578899</v>
      </c>
      <c r="N61" s="75">
        <v>0.78947368421052599</v>
      </c>
      <c r="O61" s="75">
        <v>0.60526315789473695</v>
      </c>
      <c r="P61" s="75">
        <v>0</v>
      </c>
      <c r="Q61" s="75">
        <v>0</v>
      </c>
      <c r="R61" s="75">
        <v>0</v>
      </c>
      <c r="S61" s="75">
        <v>0</v>
      </c>
      <c r="T61" s="75">
        <v>2.6315789473684199E-2</v>
      </c>
      <c r="U61" s="75">
        <v>7.8947368421052599E-2</v>
      </c>
      <c r="V61" s="75">
        <v>0</v>
      </c>
      <c r="W61" s="75">
        <v>2.6315789473684199E-2</v>
      </c>
      <c r="X61" s="75">
        <v>5.2631578947368397E-2</v>
      </c>
      <c r="Y61" s="76">
        <v>38</v>
      </c>
    </row>
    <row r="62" spans="1:25" ht="15.75" x14ac:dyDescent="0.25">
      <c r="A62" s="74" t="s">
        <v>209</v>
      </c>
      <c r="B62" s="75">
        <v>0.94594594594594594</v>
      </c>
      <c r="C62" s="75">
        <v>0.75675675675675702</v>
      </c>
      <c r="D62" s="75">
        <v>8.1081081081081099E-2</v>
      </c>
      <c r="E62" s="75">
        <v>2.7027027027027001E-2</v>
      </c>
      <c r="F62" s="75">
        <v>0.108108108108108</v>
      </c>
      <c r="G62" s="75">
        <v>0.29729729729729704</v>
      </c>
      <c r="H62" s="75">
        <v>0</v>
      </c>
      <c r="I62" s="75">
        <v>2.7027027027027001E-2</v>
      </c>
      <c r="J62" s="75">
        <v>0</v>
      </c>
      <c r="K62" s="75">
        <v>5.4054054054054099E-2</v>
      </c>
      <c r="L62" s="75">
        <v>0.108108108108108</v>
      </c>
      <c r="N62" s="75">
        <v>0.72972972972972994</v>
      </c>
      <c r="O62" s="75">
        <v>0.35135135135135104</v>
      </c>
      <c r="P62" s="75">
        <v>8.1081081081081099E-2</v>
      </c>
      <c r="Q62" s="75">
        <v>2.7027027027027001E-2</v>
      </c>
      <c r="R62" s="75">
        <v>2.7027027027027001E-2</v>
      </c>
      <c r="S62" s="75">
        <v>0.135135135135135</v>
      </c>
      <c r="T62" s="75">
        <v>0</v>
      </c>
      <c r="U62" s="75">
        <v>2.7027027027027001E-2</v>
      </c>
      <c r="V62" s="75">
        <v>0</v>
      </c>
      <c r="W62" s="75">
        <v>2.7027027027027001E-2</v>
      </c>
      <c r="X62" s="75">
        <v>5.4054054054054099E-2</v>
      </c>
      <c r="Y62" s="76">
        <v>37</v>
      </c>
    </row>
    <row r="63" spans="1:25" ht="15.75" x14ac:dyDescent="0.25">
      <c r="A63" s="74" t="s">
        <v>169</v>
      </c>
      <c r="B63" s="75">
        <v>1</v>
      </c>
      <c r="C63" s="75">
        <v>0.87096774193548399</v>
      </c>
      <c r="D63" s="75">
        <v>0</v>
      </c>
      <c r="E63" s="75">
        <v>0</v>
      </c>
      <c r="F63" s="75">
        <v>0</v>
      </c>
      <c r="G63" s="75">
        <v>6.451612903225809E-2</v>
      </c>
      <c r="H63" s="75">
        <v>0.12903225806451599</v>
      </c>
      <c r="I63" s="75">
        <v>0</v>
      </c>
      <c r="J63" s="75">
        <v>0</v>
      </c>
      <c r="K63" s="75">
        <v>0</v>
      </c>
      <c r="L63" s="75">
        <v>0.19354838709677399</v>
      </c>
      <c r="N63" s="75">
        <v>0.90322580645161299</v>
      </c>
      <c r="O63" s="75">
        <v>0.64516129032258107</v>
      </c>
      <c r="P63" s="75">
        <v>0</v>
      </c>
      <c r="Q63" s="75">
        <v>0</v>
      </c>
      <c r="R63" s="75">
        <v>0</v>
      </c>
      <c r="S63" s="75">
        <v>0</v>
      </c>
      <c r="T63" s="75">
        <v>9.6774193548387094E-2</v>
      </c>
      <c r="U63" s="75">
        <v>0</v>
      </c>
      <c r="V63" s="75">
        <v>0</v>
      </c>
      <c r="W63" s="75">
        <v>0</v>
      </c>
      <c r="X63" s="75">
        <v>0.16129032258064499</v>
      </c>
      <c r="Y63" s="76">
        <v>31</v>
      </c>
    </row>
    <row r="64" spans="1:25" ht="15.75" x14ac:dyDescent="0.25">
      <c r="A64" s="74" t="s">
        <v>220</v>
      </c>
      <c r="B64" s="75">
        <v>0.96428571428571397</v>
      </c>
      <c r="C64" s="75">
        <v>0.89285714285714302</v>
      </c>
      <c r="D64" s="75">
        <v>0.107142857142857</v>
      </c>
      <c r="E64" s="75">
        <v>0</v>
      </c>
      <c r="F64" s="75">
        <v>7.1428571428571397E-2</v>
      </c>
      <c r="G64" s="75">
        <v>0.25</v>
      </c>
      <c r="H64" s="75">
        <v>3.5714285714285698E-2</v>
      </c>
      <c r="I64" s="75">
        <v>3.5714285714285698E-2</v>
      </c>
      <c r="J64" s="75">
        <v>0</v>
      </c>
      <c r="K64" s="75">
        <v>0</v>
      </c>
      <c r="L64" s="75">
        <v>3.5714285714285698E-2</v>
      </c>
      <c r="N64" s="75">
        <v>0.92857142857142905</v>
      </c>
      <c r="O64" s="75">
        <v>0.71428571428571397</v>
      </c>
      <c r="P64" s="75">
        <v>0</v>
      </c>
      <c r="Q64" s="75">
        <v>0</v>
      </c>
      <c r="R64" s="75">
        <v>3.5714285714285698E-2</v>
      </c>
      <c r="S64" s="75">
        <v>0.107142857142857</v>
      </c>
      <c r="T64" s="75">
        <v>3.5714285714285698E-2</v>
      </c>
      <c r="U64" s="75">
        <v>3.5714285714285698E-2</v>
      </c>
      <c r="V64" s="75">
        <v>0</v>
      </c>
      <c r="W64" s="75">
        <v>0</v>
      </c>
      <c r="X64" s="75">
        <v>0</v>
      </c>
      <c r="Y64" s="76">
        <v>28</v>
      </c>
    </row>
    <row r="65" spans="1:25" ht="15.75" x14ac:dyDescent="0.25">
      <c r="A65" s="74" t="s">
        <v>213</v>
      </c>
      <c r="B65" s="75">
        <v>1</v>
      </c>
      <c r="C65" s="75">
        <v>0.86363636363636398</v>
      </c>
      <c r="D65" s="75">
        <v>0</v>
      </c>
      <c r="E65" s="75">
        <v>4.5454545454545504E-2</v>
      </c>
      <c r="F65" s="75">
        <v>4.5454545454545504E-2</v>
      </c>
      <c r="G65" s="75">
        <v>0.18181818181818202</v>
      </c>
      <c r="H65" s="75">
        <v>0</v>
      </c>
      <c r="I65" s="75">
        <v>0.13636363636363599</v>
      </c>
      <c r="J65" s="75">
        <v>0</v>
      </c>
      <c r="K65" s="75">
        <v>4.5454545454545504E-2</v>
      </c>
      <c r="L65" s="75">
        <v>0.22727272727272702</v>
      </c>
      <c r="N65" s="75">
        <v>0.81818181818181801</v>
      </c>
      <c r="O65" s="75">
        <v>0.5</v>
      </c>
      <c r="P65" s="75">
        <v>0</v>
      </c>
      <c r="Q65" s="75">
        <v>4.5454545454545504E-2</v>
      </c>
      <c r="R65" s="75">
        <v>0</v>
      </c>
      <c r="S65" s="75">
        <v>0</v>
      </c>
      <c r="T65" s="75">
        <v>0</v>
      </c>
      <c r="U65" s="75">
        <v>0.13636363636363599</v>
      </c>
      <c r="V65" s="75">
        <v>0</v>
      </c>
      <c r="W65" s="75">
        <v>4.5454545454545504E-2</v>
      </c>
      <c r="X65" s="75">
        <v>9.0909090909090898E-2</v>
      </c>
      <c r="Y65" s="76">
        <v>22</v>
      </c>
    </row>
    <row r="66" spans="1:25" ht="15.75" x14ac:dyDescent="0.25">
      <c r="A66" s="74" t="s">
        <v>219</v>
      </c>
      <c r="B66" s="75">
        <v>0.952380952380952</v>
      </c>
      <c r="C66" s="75">
        <v>0.76190476190476208</v>
      </c>
      <c r="D66" s="75">
        <v>0.19047619047619002</v>
      </c>
      <c r="E66" s="75">
        <v>4.7619047619047603E-2</v>
      </c>
      <c r="F66" s="75">
        <v>0</v>
      </c>
      <c r="G66" s="75">
        <v>0.28571428571428603</v>
      </c>
      <c r="H66" s="75">
        <v>0.14285714285714302</v>
      </c>
      <c r="I66" s="75">
        <v>0.14285714285714302</v>
      </c>
      <c r="J66" s="75">
        <v>0</v>
      </c>
      <c r="K66" s="75">
        <v>0</v>
      </c>
      <c r="L66" s="75">
        <v>0</v>
      </c>
      <c r="N66" s="75">
        <v>0.90476190476190499</v>
      </c>
      <c r="O66" s="75">
        <v>0.42857142857142899</v>
      </c>
      <c r="P66" s="75">
        <v>9.5238095238095205E-2</v>
      </c>
      <c r="Q66" s="75">
        <v>0</v>
      </c>
      <c r="R66" s="75">
        <v>0</v>
      </c>
      <c r="S66" s="75">
        <v>0.14285714285714302</v>
      </c>
      <c r="T66" s="75">
        <v>0.14285714285714302</v>
      </c>
      <c r="U66" s="75">
        <v>9.5238095238095205E-2</v>
      </c>
      <c r="V66" s="75">
        <v>0</v>
      </c>
      <c r="W66" s="75">
        <v>0</v>
      </c>
      <c r="X66" s="75">
        <v>0</v>
      </c>
      <c r="Y66" s="76">
        <v>21</v>
      </c>
    </row>
    <row r="67" spans="1:25" ht="15.75" x14ac:dyDescent="0.25">
      <c r="A67" s="74" t="s">
        <v>179</v>
      </c>
      <c r="B67" s="75">
        <v>1</v>
      </c>
      <c r="C67" s="75">
        <v>0.73684210526315796</v>
      </c>
      <c r="D67" s="75">
        <v>5.2631578947368397E-2</v>
      </c>
      <c r="E67" s="75">
        <v>0</v>
      </c>
      <c r="F67" s="75">
        <v>0.21052631578947398</v>
      </c>
      <c r="G67" s="75">
        <v>0.21052631578947398</v>
      </c>
      <c r="H67" s="75">
        <v>0</v>
      </c>
      <c r="I67" s="75">
        <v>0</v>
      </c>
      <c r="J67" s="75">
        <v>0</v>
      </c>
      <c r="K67" s="75">
        <v>0</v>
      </c>
      <c r="L67" s="75">
        <v>0.21052631578947398</v>
      </c>
      <c r="N67" s="75">
        <v>0.94736842105263197</v>
      </c>
      <c r="O67" s="75">
        <v>0.57894736842105299</v>
      </c>
      <c r="P67" s="75">
        <v>0</v>
      </c>
      <c r="Q67" s="75">
        <v>0</v>
      </c>
      <c r="R67" s="75">
        <v>0.10526315789473699</v>
      </c>
      <c r="S67" s="75">
        <v>0.10526315789473699</v>
      </c>
      <c r="T67" s="75">
        <v>0</v>
      </c>
      <c r="U67" s="75">
        <v>0</v>
      </c>
      <c r="V67" s="75">
        <v>0</v>
      </c>
      <c r="W67" s="75">
        <v>0</v>
      </c>
      <c r="X67" s="75">
        <v>0.157894736842105</v>
      </c>
      <c r="Y67" s="76">
        <v>19</v>
      </c>
    </row>
    <row r="68" spans="1:25" ht="15.75" x14ac:dyDescent="0.25">
      <c r="A68" s="74" t="s">
        <v>217</v>
      </c>
      <c r="B68" s="75">
        <v>0.92857142857142905</v>
      </c>
      <c r="C68" s="75">
        <v>0.71428571428571397</v>
      </c>
      <c r="D68" s="75">
        <v>7.1428571428571397E-2</v>
      </c>
      <c r="E68" s="75">
        <v>7.1428571428571397E-2</v>
      </c>
      <c r="F68" s="75">
        <v>0.14285714285714302</v>
      </c>
      <c r="G68" s="75">
        <v>0.214285714285714</v>
      </c>
      <c r="H68" s="75">
        <v>0.42857142857142899</v>
      </c>
      <c r="I68" s="75">
        <v>0.14285714285714302</v>
      </c>
      <c r="J68" s="75">
        <v>0</v>
      </c>
      <c r="K68" s="75">
        <v>0</v>
      </c>
      <c r="L68" s="75">
        <v>0.28571428571428603</v>
      </c>
      <c r="N68" s="75">
        <v>0.85714285714285698</v>
      </c>
      <c r="O68" s="75">
        <v>0.214285714285714</v>
      </c>
      <c r="P68" s="75">
        <v>0</v>
      </c>
      <c r="Q68" s="75">
        <v>7.1428571428571397E-2</v>
      </c>
      <c r="R68" s="75">
        <v>7.1428571428571397E-2</v>
      </c>
      <c r="S68" s="75">
        <v>7.1428571428571397E-2</v>
      </c>
      <c r="T68" s="75">
        <v>0.214285714285714</v>
      </c>
      <c r="U68" s="75">
        <v>0.14285714285714302</v>
      </c>
      <c r="V68" s="75">
        <v>0</v>
      </c>
      <c r="W68" s="75">
        <v>0</v>
      </c>
      <c r="X68" s="75">
        <v>7.1428571428571397E-2</v>
      </c>
      <c r="Y68" s="76">
        <v>14</v>
      </c>
    </row>
    <row r="69" spans="1:25" ht="15.75" x14ac:dyDescent="0.25">
      <c r="A69" s="74" t="s">
        <v>171</v>
      </c>
      <c r="B69" s="75">
        <v>0.84615384615384603</v>
      </c>
      <c r="C69" s="75">
        <v>0.61538461538461497</v>
      </c>
      <c r="D69" s="75">
        <v>7.69230769230769E-2</v>
      </c>
      <c r="E69" s="75">
        <v>0</v>
      </c>
      <c r="F69" s="75">
        <v>0</v>
      </c>
      <c r="G69" s="75">
        <v>0.230769230769231</v>
      </c>
      <c r="H69" s="75">
        <v>7.69230769230769E-2</v>
      </c>
      <c r="I69" s="75">
        <v>0</v>
      </c>
      <c r="J69" s="75">
        <v>0</v>
      </c>
      <c r="K69" s="75">
        <v>0</v>
      </c>
      <c r="L69" s="75">
        <v>0.15384615384615399</v>
      </c>
      <c r="N69" s="75">
        <v>0.84615384615384603</v>
      </c>
      <c r="O69" s="75">
        <v>0.38461538461538503</v>
      </c>
      <c r="P69" s="75">
        <v>0</v>
      </c>
      <c r="Q69" s="75">
        <v>0</v>
      </c>
      <c r="R69" s="75">
        <v>0</v>
      </c>
      <c r="S69" s="75">
        <v>0.230769230769231</v>
      </c>
      <c r="T69" s="75">
        <v>7.69230769230769E-2</v>
      </c>
      <c r="U69" s="75">
        <v>0</v>
      </c>
      <c r="V69" s="75">
        <v>0</v>
      </c>
      <c r="W69" s="75">
        <v>0</v>
      </c>
      <c r="X69" s="75">
        <v>0.15384615384615399</v>
      </c>
      <c r="Y69" s="76">
        <v>13</v>
      </c>
    </row>
    <row r="70" spans="1:25" ht="15.75" x14ac:dyDescent="0.25">
      <c r="A70" s="74" t="s">
        <v>172</v>
      </c>
      <c r="B70" s="75">
        <v>1</v>
      </c>
      <c r="C70" s="75">
        <v>1</v>
      </c>
      <c r="D70" s="75">
        <v>0.27272727272727298</v>
      </c>
      <c r="E70" s="75">
        <v>9.0909090909090898E-2</v>
      </c>
      <c r="F70" s="75">
        <v>9.0909090909090898E-2</v>
      </c>
      <c r="G70" s="75">
        <v>9.0909090909090898E-2</v>
      </c>
      <c r="H70" s="75">
        <v>0</v>
      </c>
      <c r="I70" s="75">
        <v>0.18181818181818202</v>
      </c>
      <c r="J70" s="75">
        <v>0</v>
      </c>
      <c r="K70" s="75">
        <v>0</v>
      </c>
      <c r="L70" s="75">
        <v>0</v>
      </c>
      <c r="N70" s="75">
        <v>0.81818181818181801</v>
      </c>
      <c r="O70" s="75">
        <v>0.63636363636363602</v>
      </c>
      <c r="P70" s="75">
        <v>0</v>
      </c>
      <c r="Q70" s="75">
        <v>0</v>
      </c>
      <c r="R70" s="75">
        <v>0</v>
      </c>
      <c r="S70" s="75">
        <v>0</v>
      </c>
      <c r="T70" s="75">
        <v>0</v>
      </c>
      <c r="U70" s="75">
        <v>0.18181818181818202</v>
      </c>
      <c r="V70" s="75">
        <v>0</v>
      </c>
      <c r="W70" s="75">
        <v>0</v>
      </c>
      <c r="X70" s="75">
        <v>0</v>
      </c>
      <c r="Y70" s="76">
        <v>11</v>
      </c>
    </row>
    <row r="71" spans="1:25" ht="15.75" x14ac:dyDescent="0.25">
      <c r="A71" s="74" t="s">
        <v>170</v>
      </c>
      <c r="B71" s="75">
        <v>1</v>
      </c>
      <c r="C71" s="75">
        <v>0.88888888888888895</v>
      </c>
      <c r="D71" s="75">
        <v>0.22222222222222199</v>
      </c>
      <c r="E71" s="75">
        <v>0</v>
      </c>
      <c r="F71" s="75">
        <v>0.11111111111111099</v>
      </c>
      <c r="G71" s="75">
        <v>0.22222222222222199</v>
      </c>
      <c r="H71" s="75">
        <v>0</v>
      </c>
      <c r="I71" s="75">
        <v>0.22222222222222199</v>
      </c>
      <c r="J71" s="75">
        <v>0</v>
      </c>
      <c r="K71" s="75">
        <v>0</v>
      </c>
      <c r="L71" s="75">
        <v>0.11111111111111099</v>
      </c>
      <c r="N71" s="75">
        <v>0.77777777777777801</v>
      </c>
      <c r="O71" s="75">
        <v>0.55555555555555602</v>
      </c>
      <c r="P71" s="75">
        <v>0</v>
      </c>
      <c r="Q71" s="75">
        <v>0</v>
      </c>
      <c r="R71" s="75">
        <v>0</v>
      </c>
      <c r="S71" s="75">
        <v>0.11111111111111099</v>
      </c>
      <c r="T71" s="75">
        <v>0</v>
      </c>
      <c r="U71" s="75">
        <v>0</v>
      </c>
      <c r="V71" s="75">
        <v>0</v>
      </c>
      <c r="W71" s="75">
        <v>0</v>
      </c>
      <c r="X71" s="75">
        <v>0.11111111111111099</v>
      </c>
      <c r="Y71" s="76">
        <v>9</v>
      </c>
    </row>
    <row r="72" spans="1:25" ht="15.75" x14ac:dyDescent="0.25">
      <c r="A72" s="74" t="s">
        <v>173</v>
      </c>
      <c r="B72" s="75">
        <v>1</v>
      </c>
      <c r="C72" s="75">
        <v>1</v>
      </c>
      <c r="D72" s="75">
        <v>0</v>
      </c>
      <c r="E72" s="75">
        <v>0</v>
      </c>
      <c r="F72" s="75">
        <v>0</v>
      </c>
      <c r="G72" s="75">
        <v>0</v>
      </c>
      <c r="H72" s="75">
        <v>0</v>
      </c>
      <c r="I72" s="75">
        <v>0</v>
      </c>
      <c r="J72" s="75">
        <v>0</v>
      </c>
      <c r="K72" s="75">
        <v>0</v>
      </c>
      <c r="L72" s="75">
        <v>0</v>
      </c>
      <c r="N72" s="75">
        <v>0.75</v>
      </c>
      <c r="O72" s="75">
        <v>0.75</v>
      </c>
      <c r="P72" s="75">
        <v>0</v>
      </c>
      <c r="Q72" s="75">
        <v>0</v>
      </c>
      <c r="R72" s="75">
        <v>0</v>
      </c>
      <c r="S72" s="75">
        <v>0</v>
      </c>
      <c r="T72" s="75">
        <v>0</v>
      </c>
      <c r="U72" s="75">
        <v>0</v>
      </c>
      <c r="V72" s="75">
        <v>0</v>
      </c>
      <c r="W72" s="75">
        <v>0</v>
      </c>
      <c r="X72" s="75">
        <v>0</v>
      </c>
      <c r="Y72" s="76" t="s">
        <v>282</v>
      </c>
    </row>
    <row r="73" spans="1:25" ht="15.75" x14ac:dyDescent="0.25">
      <c r="A73" s="74" t="s">
        <v>182</v>
      </c>
      <c r="B73" s="75">
        <v>0.75</v>
      </c>
      <c r="C73" s="75">
        <v>0.5</v>
      </c>
      <c r="D73" s="75">
        <v>0</v>
      </c>
      <c r="E73" s="75">
        <v>0</v>
      </c>
      <c r="F73" s="75">
        <v>0.25</v>
      </c>
      <c r="G73" s="75">
        <v>0.25</v>
      </c>
      <c r="H73" s="75">
        <v>0</v>
      </c>
      <c r="I73" s="75">
        <v>0</v>
      </c>
      <c r="J73" s="75">
        <v>0</v>
      </c>
      <c r="K73" s="75">
        <v>0</v>
      </c>
      <c r="L73" s="75">
        <v>0</v>
      </c>
      <c r="N73" s="75">
        <v>0.25</v>
      </c>
      <c r="O73" s="75">
        <v>0</v>
      </c>
      <c r="P73" s="75">
        <v>0</v>
      </c>
      <c r="Q73" s="75">
        <v>0</v>
      </c>
      <c r="R73" s="75">
        <v>0.25</v>
      </c>
      <c r="S73" s="75">
        <v>0</v>
      </c>
      <c r="T73" s="75">
        <v>0</v>
      </c>
      <c r="U73" s="75">
        <v>0</v>
      </c>
      <c r="V73" s="75">
        <v>0</v>
      </c>
      <c r="W73" s="75">
        <v>0</v>
      </c>
      <c r="X73" s="75">
        <v>0</v>
      </c>
      <c r="Y73" s="76" t="s">
        <v>282</v>
      </c>
    </row>
    <row r="74" spans="1:25" ht="15.75" x14ac:dyDescent="0.25">
      <c r="A74" s="74" t="s">
        <v>174</v>
      </c>
      <c r="B74" s="75">
        <v>1</v>
      </c>
      <c r="C74" s="75">
        <v>0.33333333333333298</v>
      </c>
      <c r="D74" s="75">
        <v>0.33333333333333298</v>
      </c>
      <c r="E74" s="75">
        <v>0</v>
      </c>
      <c r="F74" s="75">
        <v>0</v>
      </c>
      <c r="G74" s="75">
        <v>0.66666666666666696</v>
      </c>
      <c r="H74" s="75">
        <v>0</v>
      </c>
      <c r="I74" s="75">
        <v>0</v>
      </c>
      <c r="J74" s="75">
        <v>0</v>
      </c>
      <c r="K74" s="75">
        <v>0</v>
      </c>
      <c r="L74" s="75">
        <v>0.33333333333333298</v>
      </c>
      <c r="N74" s="75">
        <v>1</v>
      </c>
      <c r="O74" s="75">
        <v>0</v>
      </c>
      <c r="P74" s="75">
        <v>0</v>
      </c>
      <c r="Q74" s="75">
        <v>0</v>
      </c>
      <c r="R74" s="75">
        <v>0</v>
      </c>
      <c r="S74" s="75">
        <v>0.66666666666666696</v>
      </c>
      <c r="T74" s="75">
        <v>0</v>
      </c>
      <c r="U74" s="75">
        <v>0</v>
      </c>
      <c r="V74" s="75">
        <v>0</v>
      </c>
      <c r="W74" s="75">
        <v>0</v>
      </c>
      <c r="X74" s="75">
        <v>0.33333333333333298</v>
      </c>
      <c r="Y74" s="76" t="s">
        <v>282</v>
      </c>
    </row>
    <row r="75" spans="1:25" ht="15.75" x14ac:dyDescent="0.25">
      <c r="A75" s="74" t="s">
        <v>218</v>
      </c>
      <c r="B75" s="75">
        <v>1</v>
      </c>
      <c r="C75" s="75">
        <v>1</v>
      </c>
      <c r="D75" s="75">
        <v>0</v>
      </c>
      <c r="E75" s="75">
        <v>0</v>
      </c>
      <c r="F75" s="75">
        <v>0.33333333333333298</v>
      </c>
      <c r="G75" s="75">
        <v>0.33333333333333298</v>
      </c>
      <c r="H75" s="75">
        <v>0</v>
      </c>
      <c r="I75" s="75">
        <v>0</v>
      </c>
      <c r="J75" s="75">
        <v>0</v>
      </c>
      <c r="K75" s="75">
        <v>0</v>
      </c>
      <c r="L75" s="75">
        <v>0</v>
      </c>
      <c r="N75" s="75">
        <v>1</v>
      </c>
      <c r="O75" s="75">
        <v>1</v>
      </c>
      <c r="P75" s="75">
        <v>0</v>
      </c>
      <c r="Q75" s="75">
        <v>0</v>
      </c>
      <c r="R75" s="75">
        <v>0</v>
      </c>
      <c r="S75" s="75">
        <v>0</v>
      </c>
      <c r="T75" s="75">
        <v>0</v>
      </c>
      <c r="U75" s="75">
        <v>0</v>
      </c>
      <c r="V75" s="75">
        <v>0</v>
      </c>
      <c r="W75" s="75">
        <v>0</v>
      </c>
      <c r="X75" s="75">
        <v>0</v>
      </c>
      <c r="Y75" s="76" t="s">
        <v>282</v>
      </c>
    </row>
    <row r="76" spans="1:25" ht="15.75" x14ac:dyDescent="0.25">
      <c r="A76" s="74"/>
      <c r="B76" s="75"/>
      <c r="C76" s="75"/>
      <c r="D76" s="75"/>
      <c r="E76" s="75"/>
      <c r="F76" s="75"/>
      <c r="G76" s="75"/>
      <c r="H76" s="75"/>
      <c r="I76" s="75"/>
      <c r="J76" s="75"/>
      <c r="K76" s="75"/>
      <c r="L76" s="75"/>
      <c r="N76" s="75"/>
      <c r="O76" s="75"/>
      <c r="P76" s="75"/>
      <c r="Q76" s="75"/>
      <c r="R76" s="75"/>
      <c r="S76" s="75"/>
      <c r="T76" s="75"/>
      <c r="U76" s="75"/>
      <c r="V76" s="75"/>
      <c r="W76" s="75"/>
      <c r="X76" s="75"/>
      <c r="Y76" s="76"/>
    </row>
    <row r="77" spans="1:25" x14ac:dyDescent="0.25">
      <c r="B77" s="75"/>
      <c r="C77" s="75"/>
      <c r="D77" s="75"/>
      <c r="E77" s="75"/>
      <c r="F77" s="75"/>
      <c r="G77" s="75"/>
      <c r="H77" s="75"/>
      <c r="I77" s="75"/>
      <c r="J77" s="75"/>
      <c r="K77" s="75"/>
      <c r="L77" s="75"/>
      <c r="M77" s="75"/>
      <c r="N77" s="75"/>
      <c r="O77" s="75"/>
      <c r="P77" s="75"/>
      <c r="Q77" s="75"/>
      <c r="R77" s="75"/>
      <c r="S77" s="75"/>
      <c r="T77" s="75"/>
      <c r="U77" s="75"/>
      <c r="V77" s="75"/>
      <c r="W77" s="75"/>
      <c r="X77" s="75"/>
      <c r="Y77" s="75"/>
    </row>
    <row r="78" spans="1:25" x14ac:dyDescent="0.25">
      <c r="A78" t="s">
        <v>2</v>
      </c>
      <c r="B78" s="75">
        <v>0.977568930965379</v>
      </c>
      <c r="C78" s="75">
        <v>0.82321608734710805</v>
      </c>
      <c r="D78" s="75">
        <v>0.14440467141178909</v>
      </c>
      <c r="E78" s="75">
        <v>9.6200677216501967E-2</v>
      </c>
      <c r="F78" s="75">
        <v>0.18344551171308132</v>
      </c>
      <c r="G78" s="75">
        <v>0.15806785985764632</v>
      </c>
      <c r="H78" s="75">
        <v>0.19435560776725866</v>
      </c>
      <c r="I78" s="75">
        <v>0</v>
      </c>
      <c r="J78" s="75">
        <v>8.4154515928408544E-2</v>
      </c>
      <c r="K78" s="75">
        <v>4.3316978785156522E-2</v>
      </c>
      <c r="L78" s="75">
        <v>0.10855918734019764</v>
      </c>
      <c r="M78" s="75">
        <v>0.8873249948172206</v>
      </c>
      <c r="N78" s="75">
        <v>5.7416902771059361E-2</v>
      </c>
      <c r="O78" s="75">
        <v>0.41288922672932071</v>
      </c>
      <c r="P78" s="75">
        <v>4.1832630778798979E-2</v>
      </c>
      <c r="Q78" s="75">
        <v>5.9512127703683228E-2</v>
      </c>
      <c r="R78" s="75">
        <v>7.1682675696220027E-2</v>
      </c>
      <c r="S78" s="75">
        <v>5.3096537903392992E-2</v>
      </c>
      <c r="T78" s="75">
        <v>9.7184714256098398E-2</v>
      </c>
      <c r="U78" s="75">
        <v>2.8404394996890334E-2</v>
      </c>
      <c r="V78" s="75">
        <v>4.7253126943542258E-2</v>
      </c>
      <c r="W78" s="75">
        <v>2.9946790131988116E-2</v>
      </c>
      <c r="X78" s="75">
        <v>4.5522769677285607E-2</v>
      </c>
      <c r="Y78" s="76">
        <v>361775</v>
      </c>
    </row>
    <row r="80" spans="1:25" x14ac:dyDescent="0.25">
      <c r="A80" t="s">
        <v>277</v>
      </c>
    </row>
    <row r="81" spans="1:1" x14ac:dyDescent="0.25">
      <c r="A81" t="s">
        <v>80</v>
      </c>
    </row>
    <row r="82" spans="1:1" x14ac:dyDescent="0.25">
      <c r="A82" s="10" t="s">
        <v>260</v>
      </c>
    </row>
    <row r="83" spans="1:1" x14ac:dyDescent="0.25">
      <c r="A83" s="9" t="s">
        <v>259</v>
      </c>
    </row>
  </sheetData>
  <autoFilter ref="A4:Y5">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sortState ref="A7:Y76">
      <sortCondition descending="1" ref="Y4:Y5"/>
    </sortState>
  </autoFilter>
  <mergeCells count="6">
    <mergeCell ref="Y4:Y5"/>
    <mergeCell ref="A4:A5"/>
    <mergeCell ref="B4:B5"/>
    <mergeCell ref="C4:L4"/>
    <mergeCell ref="N4:N5"/>
    <mergeCell ref="O4:X4"/>
  </mergeCells>
  <hyperlinks>
    <hyperlink ref="A2" location="Sommaire!A1" display="retour au sommair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heetViews>
  <sheetFormatPr baseColWidth="10" defaultColWidth="11.5703125" defaultRowHeight="15" x14ac:dyDescent="0.25"/>
  <cols>
    <col min="1" max="1" width="37.28515625" style="100" customWidth="1"/>
    <col min="6" max="6" width="12.140625" customWidth="1"/>
  </cols>
  <sheetData>
    <row r="1" spans="1:7" ht="27" customHeight="1" thickBot="1" x14ac:dyDescent="0.3">
      <c r="A1" s="77"/>
      <c r="B1" s="78">
        <v>2018</v>
      </c>
      <c r="C1" s="78">
        <v>2019</v>
      </c>
      <c r="D1" s="78">
        <v>2020</v>
      </c>
      <c r="E1" s="78">
        <v>2021</v>
      </c>
      <c r="F1" s="78">
        <v>2022</v>
      </c>
      <c r="G1" s="78">
        <v>2023</v>
      </c>
    </row>
    <row r="2" spans="1:7" ht="27" customHeight="1" thickTop="1" x14ac:dyDescent="0.25">
      <c r="A2" s="79" t="s">
        <v>221</v>
      </c>
      <c r="B2" s="80"/>
      <c r="C2" s="80"/>
      <c r="D2" s="80"/>
      <c r="E2" s="80"/>
      <c r="F2" s="80"/>
      <c r="G2" s="80"/>
    </row>
    <row r="3" spans="1:7" ht="27" customHeight="1" x14ac:dyDescent="0.25">
      <c r="A3" s="81" t="s">
        <v>222</v>
      </c>
      <c r="B3" s="82">
        <v>43480</v>
      </c>
      <c r="C3" s="82">
        <v>43819</v>
      </c>
      <c r="D3" s="82">
        <v>44185</v>
      </c>
      <c r="E3" s="82">
        <v>44551</v>
      </c>
      <c r="F3" s="82">
        <v>44916</v>
      </c>
      <c r="G3" s="82">
        <v>45280</v>
      </c>
    </row>
    <row r="4" spans="1:7" ht="27" customHeight="1" x14ac:dyDescent="0.25">
      <c r="A4" s="81" t="s">
        <v>223</v>
      </c>
      <c r="B4" s="82">
        <v>43487</v>
      </c>
      <c r="C4" s="82">
        <v>43487</v>
      </c>
      <c r="D4" s="82">
        <v>43852</v>
      </c>
      <c r="E4" s="82">
        <v>44216</v>
      </c>
      <c r="F4" s="82">
        <v>44581</v>
      </c>
      <c r="G4" s="82">
        <v>44944</v>
      </c>
    </row>
    <row r="5" spans="1:7" ht="27" customHeight="1" x14ac:dyDescent="0.25">
      <c r="A5" s="81" t="s">
        <v>224</v>
      </c>
      <c r="B5" s="82">
        <v>43537</v>
      </c>
      <c r="C5" s="82">
        <v>43538</v>
      </c>
      <c r="D5" s="82">
        <v>43902</v>
      </c>
      <c r="E5" s="82">
        <v>44266</v>
      </c>
      <c r="F5" s="82">
        <v>44649</v>
      </c>
      <c r="G5" s="82">
        <v>44994</v>
      </c>
    </row>
    <row r="6" spans="1:7" ht="27" customHeight="1" x14ac:dyDescent="0.25">
      <c r="A6" s="81" t="s">
        <v>225</v>
      </c>
      <c r="B6" s="82">
        <v>43555</v>
      </c>
      <c r="C6" s="82">
        <v>43558</v>
      </c>
      <c r="D6" s="82">
        <v>43923</v>
      </c>
      <c r="E6" s="82">
        <v>44659</v>
      </c>
      <c r="F6" s="82">
        <v>44658</v>
      </c>
      <c r="G6" s="82">
        <v>45022</v>
      </c>
    </row>
    <row r="7" spans="1:7" ht="33" customHeight="1" x14ac:dyDescent="0.25">
      <c r="A7" s="81" t="s">
        <v>226</v>
      </c>
      <c r="B7" s="83" t="s">
        <v>227</v>
      </c>
      <c r="C7" s="82">
        <v>43600</v>
      </c>
      <c r="D7" s="82">
        <v>43970</v>
      </c>
      <c r="E7" s="82">
        <v>44343</v>
      </c>
      <c r="F7" s="82">
        <v>44714</v>
      </c>
      <c r="G7" s="82">
        <v>45078</v>
      </c>
    </row>
    <row r="8" spans="1:7" ht="27" customHeight="1" x14ac:dyDescent="0.25">
      <c r="A8" s="81" t="s">
        <v>228</v>
      </c>
      <c r="B8" s="83" t="s">
        <v>229</v>
      </c>
      <c r="C8" s="82" t="s">
        <v>230</v>
      </c>
      <c r="D8" s="84" t="s">
        <v>231</v>
      </c>
      <c r="E8" s="84" t="s">
        <v>231</v>
      </c>
      <c r="F8" s="84" t="s">
        <v>231</v>
      </c>
      <c r="G8" s="84" t="s">
        <v>231</v>
      </c>
    </row>
    <row r="9" spans="1:7" ht="27" customHeight="1" x14ac:dyDescent="0.25">
      <c r="A9" s="81" t="s">
        <v>232</v>
      </c>
      <c r="B9" s="83">
        <v>43713</v>
      </c>
      <c r="C9" s="82">
        <v>43665</v>
      </c>
      <c r="D9" s="82">
        <v>44029</v>
      </c>
      <c r="E9" s="82">
        <v>44393</v>
      </c>
      <c r="F9" s="82">
        <v>44757</v>
      </c>
      <c r="G9" s="82">
        <v>45114</v>
      </c>
    </row>
    <row r="10" spans="1:7" ht="27" customHeight="1" x14ac:dyDescent="0.25">
      <c r="A10" s="81" t="s">
        <v>233</v>
      </c>
      <c r="B10" s="83" t="s">
        <v>234</v>
      </c>
      <c r="C10" s="82">
        <v>43641</v>
      </c>
      <c r="D10" s="82">
        <v>43998</v>
      </c>
      <c r="E10" s="82">
        <v>44363</v>
      </c>
      <c r="F10" s="82">
        <v>44735</v>
      </c>
      <c r="G10" s="82">
        <v>45092</v>
      </c>
    </row>
    <row r="11" spans="1:7" ht="27" customHeight="1" x14ac:dyDescent="0.25">
      <c r="A11" s="81" t="s">
        <v>235</v>
      </c>
      <c r="B11" s="82" t="s">
        <v>236</v>
      </c>
      <c r="C11" s="82" t="s">
        <v>236</v>
      </c>
      <c r="D11" s="82">
        <v>44379</v>
      </c>
      <c r="E11" s="82">
        <v>44379</v>
      </c>
      <c r="F11" s="82">
        <v>44743</v>
      </c>
      <c r="G11" s="82">
        <v>45108</v>
      </c>
    </row>
    <row r="12" spans="1:7" ht="27" customHeight="1" x14ac:dyDescent="0.25">
      <c r="A12" s="81" t="s">
        <v>237</v>
      </c>
      <c r="B12" s="83">
        <v>43652</v>
      </c>
      <c r="C12" s="82">
        <v>43651</v>
      </c>
      <c r="D12" s="82">
        <v>44019</v>
      </c>
      <c r="E12" s="82">
        <v>44383</v>
      </c>
      <c r="F12" s="82">
        <v>44747</v>
      </c>
      <c r="G12" s="82">
        <v>45111</v>
      </c>
    </row>
    <row r="13" spans="1:7" ht="27" customHeight="1" x14ac:dyDescent="0.25">
      <c r="A13" s="81" t="s">
        <v>238</v>
      </c>
      <c r="B13" s="83">
        <v>43729</v>
      </c>
      <c r="C13" s="82">
        <v>43722</v>
      </c>
      <c r="D13" s="82" t="s">
        <v>239</v>
      </c>
      <c r="E13" s="82" t="s">
        <v>239</v>
      </c>
      <c r="F13" s="82" t="s">
        <v>240</v>
      </c>
      <c r="G13" s="82">
        <v>45187</v>
      </c>
    </row>
    <row r="14" spans="1:7" ht="27" customHeight="1" thickBot="1" x14ac:dyDescent="0.3">
      <c r="A14" s="85" t="s">
        <v>241</v>
      </c>
      <c r="B14" s="86" t="s">
        <v>242</v>
      </c>
      <c r="C14" s="87">
        <v>43722</v>
      </c>
      <c r="D14" s="87">
        <v>44098</v>
      </c>
      <c r="E14" s="87">
        <v>44455</v>
      </c>
      <c r="F14" s="87">
        <v>44820</v>
      </c>
      <c r="G14" s="87">
        <v>45181</v>
      </c>
    </row>
    <row r="15" spans="1:7" ht="27" customHeight="1" thickTop="1" x14ac:dyDescent="0.25">
      <c r="A15" s="88" t="s">
        <v>243</v>
      </c>
      <c r="B15" s="89"/>
      <c r="C15" s="89"/>
      <c r="D15" s="89"/>
      <c r="E15" s="89"/>
      <c r="F15" s="89"/>
      <c r="G15" s="89"/>
    </row>
    <row r="16" spans="1:7" ht="30" x14ac:dyDescent="0.25">
      <c r="A16" s="81" t="s">
        <v>244</v>
      </c>
      <c r="B16" s="90">
        <v>13208</v>
      </c>
      <c r="C16" s="90">
        <v>14742</v>
      </c>
      <c r="D16" s="90">
        <v>17122</v>
      </c>
      <c r="E16" s="90">
        <v>19558</v>
      </c>
      <c r="F16" s="90">
        <v>21455</v>
      </c>
      <c r="G16" s="90">
        <v>23410</v>
      </c>
    </row>
    <row r="17" spans="1:9" x14ac:dyDescent="0.25">
      <c r="A17" s="81" t="s">
        <v>245</v>
      </c>
      <c r="B17" s="90">
        <v>811955</v>
      </c>
      <c r="C17" s="90">
        <v>897956</v>
      </c>
      <c r="D17" s="90">
        <v>949935</v>
      </c>
      <c r="E17" s="90">
        <v>930623</v>
      </c>
      <c r="F17" s="90">
        <v>936530</v>
      </c>
      <c r="G17" s="90">
        <v>916710</v>
      </c>
    </row>
    <row r="18" spans="1:9" x14ac:dyDescent="0.25">
      <c r="A18" s="81" t="s">
        <v>246</v>
      </c>
      <c r="B18" s="90">
        <v>6285037</v>
      </c>
      <c r="C18" s="90">
        <v>8649037</v>
      </c>
      <c r="D18" s="90">
        <v>10144171</v>
      </c>
      <c r="E18" s="90">
        <v>11480442</v>
      </c>
      <c r="F18" s="92">
        <v>11572067</v>
      </c>
      <c r="G18" s="92">
        <v>11798330</v>
      </c>
    </row>
    <row r="19" spans="1:9" ht="30" x14ac:dyDescent="0.25">
      <c r="A19" s="81" t="s">
        <v>247</v>
      </c>
      <c r="B19" s="90">
        <v>2406425</v>
      </c>
      <c r="C19" s="90">
        <v>2883659</v>
      </c>
      <c r="D19" s="90">
        <v>3369536</v>
      </c>
      <c r="E19" s="90">
        <v>3711984</v>
      </c>
      <c r="F19" s="90">
        <v>3872401</v>
      </c>
      <c r="G19" s="90">
        <v>4153691</v>
      </c>
      <c r="I19" s="91"/>
    </row>
    <row r="20" spans="1:9" ht="45" x14ac:dyDescent="0.25">
      <c r="A20" s="81" t="s">
        <v>248</v>
      </c>
      <c r="B20" s="90">
        <v>729193</v>
      </c>
      <c r="C20" s="90">
        <v>776047</v>
      </c>
      <c r="D20" s="90">
        <v>827916</v>
      </c>
      <c r="E20" s="90">
        <v>848754</v>
      </c>
      <c r="F20" s="90">
        <v>850917</v>
      </c>
      <c r="G20" s="90">
        <v>845856</v>
      </c>
    </row>
    <row r="21" spans="1:9" ht="45.75" thickBot="1" x14ac:dyDescent="0.3">
      <c r="A21" s="85" t="s">
        <v>249</v>
      </c>
      <c r="B21" s="93">
        <v>553734</v>
      </c>
      <c r="C21" s="93">
        <v>605982</v>
      </c>
      <c r="D21" s="90">
        <v>665998</v>
      </c>
      <c r="E21" s="90">
        <v>678913</v>
      </c>
      <c r="F21" s="90">
        <v>673378</v>
      </c>
      <c r="G21" s="90">
        <v>672113</v>
      </c>
    </row>
    <row r="22" spans="1:9" ht="27" customHeight="1" thickTop="1" x14ac:dyDescent="0.25">
      <c r="A22" s="88" t="s">
        <v>250</v>
      </c>
      <c r="B22" s="80"/>
      <c r="C22" s="80"/>
      <c r="D22" s="80"/>
      <c r="E22" s="80"/>
      <c r="F22" s="80"/>
      <c r="G22" s="80"/>
    </row>
    <row r="23" spans="1:9" ht="29.25" customHeight="1" x14ac:dyDescent="0.25">
      <c r="A23" s="81" t="s">
        <v>251</v>
      </c>
      <c r="B23" s="94">
        <v>562596</v>
      </c>
      <c r="C23" s="94">
        <v>570524</v>
      </c>
      <c r="D23" s="94">
        <v>626524</v>
      </c>
      <c r="E23" s="94">
        <v>597089</v>
      </c>
      <c r="F23" s="95">
        <v>573507</v>
      </c>
      <c r="G23" s="95" t="s">
        <v>257</v>
      </c>
    </row>
    <row r="24" spans="1:9" ht="27" customHeight="1" x14ac:dyDescent="0.25">
      <c r="A24" s="96" t="s">
        <v>252</v>
      </c>
      <c r="B24" s="97">
        <v>345817</v>
      </c>
      <c r="C24" s="97">
        <v>345046</v>
      </c>
      <c r="D24" s="97">
        <v>374141</v>
      </c>
      <c r="E24" s="97">
        <v>363027</v>
      </c>
      <c r="F24" s="98">
        <v>355238</v>
      </c>
      <c r="G24" s="98">
        <v>361773</v>
      </c>
    </row>
    <row r="25" spans="1:9" ht="27" customHeight="1" x14ac:dyDescent="0.25">
      <c r="A25" s="96" t="s">
        <v>253</v>
      </c>
      <c r="B25" s="97">
        <v>123734</v>
      </c>
      <c r="C25" s="97">
        <v>128907</v>
      </c>
      <c r="D25" s="97">
        <v>141470</v>
      </c>
      <c r="E25" s="97">
        <v>128911</v>
      </c>
      <c r="F25" s="98">
        <v>123795</v>
      </c>
      <c r="G25" s="98">
        <v>124900</v>
      </c>
    </row>
    <row r="26" spans="1:9" ht="27" customHeight="1" x14ac:dyDescent="0.25">
      <c r="A26" s="96" t="s">
        <v>254</v>
      </c>
      <c r="B26" s="97">
        <v>93045</v>
      </c>
      <c r="C26" s="97">
        <v>96571</v>
      </c>
      <c r="D26" s="97">
        <v>110913</v>
      </c>
      <c r="E26" s="97">
        <v>105151</v>
      </c>
      <c r="F26" s="98">
        <v>94474</v>
      </c>
      <c r="G26" s="98">
        <v>90930</v>
      </c>
    </row>
    <row r="27" spans="1:9" ht="27" customHeight="1" x14ac:dyDescent="0.25">
      <c r="A27" s="81" t="s">
        <v>255</v>
      </c>
      <c r="B27" s="94">
        <v>4611032</v>
      </c>
      <c r="C27" s="94">
        <v>5530846</v>
      </c>
      <c r="D27" s="94">
        <v>6891552</v>
      </c>
      <c r="E27" s="94">
        <v>8095337</v>
      </c>
      <c r="F27" s="95">
        <v>7872052</v>
      </c>
      <c r="G27" s="95">
        <v>8352735</v>
      </c>
    </row>
    <row r="28" spans="1:9" ht="48.75" customHeight="1" x14ac:dyDescent="0.25">
      <c r="A28" s="81" t="s">
        <v>256</v>
      </c>
      <c r="B28" s="94">
        <v>1953911</v>
      </c>
      <c r="C28" s="94">
        <v>2208160</v>
      </c>
      <c r="D28" s="94">
        <v>2543835</v>
      </c>
      <c r="E28" s="94">
        <v>2764861</v>
      </c>
      <c r="F28" s="95">
        <v>2831624</v>
      </c>
      <c r="G28" s="95">
        <v>3102344</v>
      </c>
    </row>
    <row r="29" spans="1:9" ht="48.75" customHeight="1" x14ac:dyDescent="0.25">
      <c r="A29" s="81" t="s">
        <v>248</v>
      </c>
      <c r="B29" s="94">
        <v>531025</v>
      </c>
      <c r="C29" s="94">
        <v>536168</v>
      </c>
      <c r="D29" s="94">
        <v>585810</v>
      </c>
      <c r="E29" s="94">
        <v>562586</v>
      </c>
      <c r="F29" s="54">
        <v>543592</v>
      </c>
      <c r="G29" s="54">
        <v>549966</v>
      </c>
    </row>
    <row r="30" spans="1:9" ht="48.75" customHeight="1" x14ac:dyDescent="0.25">
      <c r="A30" s="81" t="s">
        <v>249</v>
      </c>
      <c r="B30" s="94">
        <v>442428</v>
      </c>
      <c r="C30" s="94">
        <v>460676</v>
      </c>
      <c r="D30" s="94">
        <v>507408</v>
      </c>
      <c r="E30" s="99">
        <v>488071</v>
      </c>
      <c r="F30" s="99">
        <v>469609</v>
      </c>
      <c r="G30" s="99">
        <v>476552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F1" zoomScale="85" zoomScaleNormal="85" workbookViewId="0">
      <selection activeCell="G6" sqref="G6"/>
    </sheetView>
  </sheetViews>
  <sheetFormatPr baseColWidth="10" defaultRowHeight="15" x14ac:dyDescent="0.25"/>
  <cols>
    <col min="1" max="1" width="50.7109375" customWidth="1"/>
    <col min="5" max="5" width="12.28515625" bestFit="1" customWidth="1"/>
    <col min="7" max="7" width="45.42578125" bestFit="1" customWidth="1"/>
  </cols>
  <sheetData>
    <row r="1" spans="1:13" ht="15.75" x14ac:dyDescent="0.25">
      <c r="A1" s="1" t="s">
        <v>0</v>
      </c>
      <c r="H1" s="2"/>
      <c r="I1" s="2"/>
      <c r="J1" s="2"/>
      <c r="K1" s="2"/>
    </row>
    <row r="2" spans="1:13" ht="18.75" x14ac:dyDescent="0.3">
      <c r="A2" s="3" t="s">
        <v>1</v>
      </c>
      <c r="H2" s="2"/>
      <c r="I2" s="2"/>
      <c r="J2" s="2"/>
      <c r="K2" s="2"/>
      <c r="M2" s="4"/>
    </row>
    <row r="3" spans="1:13" ht="18.75" x14ac:dyDescent="0.3">
      <c r="A3" s="5"/>
      <c r="I3" s="2"/>
      <c r="J3" s="2"/>
      <c r="K3" s="2"/>
    </row>
    <row r="4" spans="1:13" ht="30" customHeight="1" x14ac:dyDescent="0.25">
      <c r="A4" s="37"/>
      <c r="B4" s="6" t="s">
        <v>2</v>
      </c>
      <c r="C4" s="6" t="s">
        <v>3</v>
      </c>
      <c r="D4" s="6" t="s">
        <v>4</v>
      </c>
      <c r="E4" s="6" t="s">
        <v>5</v>
      </c>
    </row>
    <row r="5" spans="1:13" x14ac:dyDescent="0.25">
      <c r="A5" s="37" t="s">
        <v>308</v>
      </c>
      <c r="B5" s="38">
        <v>0.79259110496309759</v>
      </c>
      <c r="C5" s="7">
        <v>0.86407775041255153</v>
      </c>
      <c r="D5" s="7">
        <v>0.72520416333066451</v>
      </c>
      <c r="E5" s="7">
        <v>0.60073683052897842</v>
      </c>
    </row>
    <row r="6" spans="1:13" x14ac:dyDescent="0.25">
      <c r="A6" s="39" t="s">
        <v>6</v>
      </c>
      <c r="B6" s="7">
        <v>9.3308033372402843E-2</v>
      </c>
      <c r="C6" s="7">
        <v>9.6361530573038895E-2</v>
      </c>
      <c r="D6" s="7">
        <v>0.1023058446757406</v>
      </c>
      <c r="E6" s="7">
        <v>6.8800175959529308E-2</v>
      </c>
      <c r="H6" s="8"/>
      <c r="I6" s="8"/>
      <c r="J6" s="8"/>
      <c r="K6" s="8"/>
    </row>
    <row r="7" spans="1:13" x14ac:dyDescent="0.25">
      <c r="A7" s="37" t="s">
        <v>7</v>
      </c>
      <c r="B7" s="7">
        <v>1.2068843132739962E-2</v>
      </c>
      <c r="C7" s="7">
        <v>8.2372095208874067E-3</v>
      </c>
      <c r="D7" s="7">
        <v>1.7526020816653321E-2</v>
      </c>
      <c r="E7" s="7">
        <v>1.981744198834268E-2</v>
      </c>
      <c r="G7" s="36"/>
      <c r="H7" s="36" t="s">
        <v>2</v>
      </c>
      <c r="I7" s="36" t="s">
        <v>3</v>
      </c>
      <c r="J7" s="36" t="s">
        <v>4</v>
      </c>
      <c r="K7" s="36" t="s">
        <v>5</v>
      </c>
    </row>
    <row r="8" spans="1:13" x14ac:dyDescent="0.25">
      <c r="A8" s="37" t="s">
        <v>9</v>
      </c>
      <c r="B8" s="7">
        <v>2.0936525606688332E-2</v>
      </c>
      <c r="C8" s="7">
        <v>1.9595160501198264E-2</v>
      </c>
      <c r="D8" s="7">
        <v>2.6036829463570856E-2</v>
      </c>
      <c r="E8" s="7">
        <v>1.9267568459254373E-2</v>
      </c>
      <c r="G8" s="36" t="s">
        <v>308</v>
      </c>
      <c r="H8" s="40">
        <v>0.79259110496309759</v>
      </c>
      <c r="I8" s="40">
        <v>0.86407775041255153</v>
      </c>
      <c r="J8" s="40">
        <v>0.72520416333066451</v>
      </c>
      <c r="K8" s="40">
        <v>0.60073683052897842</v>
      </c>
    </row>
    <row r="9" spans="1:13" x14ac:dyDescent="0.25">
      <c r="A9" s="37" t="s">
        <v>11</v>
      </c>
      <c r="B9" s="7">
        <v>3.1216943125295403E-2</v>
      </c>
      <c r="C9" s="7">
        <v>1.133307350189207E-2</v>
      </c>
      <c r="D9" s="7">
        <v>5.167333867093675E-2</v>
      </c>
      <c r="E9" s="7">
        <v>8.2228087539865824E-2</v>
      </c>
      <c r="G9" s="36" t="s">
        <v>8</v>
      </c>
      <c r="H9" s="40">
        <f>B7+B8+B9+B11</f>
        <v>7.4481953867968145E-2</v>
      </c>
      <c r="I9" s="40">
        <f>C7+C8+C9+C11</f>
        <v>4.5357171485987065E-2</v>
      </c>
      <c r="J9" s="40">
        <f>D7+D8+D9+D11</f>
        <v>0.11059247397918334</v>
      </c>
      <c r="K9" s="40">
        <f>E7+E8+E9+E11</f>
        <v>0.14075662597602551</v>
      </c>
    </row>
    <row r="10" spans="1:13" x14ac:dyDescent="0.25">
      <c r="A10" s="37" t="s">
        <v>10</v>
      </c>
      <c r="B10" s="7">
        <v>8.5079197995855282E-2</v>
      </c>
      <c r="C10" s="7">
        <v>6.8133885060521371E-2</v>
      </c>
      <c r="D10" s="7">
        <v>9.6725380304243394E-2</v>
      </c>
      <c r="E10" s="7">
        <v>0.136500604860882</v>
      </c>
      <c r="G10" s="36" t="s">
        <v>10</v>
      </c>
      <c r="H10" s="40">
        <v>8.5079197995855282E-2</v>
      </c>
      <c r="I10" s="40">
        <v>6.8133885060521371E-2</v>
      </c>
      <c r="J10" s="40">
        <v>9.6725380304243394E-2</v>
      </c>
      <c r="K10" s="40">
        <v>0.136500604860882</v>
      </c>
    </row>
    <row r="11" spans="1:13" x14ac:dyDescent="0.25">
      <c r="A11" s="37" t="s">
        <v>14</v>
      </c>
      <c r="B11" s="7">
        <v>1.0259642003244442E-2</v>
      </c>
      <c r="C11" s="7">
        <v>6.1917279620093265E-3</v>
      </c>
      <c r="D11" s="7">
        <v>1.5356285028022418E-2</v>
      </c>
      <c r="E11" s="7">
        <v>1.944352798856263E-2</v>
      </c>
      <c r="G11" s="36" t="s">
        <v>12</v>
      </c>
      <c r="H11" s="40">
        <v>2.1414362460028775E-2</v>
      </c>
      <c r="I11" s="40">
        <v>1.419398352005263E-2</v>
      </c>
      <c r="J11" s="40">
        <v>2.5740592473979182E-2</v>
      </c>
      <c r="K11" s="40">
        <v>4.4198834268118332E-2</v>
      </c>
    </row>
    <row r="12" spans="1:13" x14ac:dyDescent="0.25">
      <c r="A12" s="37" t="s">
        <v>12</v>
      </c>
      <c r="B12" s="7">
        <v>2.1414362460028775E-2</v>
      </c>
      <c r="C12" s="7">
        <v>1.419398352005263E-2</v>
      </c>
      <c r="D12" s="7">
        <v>2.5740592473979182E-2</v>
      </c>
      <c r="E12" s="7">
        <v>4.4198834268118332E-2</v>
      </c>
      <c r="G12" s="36" t="s">
        <v>13</v>
      </c>
      <c r="H12" s="40">
        <v>2.6433380713050313E-2</v>
      </c>
      <c r="I12" s="40">
        <v>8.2372095208874067E-3</v>
      </c>
      <c r="J12" s="40">
        <v>4.1737389911929546E-2</v>
      </c>
      <c r="K12" s="40">
        <v>7.7807104365995819E-2</v>
      </c>
    </row>
    <row r="13" spans="1:13" x14ac:dyDescent="0.25">
      <c r="A13" s="37" t="s">
        <v>13</v>
      </c>
      <c r="B13" s="7">
        <v>2.6433380713050313E-2</v>
      </c>
      <c r="C13" s="7">
        <v>8.2372095208874067E-3</v>
      </c>
      <c r="D13" s="7">
        <v>4.1737389911929546E-2</v>
      </c>
      <c r="E13" s="7">
        <v>7.7807104365995819E-2</v>
      </c>
    </row>
    <row r="14" spans="1:13" x14ac:dyDescent="0.25">
      <c r="A14" s="9" t="s">
        <v>258</v>
      </c>
    </row>
    <row r="15" spans="1:13" x14ac:dyDescent="0.25">
      <c r="A15" s="10" t="s">
        <v>260</v>
      </c>
      <c r="H15" s="2"/>
      <c r="I15" s="2"/>
      <c r="J15" s="2"/>
      <c r="K15" s="2"/>
    </row>
    <row r="16" spans="1:13" x14ac:dyDescent="0.25">
      <c r="A16" s="9" t="s">
        <v>259</v>
      </c>
    </row>
    <row r="21" spans="5:5" ht="28.5" customHeight="1" x14ac:dyDescent="0.25"/>
    <row r="24" spans="5:5" x14ac:dyDescent="0.25">
      <c r="E24" s="11"/>
    </row>
  </sheetData>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4"/>
  <sheetViews>
    <sheetView topLeftCell="A8" zoomScale="80" zoomScaleNormal="80" workbookViewId="0">
      <selection activeCell="A2" sqref="A2"/>
    </sheetView>
  </sheetViews>
  <sheetFormatPr baseColWidth="10" defaultRowHeight="15" x14ac:dyDescent="0.25"/>
  <cols>
    <col min="18" max="18" width="17.5703125" style="13" customWidth="1"/>
  </cols>
  <sheetData>
    <row r="1" spans="1:22" ht="20.25" x14ac:dyDescent="0.25">
      <c r="A1" s="12" t="s">
        <v>15</v>
      </c>
    </row>
    <row r="2" spans="1:22" x14ac:dyDescent="0.25">
      <c r="A2" s="3" t="s">
        <v>1</v>
      </c>
    </row>
    <row r="3" spans="1:22" ht="18.75" x14ac:dyDescent="0.3">
      <c r="A3" s="4"/>
    </row>
    <row r="4" spans="1:22" ht="51" x14ac:dyDescent="0.3">
      <c r="A4" s="14"/>
      <c r="B4" s="14" t="s">
        <v>50</v>
      </c>
      <c r="C4" s="14" t="s">
        <v>21</v>
      </c>
      <c r="D4" s="14" t="s">
        <v>51</v>
      </c>
      <c r="E4" s="14" t="s">
        <v>22</v>
      </c>
      <c r="F4" s="4"/>
      <c r="R4"/>
    </row>
    <row r="5" spans="1:22" x14ac:dyDescent="0.25">
      <c r="A5" s="105">
        <v>45078</v>
      </c>
      <c r="B5" s="8">
        <v>0.61352866934555395</v>
      </c>
      <c r="C5" s="104">
        <v>0.61661383337690423</v>
      </c>
      <c r="D5" s="8">
        <v>0.27398576530939073</v>
      </c>
      <c r="E5" s="44">
        <v>0.27749855869862172</v>
      </c>
      <c r="R5" t="s">
        <v>52</v>
      </c>
    </row>
    <row r="6" spans="1:22" x14ac:dyDescent="0.25">
      <c r="A6" s="105">
        <v>45079</v>
      </c>
      <c r="B6" s="8">
        <v>0.62671246513608825</v>
      </c>
      <c r="C6" s="104">
        <v>0.63036029937517635</v>
      </c>
      <c r="D6" s="8">
        <v>0.28577933286357587</v>
      </c>
      <c r="E6" s="8">
        <v>0.29063041570074949</v>
      </c>
    </row>
    <row r="7" spans="1:22" ht="51" x14ac:dyDescent="0.25">
      <c r="A7" s="105">
        <v>45080</v>
      </c>
      <c r="B7" s="8">
        <v>0.64867045358143915</v>
      </c>
      <c r="C7" s="104">
        <v>0.65232867557820862</v>
      </c>
      <c r="D7" s="8">
        <v>0.30527542273845532</v>
      </c>
      <c r="E7" s="8">
        <v>0.31016459402046043</v>
      </c>
      <c r="R7" s="14"/>
      <c r="S7" s="14" t="s">
        <v>16</v>
      </c>
      <c r="T7" s="14" t="s">
        <v>17</v>
      </c>
      <c r="U7" s="14" t="s">
        <v>18</v>
      </c>
      <c r="V7" s="14" t="s">
        <v>19</v>
      </c>
    </row>
    <row r="8" spans="1:22" x14ac:dyDescent="0.25">
      <c r="A8" s="105">
        <v>45081</v>
      </c>
      <c r="B8" s="8">
        <v>0.67393001767650096</v>
      </c>
      <c r="C8" s="104">
        <v>0.67759170225916421</v>
      </c>
      <c r="D8" s="8">
        <v>0.33020257858771507</v>
      </c>
      <c r="E8" s="8">
        <v>0.33510906279918906</v>
      </c>
      <c r="R8" s="105">
        <v>45078</v>
      </c>
      <c r="S8" s="8">
        <v>0.61661383337690423</v>
      </c>
      <c r="T8" s="8">
        <v>0.61661383337690423</v>
      </c>
      <c r="U8" s="8">
        <v>0.27749855869862172</v>
      </c>
      <c r="V8" s="8">
        <v>0.27749855869862172</v>
      </c>
    </row>
    <row r="9" spans="1:22" x14ac:dyDescent="0.25">
      <c r="A9" s="105">
        <v>45082</v>
      </c>
      <c r="B9" s="8">
        <v>0.74094317377160435</v>
      </c>
      <c r="C9" s="104">
        <v>0.74483512031620336</v>
      </c>
      <c r="D9" s="8">
        <v>0.40745633246364715</v>
      </c>
      <c r="E9" s="8">
        <v>0.41327693935107679</v>
      </c>
      <c r="R9" s="105">
        <v>45079</v>
      </c>
      <c r="S9" s="8">
        <v>0.63036029937517635</v>
      </c>
      <c r="T9" s="8">
        <v>0.63036029937517635</v>
      </c>
      <c r="U9" s="8">
        <v>0.29063041570074949</v>
      </c>
      <c r="V9" s="8">
        <v>0.29063041570074949</v>
      </c>
    </row>
    <row r="10" spans="1:22" x14ac:dyDescent="0.25">
      <c r="A10" s="105">
        <v>45083</v>
      </c>
      <c r="B10" s="8">
        <v>0.77188830390423868</v>
      </c>
      <c r="C10" s="104">
        <v>0.77594472327879183</v>
      </c>
      <c r="D10" s="8">
        <v>0.44659740340683823</v>
      </c>
      <c r="E10" s="8">
        <v>0.45299279955263388</v>
      </c>
      <c r="R10" s="105">
        <v>45080</v>
      </c>
      <c r="S10" s="8">
        <v>0.65232867557820862</v>
      </c>
      <c r="T10" s="8">
        <v>0.65232867557820862</v>
      </c>
      <c r="U10" s="8">
        <v>0.31016459402046043</v>
      </c>
      <c r="V10" s="8">
        <v>0.31016459402046043</v>
      </c>
    </row>
    <row r="11" spans="1:22" x14ac:dyDescent="0.25">
      <c r="A11" s="105">
        <v>45084</v>
      </c>
      <c r="B11" s="8">
        <v>0.80145013097231144</v>
      </c>
      <c r="C11" s="104">
        <v>0.80561215921662455</v>
      </c>
      <c r="D11" s="8">
        <v>0.49000957404999629</v>
      </c>
      <c r="E11" s="8">
        <v>0.49699014721183926</v>
      </c>
      <c r="R11" s="105">
        <v>45081</v>
      </c>
      <c r="S11" s="8">
        <v>0.67759170225916421</v>
      </c>
      <c r="T11" s="8">
        <v>0.67759170225916421</v>
      </c>
      <c r="U11" s="8">
        <v>0.33510906279918906</v>
      </c>
      <c r="V11" s="8">
        <v>0.33510906279918906</v>
      </c>
    </row>
    <row r="12" spans="1:22" x14ac:dyDescent="0.25">
      <c r="A12" s="105">
        <v>45085</v>
      </c>
      <c r="B12" s="8">
        <v>0.81976201647152114</v>
      </c>
      <c r="C12" s="8">
        <v>0.82401060936317849</v>
      </c>
      <c r="D12" s="8">
        <v>0.51921302347806364</v>
      </c>
      <c r="E12" s="8">
        <v>0.52669913418039727</v>
      </c>
      <c r="R12" s="105">
        <v>45082</v>
      </c>
      <c r="S12" s="8">
        <v>0.74483512031620336</v>
      </c>
      <c r="T12" s="8">
        <v>0.74483512031620336</v>
      </c>
      <c r="U12" s="8">
        <v>0.41327693935107679</v>
      </c>
      <c r="V12" s="8">
        <v>0.41327693935107679</v>
      </c>
    </row>
    <row r="13" spans="1:22" x14ac:dyDescent="0.25">
      <c r="A13" s="105">
        <v>45086</v>
      </c>
      <c r="B13" s="8">
        <v>0.83615562938558141</v>
      </c>
      <c r="C13" s="8">
        <v>0.84045789235859236</v>
      </c>
      <c r="D13" s="8">
        <v>0.5470002752755786</v>
      </c>
      <c r="E13" s="8">
        <v>0.55476858672825458</v>
      </c>
      <c r="R13" s="105">
        <v>45083</v>
      </c>
      <c r="S13" s="8">
        <v>0.77594472327879183</v>
      </c>
      <c r="T13" s="8">
        <v>0.77594472327879183</v>
      </c>
      <c r="U13" s="8">
        <v>0.45299279955263388</v>
      </c>
      <c r="V13" s="8">
        <v>0.45299279955263388</v>
      </c>
    </row>
    <row r="14" spans="1:22" x14ac:dyDescent="0.25">
      <c r="A14" s="105">
        <v>45087</v>
      </c>
      <c r="B14" s="8">
        <v>0.8473726763884537</v>
      </c>
      <c r="C14" s="8">
        <v>0.85167493936146454</v>
      </c>
      <c r="D14" s="8">
        <v>0.56790217502332918</v>
      </c>
      <c r="E14" s="8">
        <v>0.57567568035484584</v>
      </c>
      <c r="R14" s="105">
        <v>45084</v>
      </c>
      <c r="S14" s="8">
        <v>0.80561215921662455</v>
      </c>
      <c r="T14" s="8">
        <v>0.80561215921662455</v>
      </c>
      <c r="U14" s="8">
        <v>0.49699014721183926</v>
      </c>
      <c r="V14" s="8">
        <v>0.49699014721183926</v>
      </c>
    </row>
    <row r="15" spans="1:22" x14ac:dyDescent="0.25">
      <c r="A15" s="105">
        <v>45088</v>
      </c>
      <c r="B15" s="8">
        <v>0.85694153250589078</v>
      </c>
      <c r="C15" s="8">
        <v>0.86125418323658287</v>
      </c>
      <c r="D15" s="8">
        <v>0.58658975109201306</v>
      </c>
      <c r="E15" s="8">
        <v>0.59439788228246737</v>
      </c>
      <c r="R15" s="105">
        <v>45085</v>
      </c>
      <c r="S15" s="8">
        <v>0.82401060936317849</v>
      </c>
      <c r="T15" s="8">
        <v>0.82401060936317849</v>
      </c>
      <c r="U15" s="8">
        <v>0.52669913418039727</v>
      </c>
      <c r="V15" s="8">
        <v>0.52669913418039727</v>
      </c>
    </row>
    <row r="16" spans="1:22" x14ac:dyDescent="0.25">
      <c r="A16" s="105">
        <v>45089</v>
      </c>
      <c r="B16" s="8">
        <v>0.86438782347044596</v>
      </c>
      <c r="C16" s="8">
        <v>0.86874548781775718</v>
      </c>
      <c r="D16" s="8">
        <v>0.60206577874422396</v>
      </c>
      <c r="E16" s="8">
        <v>0.61033270256560301</v>
      </c>
      <c r="R16" s="105">
        <v>45086</v>
      </c>
      <c r="S16" s="8">
        <v>0.84045789235859236</v>
      </c>
      <c r="T16" s="8">
        <v>0.84045789235859236</v>
      </c>
      <c r="U16" s="8">
        <v>0.55476858672825458</v>
      </c>
      <c r="V16" s="8">
        <v>0.55476858672825458</v>
      </c>
    </row>
    <row r="17" spans="1:22" x14ac:dyDescent="0.25">
      <c r="A17" s="105">
        <v>45090</v>
      </c>
      <c r="B17" s="8">
        <v>0.86936009681390158</v>
      </c>
      <c r="C17" s="8">
        <v>0.87378355029319443</v>
      </c>
      <c r="D17" s="8">
        <v>0.61311662162419511</v>
      </c>
      <c r="E17" s="8">
        <v>0.62176442989388903</v>
      </c>
      <c r="R17" s="105">
        <v>45087</v>
      </c>
      <c r="S17" s="8">
        <v>0.85167493936146454</v>
      </c>
      <c r="T17" s="8">
        <v>0.85167493936146454</v>
      </c>
      <c r="U17" s="8">
        <v>0.57567568035484584</v>
      </c>
      <c r="V17" s="8">
        <v>0.57567568035484584</v>
      </c>
    </row>
    <row r="18" spans="1:22" x14ac:dyDescent="0.25">
      <c r="A18" s="105">
        <v>45091</v>
      </c>
      <c r="B18" s="8">
        <v>0.87187220287983269</v>
      </c>
      <c r="C18" s="8">
        <v>0.8763562516122666</v>
      </c>
      <c r="D18" s="8">
        <v>0.61933888847530227</v>
      </c>
      <c r="E18" s="8">
        <v>0.6282775539600729</v>
      </c>
      <c r="R18" s="105">
        <v>45088</v>
      </c>
      <c r="S18" s="8">
        <v>0.86125418323658287</v>
      </c>
      <c r="T18" s="8">
        <v>0.86125418323658287</v>
      </c>
      <c r="U18" s="8">
        <v>0.59439788228246737</v>
      </c>
      <c r="V18" s="8">
        <v>0.59439788228246737</v>
      </c>
    </row>
    <row r="19" spans="1:22" x14ac:dyDescent="0.25">
      <c r="A19" s="105">
        <v>45092</v>
      </c>
      <c r="B19" s="8">
        <v>0.87401034966923652</v>
      </c>
      <c r="C19" s="8">
        <v>0.87853248684650187</v>
      </c>
      <c r="D19" s="8">
        <v>0.62454834895248124</v>
      </c>
      <c r="E19" s="8">
        <v>0.63378306553116937</v>
      </c>
      <c r="R19" s="105">
        <v>45089</v>
      </c>
      <c r="S19" s="8">
        <v>0.86874548781775718</v>
      </c>
      <c r="T19" s="8">
        <v>0.86874548781775718</v>
      </c>
      <c r="U19" s="8">
        <v>0.61033270256560301</v>
      </c>
      <c r="V19" s="8">
        <v>0.61033270256560301</v>
      </c>
    </row>
    <row r="20" spans="1:22" x14ac:dyDescent="0.25">
      <c r="A20" s="105">
        <v>45093</v>
      </c>
      <c r="B20" s="8">
        <v>0.87687910208222608</v>
      </c>
      <c r="C20" s="8">
        <v>0.883722903101265</v>
      </c>
      <c r="D20" s="8">
        <v>0.63375363355107228</v>
      </c>
      <c r="E20" s="8">
        <v>0.64501050029172291</v>
      </c>
      <c r="R20" s="105">
        <v>45090</v>
      </c>
      <c r="S20" s="8">
        <v>0.87378355029319443</v>
      </c>
      <c r="T20" s="8">
        <v>0.87378355029319443</v>
      </c>
      <c r="U20" s="8">
        <v>0.62176442989388903</v>
      </c>
      <c r="V20" s="8">
        <v>0.62176442989388903</v>
      </c>
    </row>
    <row r="21" spans="1:22" x14ac:dyDescent="0.25">
      <c r="A21" s="105">
        <v>45094</v>
      </c>
      <c r="B21" s="8">
        <v>0.87922327273230927</v>
      </c>
      <c r="C21" s="8">
        <v>0.88772218980857098</v>
      </c>
      <c r="D21" s="8">
        <v>0.639936080664401</v>
      </c>
      <c r="E21" s="8">
        <v>0.65251911780236593</v>
      </c>
      <c r="R21" s="105">
        <v>45091</v>
      </c>
      <c r="S21" s="8">
        <v>0.8763562516122666</v>
      </c>
      <c r="T21" s="8">
        <v>0.8763562516122666</v>
      </c>
      <c r="U21" s="8">
        <v>0.6282775539600729</v>
      </c>
      <c r="V21" s="8">
        <v>0.6282775539600729</v>
      </c>
    </row>
    <row r="22" spans="1:22" x14ac:dyDescent="0.25">
      <c r="A22" s="105">
        <v>45095</v>
      </c>
      <c r="B22" s="8">
        <v>0.88130601814741272</v>
      </c>
      <c r="C22" s="8">
        <v>0.89058921092861365</v>
      </c>
      <c r="D22" s="8">
        <v>0.64610814002004835</v>
      </c>
      <c r="E22" s="8">
        <v>0.65930059227531712</v>
      </c>
      <c r="R22" s="105">
        <v>45092</v>
      </c>
      <c r="S22" s="8">
        <v>0.87853248684650187</v>
      </c>
      <c r="T22" s="8">
        <v>0.87853248684650187</v>
      </c>
      <c r="U22" s="8">
        <v>0.63378306553116937</v>
      </c>
      <c r="V22" s="8">
        <v>0.63378306553116937</v>
      </c>
    </row>
    <row r="23" spans="1:22" x14ac:dyDescent="0.25">
      <c r="A23" s="105">
        <v>45096</v>
      </c>
      <c r="B23" s="8">
        <v>0.88320351521719931</v>
      </c>
      <c r="C23" s="8">
        <v>0.89320173198546404</v>
      </c>
      <c r="D23" s="8">
        <v>0.65122584197104239</v>
      </c>
      <c r="E23" s="8">
        <v>0.66533414819521364</v>
      </c>
      <c r="R23" s="105">
        <v>45093</v>
      </c>
      <c r="S23" s="8">
        <v>0.88148434132094189</v>
      </c>
      <c r="T23" s="8">
        <v>0.883722903101265</v>
      </c>
      <c r="U23" s="8">
        <v>0.64341771078058807</v>
      </c>
      <c r="V23" s="8">
        <v>0.64501050029172291</v>
      </c>
    </row>
    <row r="24" spans="1:22" x14ac:dyDescent="0.25">
      <c r="A24" s="105">
        <v>45097</v>
      </c>
      <c r="B24" s="8">
        <v>0.88510793745877359</v>
      </c>
      <c r="C24" s="8">
        <v>0.89623322593546084</v>
      </c>
      <c r="D24" s="8">
        <v>0.65685254404842075</v>
      </c>
      <c r="E24" s="8">
        <v>0.67232857170063176</v>
      </c>
      <c r="R24" s="105">
        <v>45094</v>
      </c>
      <c r="S24" s="8">
        <v>0.88383024326397197</v>
      </c>
      <c r="T24" s="8">
        <v>0.88772218980857098</v>
      </c>
      <c r="U24" s="8">
        <v>0.64960881435865114</v>
      </c>
      <c r="V24" s="8">
        <v>0.65251911780236593</v>
      </c>
    </row>
    <row r="25" spans="1:22" x14ac:dyDescent="0.25">
      <c r="A25" s="105">
        <v>45098</v>
      </c>
      <c r="B25" s="8">
        <v>0.88679248549609335</v>
      </c>
      <c r="C25" s="8">
        <v>0.89866222993994149</v>
      </c>
      <c r="D25" s="8">
        <v>0.66165515068308167</v>
      </c>
      <c r="E25" s="8">
        <v>0.6781595663457427</v>
      </c>
      <c r="R25" s="105">
        <v>45095</v>
      </c>
      <c r="S25" s="8">
        <v>0.88591298867907542</v>
      </c>
      <c r="T25" s="8">
        <v>0.89058921092861365</v>
      </c>
      <c r="U25" s="8">
        <v>0.65579645535082054</v>
      </c>
      <c r="V25" s="8">
        <v>0.65930059227531712</v>
      </c>
    </row>
    <row r="26" spans="1:22" x14ac:dyDescent="0.25">
      <c r="A26" s="105">
        <v>45099</v>
      </c>
      <c r="B26" s="8">
        <v>0.88834372397650285</v>
      </c>
      <c r="C26" s="8">
        <v>0.90086443456838006</v>
      </c>
      <c r="D26" s="8">
        <v>0.666011083737446</v>
      </c>
      <c r="E26" s="8">
        <v>0.68363564593674198</v>
      </c>
      <c r="R26" s="105">
        <v>45096</v>
      </c>
      <c r="S26" s="8">
        <v>0.88783818643601231</v>
      </c>
      <c r="T26" s="8">
        <v>0.89320173198546404</v>
      </c>
      <c r="U26" s="8">
        <v>0.66122579003225401</v>
      </c>
      <c r="V26" s="8">
        <v>0.66533414819521364</v>
      </c>
    </row>
    <row r="27" spans="1:22" x14ac:dyDescent="0.25">
      <c r="A27" s="105">
        <v>45100</v>
      </c>
      <c r="B27" s="8">
        <v>0.88963526851487962</v>
      </c>
      <c r="C27" s="8">
        <v>0.90287792826560809</v>
      </c>
      <c r="D27" s="8">
        <v>0.67033065963992566</v>
      </c>
      <c r="E27" s="8">
        <v>0.68904247380986594</v>
      </c>
      <c r="R27" s="105">
        <v>45097</v>
      </c>
      <c r="S27" s="8">
        <v>0.88978935358715239</v>
      </c>
      <c r="T27" s="8">
        <v>0.89623322593546084</v>
      </c>
      <c r="U27" s="8">
        <v>0.66717624389069996</v>
      </c>
      <c r="V27" s="8">
        <v>0.67232857170063176</v>
      </c>
    </row>
    <row r="28" spans="1:22" x14ac:dyDescent="0.25">
      <c r="A28" s="105">
        <v>45101</v>
      </c>
      <c r="B28" s="8">
        <v>0.89076234022330214</v>
      </c>
      <c r="C28" s="8">
        <v>0.90460575862659998</v>
      </c>
      <c r="D28" s="8">
        <v>0.67404428301099539</v>
      </c>
      <c r="E28" s="8">
        <v>0.69367368244278504</v>
      </c>
      <c r="R28" s="105">
        <v>45098</v>
      </c>
      <c r="S28" s="8">
        <v>0.89153103429171943</v>
      </c>
      <c r="T28" s="8">
        <v>0.89866222993994149</v>
      </c>
      <c r="U28" s="8">
        <v>0.67227317032633138</v>
      </c>
      <c r="V28" s="8">
        <v>0.6781595663457427</v>
      </c>
    </row>
    <row r="29" spans="1:22" x14ac:dyDescent="0.25">
      <c r="A29" s="105">
        <v>45102</v>
      </c>
      <c r="B29" s="8">
        <v>0.89180457857732731</v>
      </c>
      <c r="C29" s="8">
        <v>0.90584882696246383</v>
      </c>
      <c r="D29" s="8">
        <v>0.67731815797355621</v>
      </c>
      <c r="E29" s="8">
        <v>0.69726092142873219</v>
      </c>
      <c r="R29" s="105">
        <v>45099</v>
      </c>
      <c r="S29" s="8">
        <v>0.89312728638874794</v>
      </c>
      <c r="T29" s="8">
        <v>0.90086443456838006</v>
      </c>
      <c r="U29" s="8">
        <v>0.67700825653606367</v>
      </c>
      <c r="V29" s="8">
        <v>0.68363564593674198</v>
      </c>
    </row>
    <row r="30" spans="1:22" ht="23.25" x14ac:dyDescent="0.35">
      <c r="A30" s="105">
        <v>45103</v>
      </c>
      <c r="B30" s="8">
        <v>0.89258539169637274</v>
      </c>
      <c r="C30" s="8">
        <v>0.90698455513562082</v>
      </c>
      <c r="D30" s="8">
        <v>0.68027693761978381</v>
      </c>
      <c r="E30" s="8">
        <v>0.70114248021564984</v>
      </c>
      <c r="G30" s="41"/>
      <c r="R30" s="105">
        <v>45100</v>
      </c>
      <c r="S30" s="8">
        <v>0.8944465316142749</v>
      </c>
      <c r="T30" s="8">
        <v>0.90287792826560809</v>
      </c>
      <c r="U30" s="8">
        <v>0.68161176448183269</v>
      </c>
      <c r="V30" s="8">
        <v>0.68904247380986594</v>
      </c>
    </row>
    <row r="31" spans="1:22" x14ac:dyDescent="0.25">
      <c r="A31" s="105">
        <v>45104</v>
      </c>
      <c r="B31" s="8">
        <v>0.89346142592749689</v>
      </c>
      <c r="C31" s="8">
        <v>0.90844576638279229</v>
      </c>
      <c r="D31" s="8">
        <v>0.68328246217557731</v>
      </c>
      <c r="E31" s="8">
        <v>0.70540838603677614</v>
      </c>
      <c r="R31" s="105">
        <v>45101</v>
      </c>
      <c r="S31" s="8">
        <v>0.89557360332269742</v>
      </c>
      <c r="T31" s="8">
        <v>0.90460575862659998</v>
      </c>
      <c r="U31" s="8">
        <v>0.68533577561058379</v>
      </c>
      <c r="V31" s="8">
        <v>0.69367368244278504</v>
      </c>
    </row>
    <row r="32" spans="1:22" ht="18.75" customHeight="1" x14ac:dyDescent="0.25">
      <c r="A32" s="105">
        <v>45105</v>
      </c>
      <c r="B32" s="8">
        <v>0.89425782068306436</v>
      </c>
      <c r="C32" s="8">
        <v>0.90971480411285954</v>
      </c>
      <c r="D32" s="8">
        <v>0.685998860809241</v>
      </c>
      <c r="E32" s="8">
        <v>0.70920338017634954</v>
      </c>
      <c r="G32" s="108"/>
      <c r="H32" s="108"/>
      <c r="I32" s="108"/>
      <c r="J32" s="108"/>
      <c r="K32" s="108"/>
      <c r="L32" s="108"/>
      <c r="M32" s="108"/>
      <c r="N32" s="108"/>
      <c r="O32" s="108"/>
      <c r="P32" s="108"/>
      <c r="Q32" s="108"/>
      <c r="R32" s="105">
        <v>45102</v>
      </c>
      <c r="S32" s="8">
        <v>0.89661757296966949</v>
      </c>
      <c r="T32" s="8">
        <v>0.90584882696246383</v>
      </c>
      <c r="U32" s="8">
        <v>0.68861657574493207</v>
      </c>
      <c r="V32" s="8">
        <v>0.69726092142873219</v>
      </c>
    </row>
    <row r="33" spans="1:22" ht="15" customHeight="1" x14ac:dyDescent="0.25">
      <c r="A33" s="105">
        <v>45106</v>
      </c>
      <c r="B33" s="8">
        <v>0.89493302493234972</v>
      </c>
      <c r="C33" s="8">
        <v>0.91084187582128207</v>
      </c>
      <c r="D33" s="8">
        <v>0.68858887505778188</v>
      </c>
      <c r="E33" s="8">
        <v>0.71277503752577465</v>
      </c>
      <c r="G33" s="108"/>
      <c r="H33" s="108"/>
      <c r="I33" s="108"/>
      <c r="J33" s="108"/>
      <c r="K33" s="108"/>
      <c r="L33" s="108"/>
      <c r="M33" s="108"/>
      <c r="N33" s="108"/>
      <c r="O33" s="108"/>
      <c r="P33" s="108"/>
      <c r="Q33" s="108"/>
      <c r="R33" s="105">
        <v>45103</v>
      </c>
      <c r="S33" s="8">
        <v>0.89749014461489984</v>
      </c>
      <c r="T33" s="8">
        <v>0.90698455513562082</v>
      </c>
      <c r="U33" s="8">
        <v>0.69213283172005691</v>
      </c>
      <c r="V33" s="8">
        <v>0.70114248021564984</v>
      </c>
    </row>
    <row r="34" spans="1:22" x14ac:dyDescent="0.25">
      <c r="A34" s="105">
        <v>45107</v>
      </c>
      <c r="B34" s="8">
        <v>0.89560649788868829</v>
      </c>
      <c r="C34" s="8">
        <v>0.91195336589318265</v>
      </c>
      <c r="D34" s="8">
        <v>0.69099190966805923</v>
      </c>
      <c r="E34" s="8">
        <v>0.71605756895306982</v>
      </c>
      <c r="R34" s="105">
        <v>45104</v>
      </c>
      <c r="S34" s="8">
        <v>0.89844754961452766</v>
      </c>
      <c r="T34" s="8">
        <v>0.90844576638279229</v>
      </c>
      <c r="U34" s="8">
        <v>0.69567159450349114</v>
      </c>
      <c r="V34" s="8">
        <v>0.70540838603677614</v>
      </c>
    </row>
    <row r="35" spans="1:22" ht="18.75" x14ac:dyDescent="0.3">
      <c r="A35" s="105">
        <v>45108</v>
      </c>
      <c r="B35" s="8">
        <v>0.89632844704753956</v>
      </c>
      <c r="C35" s="8">
        <v>0.91302503622730491</v>
      </c>
      <c r="D35" s="8">
        <v>0.69355768581534372</v>
      </c>
      <c r="E35" s="8">
        <v>0.71913061393379185</v>
      </c>
      <c r="G35" s="17" t="s">
        <v>52</v>
      </c>
      <c r="R35" s="105">
        <v>45105</v>
      </c>
      <c r="S35" s="8">
        <v>0.89930973350207666</v>
      </c>
      <c r="T35" s="8">
        <v>0.90971480411285954</v>
      </c>
      <c r="U35" s="8">
        <v>0.69884332318218567</v>
      </c>
      <c r="V35" s="8">
        <v>0.70920338017634954</v>
      </c>
    </row>
    <row r="36" spans="1:22" x14ac:dyDescent="0.25">
      <c r="A36" s="105">
        <v>45109</v>
      </c>
      <c r="B36" s="8">
        <v>0.89689804242706495</v>
      </c>
      <c r="C36" s="8">
        <v>0.9137919990027753</v>
      </c>
      <c r="D36" s="8">
        <v>0.69564216252339406</v>
      </c>
      <c r="E36" s="8">
        <v>0.72149902268513144</v>
      </c>
      <c r="R36" s="105">
        <v>45106</v>
      </c>
      <c r="S36" s="8">
        <v>0.90004899559039686</v>
      </c>
      <c r="T36" s="8">
        <v>0.91084187582128207</v>
      </c>
      <c r="U36" s="8">
        <v>0.70190944299112024</v>
      </c>
      <c r="V36" s="8">
        <v>0.71277503752577465</v>
      </c>
    </row>
    <row r="37" spans="1:22" x14ac:dyDescent="0.25">
      <c r="A37" s="105">
        <v>45110</v>
      </c>
      <c r="B37" s="8">
        <v>0.89741743031113064</v>
      </c>
      <c r="C37" s="8">
        <v>0.91464725771853683</v>
      </c>
      <c r="D37" s="8">
        <v>0.6978010848281605</v>
      </c>
      <c r="E37" s="8">
        <v>0.724443951987784</v>
      </c>
      <c r="R37" s="105">
        <v>45107</v>
      </c>
      <c r="S37" s="8">
        <v>0.90079345155755774</v>
      </c>
      <c r="T37" s="8">
        <v>0.91195336589318265</v>
      </c>
      <c r="U37" s="8">
        <v>0.70469855592855302</v>
      </c>
      <c r="V37" s="8">
        <v>0.71605756895306982</v>
      </c>
    </row>
    <row r="38" spans="1:22" x14ac:dyDescent="0.25">
      <c r="A38" s="105">
        <v>45111</v>
      </c>
      <c r="B38" s="8">
        <v>0.89803896447906262</v>
      </c>
      <c r="C38" s="8">
        <v>0.91599766621710765</v>
      </c>
      <c r="D38" s="8">
        <v>0.70069234404945957</v>
      </c>
      <c r="E38" s="8">
        <v>0.72861290540388468</v>
      </c>
      <c r="R38" s="105">
        <v>45108</v>
      </c>
      <c r="S38" s="8">
        <v>0.9015171320093559</v>
      </c>
      <c r="T38" s="8">
        <v>0.91302503622730491</v>
      </c>
      <c r="U38" s="8">
        <v>0.70727991371235954</v>
      </c>
      <c r="V38" s="8">
        <v>0.71913061393379185</v>
      </c>
    </row>
    <row r="39" spans="1:22" x14ac:dyDescent="0.25">
      <c r="A39" s="105">
        <v>45112</v>
      </c>
      <c r="B39" s="8">
        <v>0.89905003956004381</v>
      </c>
      <c r="C39" s="8">
        <v>0.91739481962524427</v>
      </c>
      <c r="D39" s="8">
        <v>0.70437480414748543</v>
      </c>
      <c r="E39" s="8">
        <v>0.73321987593554738</v>
      </c>
      <c r="R39" s="105">
        <v>45109</v>
      </c>
      <c r="S39" s="8">
        <v>0.90209538385361576</v>
      </c>
      <c r="T39" s="8">
        <v>0.9137919990027753</v>
      </c>
      <c r="U39" s="8">
        <v>0.70942325438060394</v>
      </c>
      <c r="V39" s="8">
        <v>0.72149902268513144</v>
      </c>
    </row>
    <row r="40" spans="1:22" x14ac:dyDescent="0.25">
      <c r="A40" s="105">
        <v>45113</v>
      </c>
      <c r="B40" s="8">
        <v>0.90005592076218444</v>
      </c>
      <c r="C40" s="8">
        <v>0.91917285748169586</v>
      </c>
      <c r="D40" s="8">
        <v>0.70823905000493415</v>
      </c>
      <c r="E40" s="8">
        <v>0.73836181598779782</v>
      </c>
      <c r="R40" s="105">
        <v>45110</v>
      </c>
      <c r="S40" s="8">
        <v>0.90268056086966308</v>
      </c>
      <c r="T40" s="8">
        <v>0.91464725771853683</v>
      </c>
      <c r="U40" s="8">
        <v>0.71208252034702035</v>
      </c>
      <c r="V40" s="8">
        <v>0.724443951987784</v>
      </c>
    </row>
    <row r="41" spans="1:22" x14ac:dyDescent="0.25">
      <c r="A41" s="105">
        <v>45114</v>
      </c>
      <c r="B41" s="8">
        <v>0.90009400920701588</v>
      </c>
      <c r="C41" s="8">
        <v>0.9199034631052817</v>
      </c>
      <c r="D41" s="8">
        <v>0.70823905000493415</v>
      </c>
      <c r="E41" s="8">
        <v>0.73952351355515811</v>
      </c>
      <c r="R41" s="105">
        <v>45111</v>
      </c>
      <c r="S41" s="8">
        <v>0.90342847942271765</v>
      </c>
      <c r="T41" s="8">
        <v>0.91599766621710765</v>
      </c>
      <c r="U41" s="8">
        <v>0.71554856882668549</v>
      </c>
      <c r="V41" s="8">
        <v>0.72861290540388468</v>
      </c>
    </row>
    <row r="42" spans="1:22" x14ac:dyDescent="0.25">
      <c r="A42" s="105">
        <v>45115</v>
      </c>
      <c r="B42" s="8">
        <v>0.90223734987526039</v>
      </c>
      <c r="C42" s="8">
        <v>0.92241037529237213</v>
      </c>
      <c r="D42" s="8">
        <v>0.71569746002011758</v>
      </c>
      <c r="E42" s="8">
        <v>0.74755498153576072</v>
      </c>
      <c r="R42" s="105">
        <v>45112</v>
      </c>
      <c r="S42" s="8">
        <v>0.90460056474775929</v>
      </c>
      <c r="T42" s="8">
        <v>0.91739481962524427</v>
      </c>
      <c r="U42" s="8">
        <v>0.71977465491003334</v>
      </c>
      <c r="V42" s="8">
        <v>0.73321987593554738</v>
      </c>
    </row>
    <row r="43" spans="1:22" x14ac:dyDescent="0.25">
      <c r="A43" s="105">
        <v>45116</v>
      </c>
      <c r="B43" s="8">
        <v>0.90289697248802381</v>
      </c>
      <c r="C43" s="8">
        <v>0.92334527348369033</v>
      </c>
      <c r="D43" s="8">
        <v>0.71814204566112017</v>
      </c>
      <c r="E43" s="8">
        <v>0.75043585299937843</v>
      </c>
      <c r="R43" s="105">
        <v>45113</v>
      </c>
      <c r="S43" s="8">
        <v>0.90609467056092163</v>
      </c>
      <c r="T43" s="8">
        <v>0.91917285748169586</v>
      </c>
      <c r="U43" s="8">
        <v>0.724367775098121</v>
      </c>
      <c r="V43" s="8">
        <v>0.73836181598779782</v>
      </c>
    </row>
    <row r="44" spans="1:22" x14ac:dyDescent="0.25">
      <c r="A44" s="105">
        <v>45117</v>
      </c>
      <c r="B44" s="8">
        <v>0.90385437748765152</v>
      </c>
      <c r="C44" s="8">
        <v>0.92480821602380869</v>
      </c>
      <c r="D44" s="8">
        <v>0.7211891212476389</v>
      </c>
      <c r="E44" s="8">
        <v>0.75454594245528506</v>
      </c>
      <c r="R44" s="105">
        <v>45114</v>
      </c>
      <c r="S44" s="8">
        <v>0.9064720924233427</v>
      </c>
      <c r="T44" s="8">
        <v>0.9199034631052817</v>
      </c>
      <c r="U44" s="8">
        <v>0.72497719021542473</v>
      </c>
      <c r="V44" s="8">
        <v>0.73952351355515811</v>
      </c>
    </row>
    <row r="45" spans="1:22" x14ac:dyDescent="0.25">
      <c r="A45" s="105">
        <v>45118</v>
      </c>
      <c r="B45" s="8">
        <v>0.90446725519084903</v>
      </c>
      <c r="C45" s="8">
        <v>0.92633002252412122</v>
      </c>
      <c r="D45" s="8">
        <v>0.72327879183452992</v>
      </c>
      <c r="E45" s="8">
        <v>0.75826649099814236</v>
      </c>
      <c r="R45" s="105">
        <v>45115</v>
      </c>
      <c r="S45" s="8">
        <v>0.90861889567748089</v>
      </c>
      <c r="T45" s="8">
        <v>0.92241037529237213</v>
      </c>
      <c r="U45" s="8">
        <v>0.73246503221070525</v>
      </c>
      <c r="V45" s="8">
        <v>0.74755498153576072</v>
      </c>
    </row>
    <row r="46" spans="1:22" x14ac:dyDescent="0.25">
      <c r="A46" s="105">
        <v>45119</v>
      </c>
      <c r="B46" s="8">
        <v>0.90505589479279025</v>
      </c>
      <c r="C46" s="8">
        <v>0.92869323739662013</v>
      </c>
      <c r="D46" s="8">
        <v>0.72522649639977632</v>
      </c>
      <c r="E46" s="8">
        <v>0.76169098844708216</v>
      </c>
      <c r="R46" s="105">
        <v>45116</v>
      </c>
      <c r="S46" s="8">
        <v>0.90929929380560692</v>
      </c>
      <c r="T46" s="8">
        <v>0.92334527348369033</v>
      </c>
      <c r="U46" s="8">
        <v>0.73493212466001734</v>
      </c>
      <c r="V46" s="8">
        <v>0.75043585299937843</v>
      </c>
    </row>
    <row r="47" spans="1:22" x14ac:dyDescent="0.25">
      <c r="A47" s="105">
        <v>45120</v>
      </c>
      <c r="B47" s="8">
        <v>0.90552853776729003</v>
      </c>
      <c r="C47" s="8">
        <v>0.93031372759490516</v>
      </c>
      <c r="D47" s="8">
        <v>0.72698722132675908</v>
      </c>
      <c r="E47" s="8">
        <v>0.76468958783108809</v>
      </c>
      <c r="R47" s="105">
        <v>45117</v>
      </c>
      <c r="S47" s="8">
        <v>0.91058045058630233</v>
      </c>
      <c r="T47" s="8">
        <v>0.92480821602380869</v>
      </c>
      <c r="U47" s="8">
        <v>0.73870807457717502</v>
      </c>
      <c r="V47" s="8">
        <v>0.75454594245528506</v>
      </c>
    </row>
    <row r="48" spans="1:22" x14ac:dyDescent="0.25">
      <c r="A48" s="105">
        <v>45121</v>
      </c>
      <c r="B48" s="8">
        <v>0.90598733039821466</v>
      </c>
      <c r="C48" s="8">
        <v>0.93098720055124362</v>
      </c>
      <c r="D48" s="8">
        <v>0.72872197685953843</v>
      </c>
      <c r="E48" s="8">
        <v>0.76687101694416404</v>
      </c>
      <c r="R48" s="105">
        <v>45118</v>
      </c>
      <c r="S48" s="8">
        <v>0.91168674677936234</v>
      </c>
      <c r="T48" s="8">
        <v>0.92633002252412122</v>
      </c>
      <c r="U48" s="8">
        <v>0.74171013654707474</v>
      </c>
      <c r="V48" s="8">
        <v>0.75826649099814236</v>
      </c>
    </row>
    <row r="49" spans="1:22" x14ac:dyDescent="0.25">
      <c r="A49" s="105">
        <v>45122</v>
      </c>
      <c r="B49" s="8">
        <v>0.90627645632034459</v>
      </c>
      <c r="C49" s="8">
        <v>0.93139924827260245</v>
      </c>
      <c r="D49" s="8">
        <v>0.72999793976139316</v>
      </c>
      <c r="E49" s="8">
        <v>0.76837897310090153</v>
      </c>
      <c r="R49" s="105">
        <v>45119</v>
      </c>
      <c r="S49" s="8">
        <v>0.91375564185089064</v>
      </c>
      <c r="T49" s="8">
        <v>0.92869323739662013</v>
      </c>
      <c r="U49" s="8">
        <v>0.74454080051523275</v>
      </c>
      <c r="V49" s="8">
        <v>0.76169098844708216</v>
      </c>
    </row>
    <row r="50" spans="1:22" x14ac:dyDescent="0.25">
      <c r="A50" s="105">
        <v>45123</v>
      </c>
      <c r="B50" s="8">
        <v>0.90658982034373092</v>
      </c>
      <c r="C50" s="8">
        <v>0.93178878918565178</v>
      </c>
      <c r="D50" s="8">
        <v>0.73110769854034696</v>
      </c>
      <c r="E50" s="8">
        <v>0.76966012988159682</v>
      </c>
      <c r="R50" s="105">
        <v>45120</v>
      </c>
      <c r="S50" s="8">
        <v>0.91515106396608048</v>
      </c>
      <c r="T50" s="8">
        <v>0.93031372759490516</v>
      </c>
      <c r="U50" s="8">
        <v>0.74707541338947336</v>
      </c>
      <c r="V50" s="8">
        <v>0.76468958783108809</v>
      </c>
    </row>
    <row r="51" spans="1:22" x14ac:dyDescent="0.25">
      <c r="A51" s="105">
        <v>45124</v>
      </c>
      <c r="B51" s="8">
        <v>0.90685124557871066</v>
      </c>
      <c r="C51" s="8">
        <v>0.93261461592131623</v>
      </c>
      <c r="D51" s="8">
        <v>0.73204259673166516</v>
      </c>
      <c r="E51" s="8">
        <v>0.77137410989901367</v>
      </c>
      <c r="R51" s="105">
        <v>45121</v>
      </c>
      <c r="S51" s="8">
        <v>0.91562890081942094</v>
      </c>
      <c r="T51" s="8">
        <v>0.93098720055124362</v>
      </c>
      <c r="U51" s="8">
        <v>0.74883267573056234</v>
      </c>
      <c r="V51" s="8">
        <v>0.76687101694416404</v>
      </c>
    </row>
    <row r="52" spans="1:22" x14ac:dyDescent="0.25">
      <c r="A52" s="105">
        <v>45125</v>
      </c>
      <c r="B52" s="8">
        <v>0.90713171503610612</v>
      </c>
      <c r="C52" s="8">
        <v>0.93361876583050984</v>
      </c>
      <c r="D52" s="8">
        <v>0.7331194609446281</v>
      </c>
      <c r="E52" s="8">
        <v>0.7733633654949853</v>
      </c>
      <c r="R52" s="105">
        <v>45122</v>
      </c>
      <c r="S52" s="8">
        <v>0.91595092130754163</v>
      </c>
      <c r="T52" s="8">
        <v>0.93139924827260245</v>
      </c>
      <c r="U52" s="8">
        <v>0.75013980190546103</v>
      </c>
      <c r="V52" s="8">
        <v>0.76837897310090153</v>
      </c>
    </row>
    <row r="53" spans="1:22" x14ac:dyDescent="0.25">
      <c r="A53" s="105">
        <v>45126</v>
      </c>
      <c r="B53" s="8">
        <v>0.90738102122045761</v>
      </c>
      <c r="C53" s="8">
        <v>0.93436668438356452</v>
      </c>
      <c r="D53" s="8">
        <v>0.73412707343971551</v>
      </c>
      <c r="E53" s="8">
        <v>0.77514832852322446</v>
      </c>
      <c r="R53" s="105">
        <v>45123</v>
      </c>
      <c r="S53" s="8">
        <v>0.91627294179566243</v>
      </c>
      <c r="T53" s="8">
        <v>0.93178878918565178</v>
      </c>
      <c r="U53" s="8">
        <v>0.75126167973504288</v>
      </c>
      <c r="V53" s="8">
        <v>0.76966012988159682</v>
      </c>
    </row>
    <row r="54" spans="1:22" x14ac:dyDescent="0.25">
      <c r="A54" s="105">
        <v>45127</v>
      </c>
      <c r="B54" s="8">
        <v>0.90759050766703087</v>
      </c>
      <c r="C54" s="8">
        <v>0.9349882185514965</v>
      </c>
      <c r="D54" s="8">
        <v>0.73522817575393484</v>
      </c>
      <c r="E54" s="8">
        <v>0.77700600585523272</v>
      </c>
      <c r="R54" s="105">
        <v>45124</v>
      </c>
      <c r="S54" s="8">
        <v>0.91702605422755767</v>
      </c>
      <c r="T54" s="8">
        <v>0.93261461592131623</v>
      </c>
      <c r="U54" s="8">
        <v>0.75281291821545249</v>
      </c>
      <c r="V54" s="8">
        <v>0.77137410989901367</v>
      </c>
    </row>
    <row r="55" spans="1:22" x14ac:dyDescent="0.25">
      <c r="A55" s="105">
        <v>45128</v>
      </c>
      <c r="B55" s="8">
        <v>0.90787270841737322</v>
      </c>
      <c r="C55" s="8">
        <v>0.9355301132438717</v>
      </c>
      <c r="D55" s="8">
        <v>0.736421036594339</v>
      </c>
      <c r="E55" s="8">
        <v>0.77882386344946264</v>
      </c>
      <c r="R55" s="105">
        <v>45125</v>
      </c>
      <c r="S55" s="8">
        <v>0.91788823811510678</v>
      </c>
      <c r="T55" s="8">
        <v>0.93361876583050984</v>
      </c>
      <c r="U55" s="8">
        <v>0.75443340841373752</v>
      </c>
      <c r="V55" s="8">
        <v>0.7733633654949853</v>
      </c>
    </row>
    <row r="56" spans="1:22" x14ac:dyDescent="0.25">
      <c r="A56" s="105">
        <v>45129</v>
      </c>
      <c r="B56" s="8">
        <v>0.90807007581331811</v>
      </c>
      <c r="C56" s="8">
        <v>0.93580538882242648</v>
      </c>
      <c r="D56" s="8">
        <v>0.73740094840227632</v>
      </c>
      <c r="E56" s="8">
        <v>0.78001499299692001</v>
      </c>
      <c r="R56" s="105">
        <v>45126</v>
      </c>
      <c r="S56" s="8">
        <v>0.9184976532324105</v>
      </c>
      <c r="T56" s="8">
        <v>0.93436668438356452</v>
      </c>
      <c r="U56" s="8">
        <v>0.75593097681279353</v>
      </c>
      <c r="V56" s="8">
        <v>0.77514832852322446</v>
      </c>
    </row>
    <row r="57" spans="1:22" x14ac:dyDescent="0.25">
      <c r="A57" s="105">
        <v>45130</v>
      </c>
      <c r="B57" s="8">
        <v>0.90820165407728148</v>
      </c>
      <c r="C57" s="8">
        <v>0.93597678682416818</v>
      </c>
      <c r="D57" s="8">
        <v>0.73794803697349221</v>
      </c>
      <c r="E57" s="8">
        <v>0.78070231629683362</v>
      </c>
      <c r="R57" s="105">
        <v>45127</v>
      </c>
      <c r="S57" s="8">
        <v>0.91902742887415756</v>
      </c>
      <c r="T57" s="8">
        <v>0.9349882185514965</v>
      </c>
      <c r="U57" s="8">
        <v>0.75749952822267197</v>
      </c>
      <c r="V57" s="8">
        <v>0.77700600585523272</v>
      </c>
    </row>
    <row r="58" spans="1:22" x14ac:dyDescent="0.25">
      <c r="A58" s="105">
        <v>45131</v>
      </c>
      <c r="B58" s="8">
        <v>0.90841287181680153</v>
      </c>
      <c r="C58" s="8">
        <v>0.93629015084755451</v>
      </c>
      <c r="D58" s="8">
        <v>0.73883792154819139</v>
      </c>
      <c r="E58" s="8">
        <v>0.78189344584429099</v>
      </c>
      <c r="R58" s="105">
        <v>45128</v>
      </c>
      <c r="S58" s="8">
        <v>0.91947583374740094</v>
      </c>
      <c r="T58" s="8">
        <v>0.9355301132438717</v>
      </c>
      <c r="U58" s="8">
        <v>0.75905596058192215</v>
      </c>
      <c r="V58" s="8">
        <v>0.77882386344946264</v>
      </c>
    </row>
    <row r="59" spans="1:22" x14ac:dyDescent="0.25">
      <c r="A59" s="105">
        <v>45132</v>
      </c>
      <c r="B59" s="8">
        <v>0.90856176301023372</v>
      </c>
      <c r="C59" s="8">
        <v>0.9365896645273657</v>
      </c>
      <c r="D59" s="8">
        <v>0.73951831967631743</v>
      </c>
      <c r="E59" s="8">
        <v>0.78300839850208537</v>
      </c>
      <c r="R59" s="105">
        <v>45129</v>
      </c>
      <c r="S59" s="8">
        <v>0.91968012631513341</v>
      </c>
      <c r="T59" s="8">
        <v>0.93580538882242648</v>
      </c>
      <c r="U59" s="8">
        <v>0.76005145402638141</v>
      </c>
      <c r="V59" s="8">
        <v>0.78001499299692001</v>
      </c>
    </row>
    <row r="60" spans="1:22" x14ac:dyDescent="0.25">
      <c r="A60" s="105">
        <v>45133</v>
      </c>
      <c r="B60" s="8">
        <v>0.90871584808250649</v>
      </c>
      <c r="C60" s="8">
        <v>0.93686494010592047</v>
      </c>
      <c r="D60" s="8">
        <v>0.7402160307339124</v>
      </c>
      <c r="E60" s="8">
        <v>0.78409565047272956</v>
      </c>
      <c r="R60" s="105">
        <v>45130</v>
      </c>
      <c r="S60" s="8">
        <v>0.91981170457909667</v>
      </c>
      <c r="T60" s="8">
        <v>0.93597678682416818</v>
      </c>
      <c r="U60" s="8">
        <v>0.76061066164822555</v>
      </c>
      <c r="V60" s="8">
        <v>0.78070231629683362</v>
      </c>
    </row>
    <row r="61" spans="1:22" x14ac:dyDescent="0.25">
      <c r="A61" s="105">
        <v>45134</v>
      </c>
      <c r="B61" s="8">
        <v>0.90884742634646976</v>
      </c>
      <c r="C61" s="8">
        <v>0.93711597758321896</v>
      </c>
      <c r="D61" s="8">
        <v>0.74087565334667582</v>
      </c>
      <c r="E61" s="8">
        <v>0.78508768133129503</v>
      </c>
      <c r="R61" s="105">
        <v>45131</v>
      </c>
      <c r="S61" s="8">
        <v>0.92009044274354534</v>
      </c>
      <c r="T61" s="8">
        <v>0.93629015084755451</v>
      </c>
      <c r="U61" s="8">
        <v>0.76172042042717925</v>
      </c>
      <c r="V61" s="8">
        <v>0.78189344584429099</v>
      </c>
    </row>
    <row r="62" spans="1:22" x14ac:dyDescent="0.25">
      <c r="A62" s="105">
        <v>45135</v>
      </c>
      <c r="B62" s="8">
        <v>0.90899631753990195</v>
      </c>
      <c r="C62" s="8">
        <v>0.93737567152525181</v>
      </c>
      <c r="D62" s="8">
        <v>0.74150065010050159</v>
      </c>
      <c r="E62" s="8">
        <v>0.78603469857324149</v>
      </c>
      <c r="R62" s="105">
        <v>45132</v>
      </c>
      <c r="S62" s="8">
        <v>0.92031724211958732</v>
      </c>
      <c r="T62" s="8">
        <v>0.9365896645273657</v>
      </c>
      <c r="U62" s="8">
        <v>0.76262934922429415</v>
      </c>
      <c r="V62" s="8">
        <v>0.78300839850208537</v>
      </c>
    </row>
    <row r="63" spans="1:22" x14ac:dyDescent="0.25">
      <c r="A63" s="105">
        <v>45136</v>
      </c>
      <c r="B63" s="8">
        <v>0.90913828356154658</v>
      </c>
      <c r="C63" s="8">
        <v>0.93756611374940924</v>
      </c>
      <c r="D63" s="8">
        <v>0.74210140875307085</v>
      </c>
      <c r="E63" s="8">
        <v>0.7867704980756679</v>
      </c>
      <c r="R63" s="105">
        <v>45133</v>
      </c>
      <c r="S63" s="8">
        <v>0.92053365373794804</v>
      </c>
      <c r="T63" s="8">
        <v>0.93686494010592047</v>
      </c>
      <c r="U63" s="8">
        <v>0.76356597870855936</v>
      </c>
      <c r="V63" s="8">
        <v>0.78409565047272956</v>
      </c>
    </row>
    <row r="64" spans="1:22" x14ac:dyDescent="0.25">
      <c r="A64" s="105">
        <v>45137</v>
      </c>
      <c r="B64" s="8">
        <v>0.90924042984541287</v>
      </c>
      <c r="C64" s="8">
        <v>0.93768037908390367</v>
      </c>
      <c r="D64" s="8">
        <v>0.74257751431346442</v>
      </c>
      <c r="E64" s="8">
        <v>0.78729507983857427</v>
      </c>
      <c r="R64" s="105">
        <v>45134</v>
      </c>
      <c r="S64" s="8">
        <v>0.920715439497371</v>
      </c>
      <c r="T64" s="8">
        <v>0.93711597758321896</v>
      </c>
      <c r="U64" s="8">
        <v>0.76441258095958642</v>
      </c>
      <c r="V64" s="8">
        <v>0.78508768133129503</v>
      </c>
    </row>
    <row r="65" spans="1:22" x14ac:dyDescent="0.25">
      <c r="A65" s="105">
        <v>45138</v>
      </c>
      <c r="B65" s="8">
        <v>0.90928544346203188</v>
      </c>
      <c r="C65" s="8">
        <v>0.93781541993376072</v>
      </c>
      <c r="D65" s="8">
        <v>0.7427541061940468</v>
      </c>
      <c r="E65" s="8">
        <v>0.78770885885287989</v>
      </c>
      <c r="R65" s="105">
        <v>45135</v>
      </c>
      <c r="S65" s="8">
        <v>0.92090761301447532</v>
      </c>
      <c r="T65" s="8">
        <v>0.93737567152525181</v>
      </c>
      <c r="U65" s="8">
        <v>0.76522282605872893</v>
      </c>
      <c r="V65" s="8">
        <v>0.78603469857324149</v>
      </c>
    </row>
    <row r="66" spans="1:22" x14ac:dyDescent="0.25">
      <c r="A66" s="105">
        <v>45139</v>
      </c>
      <c r="B66" s="8">
        <v>0.90931660673507586</v>
      </c>
      <c r="C66" s="8">
        <v>0.93793661044004273</v>
      </c>
      <c r="D66" s="8">
        <v>0.74290645997337268</v>
      </c>
      <c r="E66" s="8">
        <v>0.78820227734274229</v>
      </c>
      <c r="R66" s="105">
        <v>45136</v>
      </c>
      <c r="S66" s="8">
        <v>0.92105304162201374</v>
      </c>
      <c r="T66" s="8">
        <v>0.93756611374940924</v>
      </c>
      <c r="U66" s="8">
        <v>0.76583397246897955</v>
      </c>
      <c r="V66" s="8">
        <v>0.7867704980756679</v>
      </c>
    </row>
    <row r="67" spans="1:22" x14ac:dyDescent="0.25">
      <c r="A67" s="105">
        <v>45140</v>
      </c>
      <c r="B67" s="8">
        <v>0.90934603871517283</v>
      </c>
      <c r="C67" s="8">
        <v>0.93802663767328076</v>
      </c>
      <c r="D67" s="8">
        <v>0.74303630694438916</v>
      </c>
      <c r="E67" s="8">
        <v>0.78850352231550047</v>
      </c>
      <c r="R67" s="105">
        <v>45137</v>
      </c>
      <c r="S67" s="8">
        <v>0.92115518790588002</v>
      </c>
      <c r="T67" s="8">
        <v>0.93768037908390367</v>
      </c>
      <c r="U67" s="8">
        <v>0.7663152719082138</v>
      </c>
      <c r="V67" s="8">
        <v>0.78729507983857427</v>
      </c>
    </row>
    <row r="68" spans="1:22" x14ac:dyDescent="0.25">
      <c r="A68" s="105">
        <v>45141</v>
      </c>
      <c r="B68" s="8">
        <v>0.90937547069526992</v>
      </c>
      <c r="C68" s="8">
        <v>0.93813224654304084</v>
      </c>
      <c r="D68" s="8">
        <v>0.74316961650129931</v>
      </c>
      <c r="E68" s="8">
        <v>0.78885497478371824</v>
      </c>
      <c r="R68" s="105">
        <v>45138</v>
      </c>
      <c r="S68" s="8">
        <v>0.9212573341897462</v>
      </c>
      <c r="T68" s="8">
        <v>0.93781541993376072</v>
      </c>
      <c r="U68" s="8">
        <v>0.766659799204644</v>
      </c>
      <c r="V68" s="8">
        <v>0.78770885885287989</v>
      </c>
    </row>
    <row r="69" spans="1:22" x14ac:dyDescent="0.25">
      <c r="A69" s="105">
        <v>45142</v>
      </c>
      <c r="B69" s="8">
        <v>0.90939797750357942</v>
      </c>
      <c r="C69" s="8">
        <v>0.93821188601859751</v>
      </c>
      <c r="D69" s="8">
        <v>0.7432977321793689</v>
      </c>
      <c r="E69" s="8">
        <v>0.78917007010005147</v>
      </c>
      <c r="R69" s="105">
        <v>45139</v>
      </c>
      <c r="S69" s="8">
        <v>0.92134216754414366</v>
      </c>
      <c r="T69" s="8">
        <v>0.93793661044004273</v>
      </c>
      <c r="U69" s="8">
        <v>0.76705280270358711</v>
      </c>
      <c r="V69" s="8">
        <v>0.78820227734274229</v>
      </c>
    </row>
    <row r="70" spans="1:22" x14ac:dyDescent="0.25">
      <c r="A70" s="105">
        <v>45143</v>
      </c>
      <c r="B70" s="8">
        <v>0.90941529043304825</v>
      </c>
      <c r="C70" s="8">
        <v>0.9382620935140572</v>
      </c>
      <c r="D70" s="8">
        <v>0.74340334104912886</v>
      </c>
      <c r="E70" s="8">
        <v>0.78935531844536821</v>
      </c>
      <c r="R70" s="105">
        <v>45140</v>
      </c>
      <c r="S70" s="8">
        <v>0.92138718116076268</v>
      </c>
      <c r="T70" s="8">
        <v>0.93802663767328076</v>
      </c>
      <c r="U70" s="8">
        <v>0.76727267690784151</v>
      </c>
      <c r="V70" s="8">
        <v>0.78850352231550047</v>
      </c>
    </row>
    <row r="71" spans="1:22" x14ac:dyDescent="0.25">
      <c r="A71" s="105">
        <v>45144</v>
      </c>
      <c r="B71" s="8">
        <v>0.90943779724135787</v>
      </c>
      <c r="C71" s="8">
        <v>0.93830537583772933</v>
      </c>
      <c r="D71" s="8">
        <v>0.7434691301811106</v>
      </c>
      <c r="E71" s="8">
        <v>0.78947131507280954</v>
      </c>
      <c r="R71" s="105">
        <v>45141</v>
      </c>
      <c r="S71" s="8">
        <v>0.92145297029274431</v>
      </c>
      <c r="T71" s="8">
        <v>0.93813224654304084</v>
      </c>
      <c r="U71" s="8">
        <v>0.76752371438514</v>
      </c>
      <c r="V71" s="8">
        <v>0.78885497478371824</v>
      </c>
    </row>
    <row r="72" spans="1:22" x14ac:dyDescent="0.25">
      <c r="A72" s="105">
        <v>45145</v>
      </c>
      <c r="B72" s="8">
        <v>0.9094533788778798</v>
      </c>
      <c r="C72" s="8">
        <v>0.93837116496971107</v>
      </c>
      <c r="D72" s="8">
        <v>0.7435418444848797</v>
      </c>
      <c r="E72" s="8">
        <v>0.7896531008322325</v>
      </c>
      <c r="R72" s="105">
        <v>45142</v>
      </c>
      <c r="S72" s="8">
        <v>0.92149625261641643</v>
      </c>
      <c r="T72" s="8">
        <v>0.93821188601859751</v>
      </c>
      <c r="U72" s="8">
        <v>0.76774012600350072</v>
      </c>
      <c r="V72" s="8">
        <v>0.78917007010005147</v>
      </c>
    </row>
    <row r="73" spans="1:22" x14ac:dyDescent="0.25">
      <c r="A73" s="105">
        <v>45146</v>
      </c>
      <c r="B73" s="8">
        <v>0.90948281085797689</v>
      </c>
      <c r="C73" s="8">
        <v>0.93844734185937395</v>
      </c>
      <c r="D73" s="8">
        <v>0.74365091594053356</v>
      </c>
      <c r="E73" s="8">
        <v>0.7899006757236372</v>
      </c>
      <c r="R73" s="105">
        <v>45143</v>
      </c>
      <c r="S73" s="8">
        <v>0.92151702813177905</v>
      </c>
      <c r="T73" s="8">
        <v>0.9382620935140572</v>
      </c>
      <c r="U73" s="8">
        <v>0.76786997297451709</v>
      </c>
      <c r="V73" s="8">
        <v>0.78935531844536821</v>
      </c>
    </row>
    <row r="74" spans="1:22" x14ac:dyDescent="0.25">
      <c r="A74" s="105">
        <v>45147</v>
      </c>
      <c r="B74" s="8">
        <v>0.90950531766628639</v>
      </c>
      <c r="C74" s="8">
        <v>0.93853217521377141</v>
      </c>
      <c r="D74" s="8">
        <v>0.74375652481029353</v>
      </c>
      <c r="E74" s="8">
        <v>0.79016729483745751</v>
      </c>
      <c r="R74" s="105">
        <v>45144</v>
      </c>
      <c r="S74" s="8">
        <v>0.92153953494008856</v>
      </c>
      <c r="T74" s="8">
        <v>0.93830537583772933</v>
      </c>
      <c r="U74" s="8">
        <v>0.76794614986418008</v>
      </c>
      <c r="V74" s="8">
        <v>0.78947131507280954</v>
      </c>
    </row>
    <row r="75" spans="1:22" x14ac:dyDescent="0.25">
      <c r="A75" s="105">
        <v>45148</v>
      </c>
      <c r="B75" s="8">
        <v>0.90952089930280833</v>
      </c>
      <c r="C75" s="8">
        <v>0.93858930788101858</v>
      </c>
      <c r="D75" s="8">
        <v>0.74384482075058478</v>
      </c>
      <c r="E75" s="8">
        <v>0.79038024386992445</v>
      </c>
      <c r="R75" s="105">
        <v>45145</v>
      </c>
      <c r="S75" s="8">
        <v>0.92158454855670768</v>
      </c>
      <c r="T75" s="8">
        <v>0.93837116496971107</v>
      </c>
      <c r="U75" s="8">
        <v>0.76808638459287781</v>
      </c>
      <c r="V75" s="8">
        <v>0.7896531008322325</v>
      </c>
    </row>
    <row r="76" spans="1:22" x14ac:dyDescent="0.25">
      <c r="A76" s="105">
        <v>45149</v>
      </c>
      <c r="B76" s="8">
        <v>0.90954513740406473</v>
      </c>
      <c r="C76" s="8">
        <v>0.93864470925531895</v>
      </c>
      <c r="D76" s="8">
        <v>0.74395042962034474</v>
      </c>
      <c r="E76" s="8">
        <v>0.79061396841775411</v>
      </c>
      <c r="R76" s="105">
        <v>45146</v>
      </c>
      <c r="S76" s="8">
        <v>0.92162783088037981</v>
      </c>
      <c r="T76" s="8">
        <v>0.93844734185937395</v>
      </c>
      <c r="U76" s="8">
        <v>0.76825605130167263</v>
      </c>
      <c r="V76" s="8">
        <v>0.7899006757236372</v>
      </c>
    </row>
    <row r="77" spans="1:22" x14ac:dyDescent="0.25">
      <c r="A77" s="105">
        <v>45150</v>
      </c>
      <c r="B77" s="8">
        <v>0.90957283809121492</v>
      </c>
      <c r="C77" s="8">
        <v>0.93868452899309729</v>
      </c>
      <c r="D77" s="8">
        <v>0.74404045685358278</v>
      </c>
      <c r="E77" s="8">
        <v>0.79077324736886756</v>
      </c>
      <c r="R77" s="105">
        <v>45147</v>
      </c>
      <c r="S77" s="8">
        <v>0.92167457578994572</v>
      </c>
      <c r="T77" s="8">
        <v>0.93853217521377141</v>
      </c>
      <c r="U77" s="8">
        <v>0.76844303093993627</v>
      </c>
      <c r="V77" s="8">
        <v>0.79016729483745751</v>
      </c>
    </row>
    <row r="78" spans="1:22" x14ac:dyDescent="0.25">
      <c r="A78" s="105">
        <v>45151</v>
      </c>
      <c r="B78" s="8">
        <v>0.90959361360657753</v>
      </c>
      <c r="C78" s="8">
        <v>0.93872434873087574</v>
      </c>
      <c r="D78" s="8">
        <v>0.74411143986440509</v>
      </c>
      <c r="E78" s="8">
        <v>0.79089616916809646</v>
      </c>
      <c r="R78" s="105">
        <v>45148</v>
      </c>
      <c r="S78" s="8">
        <v>0.92170573906298958</v>
      </c>
      <c r="T78" s="8">
        <v>0.93858930788101858</v>
      </c>
      <c r="U78" s="8">
        <v>0.76859019084042157</v>
      </c>
      <c r="V78" s="8">
        <v>0.79038024386992445</v>
      </c>
    </row>
    <row r="79" spans="1:22" x14ac:dyDescent="0.25">
      <c r="A79" s="105">
        <v>45152</v>
      </c>
      <c r="B79" s="8">
        <v>0.90960919524309947</v>
      </c>
      <c r="C79" s="8">
        <v>0.93877628751928233</v>
      </c>
      <c r="D79" s="8">
        <v>0.74417896028933372</v>
      </c>
      <c r="E79" s="8">
        <v>0.79104679165447545</v>
      </c>
      <c r="R79" s="105">
        <v>45149</v>
      </c>
      <c r="S79" s="8">
        <v>0.92173863362898045</v>
      </c>
      <c r="T79" s="8">
        <v>0.93864470925531895</v>
      </c>
      <c r="U79" s="8">
        <v>0.76876505142805696</v>
      </c>
      <c r="V79" s="8">
        <v>0.79061396841775411</v>
      </c>
    </row>
    <row r="80" spans="1:22" x14ac:dyDescent="0.25">
      <c r="A80" s="105">
        <v>45153</v>
      </c>
      <c r="B80" s="8">
        <v>0.90962997075846208</v>
      </c>
      <c r="C80" s="8">
        <v>0.93882476372179502</v>
      </c>
      <c r="D80" s="8">
        <v>0.74424474942131535</v>
      </c>
      <c r="E80" s="8">
        <v>0.7911835637972795</v>
      </c>
      <c r="R80" s="105">
        <v>45150</v>
      </c>
      <c r="S80" s="8">
        <v>0.92176633431613064</v>
      </c>
      <c r="T80" s="8">
        <v>0.93868452899309729</v>
      </c>
      <c r="U80" s="8">
        <v>0.76886200383308256</v>
      </c>
      <c r="V80" s="8">
        <v>0.79077324736886756</v>
      </c>
    </row>
    <row r="81" spans="1:22" x14ac:dyDescent="0.25">
      <c r="A81" s="105">
        <v>45154</v>
      </c>
      <c r="B81" s="8">
        <v>0.90964555239498412</v>
      </c>
      <c r="C81" s="8">
        <v>0.93889055285377676</v>
      </c>
      <c r="D81" s="8">
        <v>0.74431226984624388</v>
      </c>
      <c r="E81" s="8">
        <v>0.79147788359825</v>
      </c>
      <c r="R81" s="105">
        <v>45151</v>
      </c>
      <c r="S81" s="8">
        <v>0.92178884112444015</v>
      </c>
      <c r="T81" s="8">
        <v>0.93872434873087574</v>
      </c>
      <c r="U81" s="8">
        <v>0.76893471813685177</v>
      </c>
      <c r="V81" s="8">
        <v>0.79089616916809646</v>
      </c>
    </row>
    <row r="82" spans="1:22" x14ac:dyDescent="0.25">
      <c r="A82" s="105">
        <v>45155</v>
      </c>
      <c r="B82" s="8">
        <v>0.90967671566802799</v>
      </c>
      <c r="C82" s="8">
        <v>0.93898923655174926</v>
      </c>
      <c r="D82" s="8">
        <v>0.74442480388779142</v>
      </c>
      <c r="E82" s="8">
        <v>0.79182587348057398</v>
      </c>
      <c r="R82" s="105">
        <v>45152</v>
      </c>
      <c r="S82" s="8">
        <v>0.92181654181159034</v>
      </c>
      <c r="T82" s="8">
        <v>0.93877628751928233</v>
      </c>
      <c r="U82" s="8">
        <v>0.76904205829955874</v>
      </c>
      <c r="V82" s="8">
        <v>0.79104679165447545</v>
      </c>
    </row>
    <row r="83" spans="1:22" x14ac:dyDescent="0.25">
      <c r="A83" s="105">
        <v>45156</v>
      </c>
      <c r="B83" s="8">
        <v>0.90970095376928439</v>
      </c>
      <c r="C83" s="8">
        <v>0.9391017705932968</v>
      </c>
      <c r="D83" s="8">
        <v>0.74453733792933896</v>
      </c>
      <c r="E83" s="8">
        <v>0.79216347560521672</v>
      </c>
      <c r="R83" s="105">
        <v>45153</v>
      </c>
      <c r="S83" s="8">
        <v>0.92183731732695295</v>
      </c>
      <c r="T83" s="8">
        <v>0.93882476372179502</v>
      </c>
      <c r="U83" s="8">
        <v>0.76910957872448726</v>
      </c>
      <c r="V83" s="8">
        <v>0.7911835637972795</v>
      </c>
    </row>
    <row r="84" spans="1:22" x14ac:dyDescent="0.25">
      <c r="A84" s="105">
        <v>45157</v>
      </c>
      <c r="B84" s="8">
        <v>0.90976328031537235</v>
      </c>
      <c r="C84" s="8">
        <v>0.9392021855842162</v>
      </c>
      <c r="D84" s="8">
        <v>0.74476933118422173</v>
      </c>
      <c r="E84" s="8">
        <v>0.79252185324522206</v>
      </c>
      <c r="R84" s="105">
        <v>45154</v>
      </c>
      <c r="S84" s="8">
        <v>0.92187886835767818</v>
      </c>
      <c r="T84" s="8">
        <v>0.93889055285377676</v>
      </c>
      <c r="U84" s="8">
        <v>0.7693225277569542</v>
      </c>
      <c r="V84" s="8">
        <v>0.79147788359825</v>
      </c>
    </row>
    <row r="85" spans="1:22" x14ac:dyDescent="0.25">
      <c r="A85" s="105">
        <v>45158</v>
      </c>
      <c r="B85" s="8">
        <v>0.90981002522493826</v>
      </c>
      <c r="C85" s="8">
        <v>0.93927489988798529</v>
      </c>
      <c r="D85" s="8">
        <v>0.74490610332702567</v>
      </c>
      <c r="E85" s="8">
        <v>0.79275038391421093</v>
      </c>
      <c r="R85" s="105">
        <v>45155</v>
      </c>
      <c r="S85" s="8">
        <v>0.92193946361081924</v>
      </c>
      <c r="T85" s="8">
        <v>0.93898923655174926</v>
      </c>
      <c r="U85" s="8">
        <v>0.76957183394130568</v>
      </c>
      <c r="V85" s="8">
        <v>0.79182587348057398</v>
      </c>
    </row>
    <row r="86" spans="1:22" x14ac:dyDescent="0.25">
      <c r="A86" s="105">
        <v>45159</v>
      </c>
      <c r="B86" s="8">
        <v>0.90983080074030087</v>
      </c>
      <c r="C86" s="8">
        <v>0.93941859720257681</v>
      </c>
      <c r="D86" s="8">
        <v>0.7450463380557234</v>
      </c>
      <c r="E86" s="8">
        <v>0.79330266636426749</v>
      </c>
      <c r="R86" s="105">
        <v>45156</v>
      </c>
      <c r="S86" s="8">
        <v>0.92201217791458845</v>
      </c>
      <c r="T86" s="8">
        <v>0.9391017705932968</v>
      </c>
      <c r="U86" s="8">
        <v>0.76981248366092281</v>
      </c>
      <c r="V86" s="8">
        <v>0.79216347560521672</v>
      </c>
    </row>
    <row r="87" spans="1:22" x14ac:dyDescent="0.25">
      <c r="A87" s="105">
        <v>45160</v>
      </c>
      <c r="B87" s="8">
        <v>0.91018052191557175</v>
      </c>
      <c r="C87" s="8">
        <v>0.93995010413727076</v>
      </c>
      <c r="D87" s="8">
        <v>0.74621496079487126</v>
      </c>
      <c r="E87" s="8">
        <v>0.79517073145395711</v>
      </c>
      <c r="R87" s="105">
        <v>45157</v>
      </c>
      <c r="S87" s="8">
        <v>0.92207623575362319</v>
      </c>
      <c r="T87" s="8">
        <v>0.9392021855842162</v>
      </c>
      <c r="U87" s="8">
        <v>0.77004967079464615</v>
      </c>
      <c r="V87" s="8">
        <v>0.79252185324522206</v>
      </c>
    </row>
    <row r="88" spans="1:22" x14ac:dyDescent="0.25">
      <c r="A88" s="105">
        <v>45161</v>
      </c>
      <c r="B88" s="8">
        <v>0.91033806957373842</v>
      </c>
      <c r="C88" s="8">
        <v>0.94048334236491149</v>
      </c>
      <c r="D88" s="8">
        <v>0.74689362763005041</v>
      </c>
      <c r="E88" s="8">
        <v>0.79682931009707358</v>
      </c>
      <c r="R88" s="105">
        <v>45158</v>
      </c>
      <c r="S88" s="8">
        <v>0.92212471195613599</v>
      </c>
      <c r="T88" s="8">
        <v>0.93927489988798529</v>
      </c>
      <c r="U88" s="8">
        <v>0.77019683069513145</v>
      </c>
      <c r="V88" s="8">
        <v>0.79275038391421093</v>
      </c>
    </row>
    <row r="89" spans="1:22" x14ac:dyDescent="0.25">
      <c r="A89" s="105">
        <v>45162</v>
      </c>
      <c r="B89" s="8">
        <v>0.91055274989915214</v>
      </c>
      <c r="C89" s="8">
        <v>0.94128839358521332</v>
      </c>
      <c r="D89" s="8">
        <v>0.74769694755740534</v>
      </c>
      <c r="E89" s="8">
        <v>0.79867140579255991</v>
      </c>
      <c r="R89" s="105">
        <v>45159</v>
      </c>
      <c r="S89" s="8">
        <v>0.92224243987652421</v>
      </c>
      <c r="T89" s="8">
        <v>0.93941859720257681</v>
      </c>
      <c r="U89" s="8">
        <v>0.77067120496257813</v>
      </c>
      <c r="V89" s="8">
        <v>0.79330266636426749</v>
      </c>
    </row>
    <row r="90" spans="1:22" x14ac:dyDescent="0.25">
      <c r="A90" s="105">
        <v>45163</v>
      </c>
      <c r="B90" s="8">
        <v>0.91085226357896343</v>
      </c>
      <c r="C90" s="8">
        <v>0.94199302981459587</v>
      </c>
      <c r="D90" s="8">
        <v>0.74877900564920885</v>
      </c>
      <c r="E90" s="8">
        <v>0.80046156269963975</v>
      </c>
      <c r="R90" s="105">
        <v>45160</v>
      </c>
      <c r="S90" s="8">
        <v>0.92264756242609547</v>
      </c>
      <c r="T90" s="8">
        <v>0.93995010413727076</v>
      </c>
      <c r="U90" s="8">
        <v>0.77219128016994376</v>
      </c>
      <c r="V90" s="8">
        <v>0.79517073145395711</v>
      </c>
    </row>
    <row r="91" spans="1:22" x14ac:dyDescent="0.25">
      <c r="A91" s="105">
        <v>45164</v>
      </c>
      <c r="B91" s="8">
        <v>0.91114138950109336</v>
      </c>
      <c r="C91" s="8">
        <v>0.94239815236416713</v>
      </c>
      <c r="D91" s="8">
        <v>0.74980566236671209</v>
      </c>
      <c r="E91" s="8">
        <v>0.80179119568284796</v>
      </c>
      <c r="R91" s="105">
        <v>45161</v>
      </c>
      <c r="S91" s="8">
        <v>0.92299901489431324</v>
      </c>
      <c r="T91" s="8">
        <v>0.94048334236491149</v>
      </c>
      <c r="U91" s="8">
        <v>0.77334605256551647</v>
      </c>
      <c r="V91" s="8">
        <v>0.79682931009707358</v>
      </c>
    </row>
    <row r="92" spans="1:22" x14ac:dyDescent="0.25">
      <c r="A92" s="105">
        <v>45165</v>
      </c>
      <c r="B92" s="8">
        <v>0.91136645758418844</v>
      </c>
      <c r="C92" s="8">
        <v>0.94264918984146551</v>
      </c>
      <c r="D92" s="8">
        <v>0.75055531221271354</v>
      </c>
      <c r="E92" s="8">
        <v>0.80268627413638782</v>
      </c>
      <c r="R92" s="105">
        <v>45162</v>
      </c>
      <c r="S92" s="8">
        <v>0.92360843001161697</v>
      </c>
      <c r="T92" s="8">
        <v>0.94128839358521332</v>
      </c>
      <c r="U92" s="8">
        <v>0.77460989641674294</v>
      </c>
      <c r="V92" s="8">
        <v>0.79867140579255991</v>
      </c>
    </row>
    <row r="93" spans="1:22" x14ac:dyDescent="0.25">
      <c r="A93" s="105">
        <v>45166</v>
      </c>
      <c r="B93" s="8">
        <v>0.91155516851539897</v>
      </c>
      <c r="C93" s="8">
        <v>0.9433157376260165</v>
      </c>
      <c r="D93" s="8">
        <v>0.75120281577484882</v>
      </c>
      <c r="E93" s="8">
        <v>0.80418557382839073</v>
      </c>
      <c r="R93" s="105">
        <v>45163</v>
      </c>
      <c r="S93" s="8">
        <v>0.92420572607829254</v>
      </c>
      <c r="T93" s="8">
        <v>0.94199302981459587</v>
      </c>
      <c r="U93" s="8">
        <v>0.77606245119918005</v>
      </c>
      <c r="V93" s="8">
        <v>0.80046156269963975</v>
      </c>
    </row>
    <row r="94" spans="1:22" x14ac:dyDescent="0.25">
      <c r="A94" s="105">
        <v>45167</v>
      </c>
      <c r="B94" s="8">
        <v>0.91180274340680367</v>
      </c>
      <c r="C94" s="8">
        <v>0.94424717323144092</v>
      </c>
      <c r="D94" s="8">
        <v>0.75204941802587588</v>
      </c>
      <c r="E94" s="8">
        <v>0.80622157433392827</v>
      </c>
      <c r="R94" s="105">
        <v>45164</v>
      </c>
      <c r="S94" s="8">
        <v>0.92451043363694441</v>
      </c>
      <c r="T94" s="8">
        <v>0.94239815236416713</v>
      </c>
      <c r="U94" s="8">
        <v>0.7771358528262492</v>
      </c>
      <c r="V94" s="8">
        <v>0.80179119568284796</v>
      </c>
    </row>
    <row r="95" spans="1:22" x14ac:dyDescent="0.25">
      <c r="A95" s="105">
        <v>45168</v>
      </c>
      <c r="B95" s="8">
        <v>0.91210398837956175</v>
      </c>
      <c r="C95" s="8">
        <v>0.94535866330334162</v>
      </c>
      <c r="D95" s="8">
        <v>0.75301721078318495</v>
      </c>
      <c r="E95" s="8">
        <v>0.80825757483946581</v>
      </c>
      <c r="R95" s="105">
        <v>45165</v>
      </c>
      <c r="S95" s="8">
        <v>0.92473896430593328</v>
      </c>
      <c r="T95" s="8">
        <v>0.94264918984146551</v>
      </c>
      <c r="U95" s="8">
        <v>0.77790108430877258</v>
      </c>
      <c r="V95" s="8">
        <v>0.80268627413638782</v>
      </c>
    </row>
    <row r="96" spans="1:22" x14ac:dyDescent="0.25">
      <c r="A96" s="105">
        <v>45169</v>
      </c>
      <c r="B96" s="8">
        <v>0.91234117551328509</v>
      </c>
      <c r="C96" s="8">
        <v>0.94616198323069656</v>
      </c>
      <c r="D96" s="8">
        <v>0.75388285725662785</v>
      </c>
      <c r="E96" s="8">
        <v>0.81022259233418104</v>
      </c>
      <c r="R96" s="105">
        <v>45166</v>
      </c>
      <c r="S96" s="8">
        <v>0.92535530459502457</v>
      </c>
      <c r="T96" s="8">
        <v>0.9433157376260165</v>
      </c>
      <c r="U96" s="8">
        <v>0.77928784995922806</v>
      </c>
      <c r="V96" s="8">
        <v>0.80418557382839073</v>
      </c>
    </row>
    <row r="97" spans="1:22" x14ac:dyDescent="0.25">
      <c r="A97" s="105">
        <v>45170</v>
      </c>
      <c r="B97" s="8">
        <v>0.912585287818796</v>
      </c>
      <c r="C97" s="8">
        <v>0.94680256162104426</v>
      </c>
      <c r="D97" s="8">
        <v>0.75480044251847722</v>
      </c>
      <c r="E97" s="8">
        <v>0.81198504855411069</v>
      </c>
      <c r="R97" s="105">
        <v>45167</v>
      </c>
      <c r="S97" s="8">
        <v>0.92616901228006088</v>
      </c>
      <c r="T97" s="8">
        <v>0.94424717323144092</v>
      </c>
      <c r="U97" s="8">
        <v>0.78088756464215037</v>
      </c>
      <c r="V97" s="8">
        <v>0.80622157433392827</v>
      </c>
    </row>
    <row r="98" spans="1:22" x14ac:dyDescent="0.25">
      <c r="A98" s="105">
        <v>45171</v>
      </c>
      <c r="B98" s="8">
        <v>0.91282247495251934</v>
      </c>
      <c r="C98" s="8">
        <v>0.94711938823032427</v>
      </c>
      <c r="D98" s="8">
        <v>0.75561241891056663</v>
      </c>
      <c r="E98" s="8">
        <v>0.81317098422272738</v>
      </c>
      <c r="R98" s="105">
        <v>45168</v>
      </c>
      <c r="S98" s="8">
        <v>0.92716277443157324</v>
      </c>
      <c r="T98" s="8">
        <v>0.94535866330334162</v>
      </c>
      <c r="U98" s="8">
        <v>0.78251324871927608</v>
      </c>
      <c r="V98" s="8">
        <v>0.80825757483946581</v>
      </c>
    </row>
    <row r="99" spans="1:22" x14ac:dyDescent="0.25">
      <c r="A99" s="105">
        <v>45172</v>
      </c>
      <c r="B99" s="8">
        <v>0.91304581174266752</v>
      </c>
      <c r="C99" s="8">
        <v>0.94741890191013556</v>
      </c>
      <c r="D99" s="8">
        <v>0.75621317756313589</v>
      </c>
      <c r="E99" s="8">
        <v>0.81400893000902008</v>
      </c>
      <c r="R99" s="105">
        <v>45169</v>
      </c>
      <c r="S99" s="8">
        <v>0.92784490385264617</v>
      </c>
      <c r="T99" s="8">
        <v>0.94616198323069656</v>
      </c>
      <c r="U99" s="8">
        <v>0.78404890556316365</v>
      </c>
      <c r="V99" s="8">
        <v>0.81022259233418104</v>
      </c>
    </row>
    <row r="100" spans="1:22" x14ac:dyDescent="0.25">
      <c r="A100" s="105">
        <v>45173</v>
      </c>
      <c r="B100" s="8">
        <v>0.91326222336102825</v>
      </c>
      <c r="C100" s="8">
        <v>0.94797984082492648</v>
      </c>
      <c r="D100" s="8">
        <v>0.75683471173106787</v>
      </c>
      <c r="E100" s="8">
        <v>0.81523122282952132</v>
      </c>
      <c r="R100" s="105">
        <v>45170</v>
      </c>
      <c r="S100" s="8">
        <v>0.92838333595912759</v>
      </c>
      <c r="T100" s="8">
        <v>0.94680256162104426</v>
      </c>
      <c r="U100" s="8">
        <v>0.78540450794057515</v>
      </c>
      <c r="V100" s="8">
        <v>0.81198504855411069</v>
      </c>
    </row>
    <row r="101" spans="1:22" x14ac:dyDescent="0.25">
      <c r="A101" s="105">
        <v>45174</v>
      </c>
      <c r="B101" s="8">
        <v>0.91332108732122241</v>
      </c>
      <c r="C101" s="8">
        <v>0.9487623852369188</v>
      </c>
      <c r="D101" s="8">
        <v>0.75708228662247257</v>
      </c>
      <c r="E101" s="8">
        <v>0.81679977423939976</v>
      </c>
      <c r="R101" s="105">
        <v>45171</v>
      </c>
      <c r="S101" s="8">
        <v>0.92863091085053229</v>
      </c>
      <c r="T101" s="8">
        <v>0.94711938823032427</v>
      </c>
      <c r="U101" s="8">
        <v>0.78624072243392085</v>
      </c>
      <c r="V101" s="8">
        <v>0.81317098422272738</v>
      </c>
    </row>
    <row r="102" spans="1:22" x14ac:dyDescent="0.25">
      <c r="A102" s="105">
        <v>45175</v>
      </c>
      <c r="B102" s="8">
        <v>0.91337648869552268</v>
      </c>
      <c r="C102" s="8">
        <v>0.94929735475750643</v>
      </c>
      <c r="D102" s="8">
        <v>0.75730908599851454</v>
      </c>
      <c r="E102" s="8">
        <v>0.81817615213217387</v>
      </c>
      <c r="R102" s="105">
        <v>45172</v>
      </c>
      <c r="S102" s="8">
        <v>0.92889579867140581</v>
      </c>
      <c r="T102" s="8">
        <v>0.94741890191013556</v>
      </c>
      <c r="U102" s="8">
        <v>0.78690034504668427</v>
      </c>
      <c r="V102" s="8">
        <v>0.81400893000902008</v>
      </c>
    </row>
    <row r="103" spans="1:22" x14ac:dyDescent="0.25">
      <c r="A103" s="105">
        <v>45176</v>
      </c>
      <c r="B103" s="8">
        <v>0.91345266558518567</v>
      </c>
      <c r="C103" s="8">
        <v>0.94986868142997871</v>
      </c>
      <c r="D103" s="8">
        <v>0.75757224252644118</v>
      </c>
      <c r="E103" s="8">
        <v>0.81956811166146992</v>
      </c>
      <c r="R103" s="105">
        <v>45173</v>
      </c>
      <c r="S103" s="8">
        <v>0.92941172396957772</v>
      </c>
      <c r="T103" s="8">
        <v>0.94797984082492648</v>
      </c>
      <c r="U103" s="8">
        <v>0.78797374667375342</v>
      </c>
      <c r="V103" s="8">
        <v>0.81523122282952132</v>
      </c>
    </row>
    <row r="104" spans="1:22" x14ac:dyDescent="0.25">
      <c r="A104" s="105">
        <v>45177</v>
      </c>
      <c r="B104" s="8">
        <v>0.91353057376779556</v>
      </c>
      <c r="C104" s="8">
        <v>0.95066853877143986</v>
      </c>
      <c r="D104" s="8">
        <v>0.75784578681204906</v>
      </c>
      <c r="E104" s="8">
        <v>0.82111935014187942</v>
      </c>
      <c r="R104" s="105">
        <v>45174</v>
      </c>
      <c r="S104" s="8">
        <v>0.93006615270350046</v>
      </c>
      <c r="T104" s="8">
        <v>0.9487623852369188</v>
      </c>
      <c r="U104" s="8">
        <v>0.7889882843406284</v>
      </c>
      <c r="V104" s="8">
        <v>0.81679977423939976</v>
      </c>
    </row>
    <row r="105" spans="1:22" x14ac:dyDescent="0.25">
      <c r="A105" s="105">
        <v>45178</v>
      </c>
      <c r="B105" s="8">
        <v>0.91354615540431749</v>
      </c>
      <c r="C105" s="8">
        <v>0.95080877350013759</v>
      </c>
      <c r="D105" s="8">
        <v>0.75790291947929633</v>
      </c>
      <c r="E105" s="8">
        <v>0.82176165982517402</v>
      </c>
      <c r="R105" s="105">
        <v>45175</v>
      </c>
      <c r="S105" s="8">
        <v>0.93049205076843433</v>
      </c>
      <c r="T105" s="8">
        <v>0.94929735475750643</v>
      </c>
      <c r="U105" s="8">
        <v>0.7898019920256647</v>
      </c>
      <c r="V105" s="8">
        <v>0.81817615213217387</v>
      </c>
    </row>
    <row r="106" spans="1:22" x14ac:dyDescent="0.25">
      <c r="A106" s="105">
        <v>45179</v>
      </c>
      <c r="B106" s="8">
        <v>0.91356693091968011</v>
      </c>
      <c r="C106" s="8">
        <v>0.95086244358149108</v>
      </c>
      <c r="D106" s="8">
        <v>0.75796697731833107</v>
      </c>
      <c r="E106" s="8">
        <v>0.82209926194981675</v>
      </c>
      <c r="R106" s="105">
        <v>45176</v>
      </c>
      <c r="S106" s="8">
        <v>0.93097335020766858</v>
      </c>
      <c r="T106" s="8">
        <v>0.94986868142997871</v>
      </c>
      <c r="U106" s="8">
        <v>0.79065032556963866</v>
      </c>
      <c r="V106" s="8">
        <v>0.81956811166146992</v>
      </c>
    </row>
    <row r="107" spans="1:22" x14ac:dyDescent="0.25">
      <c r="A107" s="105">
        <v>45180</v>
      </c>
      <c r="B107" s="8">
        <v>0.91365868944586504</v>
      </c>
      <c r="C107" s="8">
        <v>0.95143203896101647</v>
      </c>
      <c r="D107" s="8">
        <v>0.75828553522055808</v>
      </c>
      <c r="E107" s="8">
        <v>0.82326095951717704</v>
      </c>
      <c r="R107" s="105">
        <v>45177</v>
      </c>
      <c r="S107" s="8">
        <v>0.93169876195241363</v>
      </c>
      <c r="T107" s="8">
        <v>0.95066853877143986</v>
      </c>
      <c r="U107" s="8">
        <v>0.79156444824559424</v>
      </c>
      <c r="V107" s="8">
        <v>0.82111935014187942</v>
      </c>
    </row>
    <row r="108" spans="1:22" x14ac:dyDescent="0.25">
      <c r="A108" s="105">
        <v>45181</v>
      </c>
      <c r="B108" s="8">
        <v>0.91370543435543095</v>
      </c>
      <c r="C108" s="8">
        <v>0.95202933502769205</v>
      </c>
      <c r="D108" s="8">
        <v>0.75848117132355619</v>
      </c>
      <c r="E108" s="8">
        <v>0.82476199050212684</v>
      </c>
      <c r="R108" s="105">
        <v>45178</v>
      </c>
      <c r="S108" s="8">
        <v>0.93177667013502352</v>
      </c>
      <c r="T108" s="8">
        <v>0.95080877350013759</v>
      </c>
      <c r="U108" s="8">
        <v>0.79167005711535432</v>
      </c>
      <c r="V108" s="8">
        <v>0.82176165982517402</v>
      </c>
    </row>
    <row r="109" spans="1:22" x14ac:dyDescent="0.25">
      <c r="A109" s="105">
        <v>45182</v>
      </c>
      <c r="B109" s="8">
        <v>0.91372101599195299</v>
      </c>
      <c r="C109" s="8">
        <v>0.95215225682692095</v>
      </c>
      <c r="D109" s="8">
        <v>0.75850714071775938</v>
      </c>
      <c r="E109" s="8">
        <v>0.82505111642425677</v>
      </c>
      <c r="R109" s="105">
        <v>45179</v>
      </c>
      <c r="S109" s="8">
        <v>0.93180437082217371</v>
      </c>
      <c r="T109" s="8">
        <v>0.95086244358149108</v>
      </c>
      <c r="U109" s="8">
        <v>0.79175835305564546</v>
      </c>
      <c r="V109" s="8">
        <v>0.82209926194981675</v>
      </c>
    </row>
    <row r="110" spans="1:22" x14ac:dyDescent="0.25">
      <c r="A110" s="106" t="s">
        <v>261</v>
      </c>
      <c r="R110" s="105">
        <v>45180</v>
      </c>
      <c r="S110" s="8">
        <v>0.93235319068633649</v>
      </c>
      <c r="T110" s="8">
        <v>0.95143203896101647</v>
      </c>
      <c r="U110" s="8">
        <v>0.79272441452000764</v>
      </c>
      <c r="V110" s="8">
        <v>0.82326095951717704</v>
      </c>
    </row>
    <row r="111" spans="1:22" x14ac:dyDescent="0.25">
      <c r="A111" s="107" t="s">
        <v>260</v>
      </c>
      <c r="R111" s="105">
        <v>45181</v>
      </c>
      <c r="S111" s="8">
        <v>0.93284487788325199</v>
      </c>
      <c r="T111" s="8">
        <v>0.95202933502769205</v>
      </c>
      <c r="U111" s="8">
        <v>0.79335979903151477</v>
      </c>
      <c r="V111" s="8">
        <v>0.82476199050212684</v>
      </c>
    </row>
    <row r="112" spans="1:22" x14ac:dyDescent="0.25">
      <c r="A112" s="106" t="s">
        <v>259</v>
      </c>
      <c r="R112" s="105">
        <v>45182</v>
      </c>
      <c r="S112" s="8">
        <v>0.93289508537871169</v>
      </c>
      <c r="T112" s="8">
        <v>0.95215225682692095</v>
      </c>
      <c r="U112" s="8">
        <v>0.79340654394108068</v>
      </c>
      <c r="V112" s="8">
        <v>0.82505111642425677</v>
      </c>
    </row>
    <row r="113" spans="1:36" x14ac:dyDescent="0.25">
      <c r="A113" s="18"/>
      <c r="R113" s="105"/>
    </row>
    <row r="114" spans="1:36" x14ac:dyDescent="0.25">
      <c r="A114" s="18"/>
    </row>
    <row r="115" spans="1:36" x14ac:dyDescent="0.25">
      <c r="A115" s="18"/>
    </row>
    <row r="116" spans="1:36" x14ac:dyDescent="0.25">
      <c r="A116" s="18"/>
    </row>
    <row r="117" spans="1:36" x14ac:dyDescent="0.25">
      <c r="A117" s="18"/>
    </row>
    <row r="118" spans="1:36" x14ac:dyDescent="0.25">
      <c r="A118" s="18"/>
    </row>
    <row r="119" spans="1:36" x14ac:dyDescent="0.25">
      <c r="A119" s="18"/>
    </row>
    <row r="120" spans="1:36" x14ac:dyDescent="0.25">
      <c r="A120" s="18"/>
      <c r="AA120">
        <v>356158</v>
      </c>
      <c r="AB120">
        <v>354376</v>
      </c>
      <c r="AC120">
        <v>356158</v>
      </c>
      <c r="AD120">
        <v>160284</v>
      </c>
      <c r="AE120">
        <v>158255</v>
      </c>
      <c r="AF120">
        <v>160284</v>
      </c>
      <c r="AG120" t="e">
        <f>#REF!-AB120</f>
        <v>#REF!</v>
      </c>
      <c r="AH120" t="e">
        <f>#REF!-AA120</f>
        <v>#REF!</v>
      </c>
      <c r="AI120" t="e">
        <f>#REF!-AE120</f>
        <v>#REF!</v>
      </c>
      <c r="AJ120" t="e">
        <f>#REF!-AD120</f>
        <v>#REF!</v>
      </c>
    </row>
    <row r="121" spans="1:36" x14ac:dyDescent="0.25">
      <c r="A121" s="18"/>
      <c r="AA121">
        <v>364098</v>
      </c>
      <c r="AB121">
        <v>361991</v>
      </c>
      <c r="AC121">
        <v>364098</v>
      </c>
      <c r="AD121">
        <v>167869</v>
      </c>
      <c r="AE121">
        <v>165067</v>
      </c>
      <c r="AF121">
        <v>167869</v>
      </c>
      <c r="AG121" t="e">
        <f>#REF!-AB121</f>
        <v>#REF!</v>
      </c>
      <c r="AH121" t="e">
        <f>#REF!-AA121</f>
        <v>#REF!</v>
      </c>
      <c r="AI121" t="e">
        <f>#REF!-AE121</f>
        <v>#REF!</v>
      </c>
      <c r="AJ121" t="e">
        <f>#REF!-AD121</f>
        <v>#REF!</v>
      </c>
    </row>
    <row r="122" spans="1:36" ht="15" customHeight="1" x14ac:dyDescent="0.25">
      <c r="A122" s="18"/>
      <c r="AA122">
        <v>376787</v>
      </c>
      <c r="AB122">
        <v>374674</v>
      </c>
      <c r="AC122">
        <v>376787</v>
      </c>
      <c r="AD122">
        <v>179152</v>
      </c>
      <c r="AE122">
        <v>176328</v>
      </c>
      <c r="AF122">
        <v>179152</v>
      </c>
      <c r="AG122" t="e">
        <f>#REF!-AB122</f>
        <v>#REF!</v>
      </c>
      <c r="AH122" t="e">
        <f>#REF!-AA122</f>
        <v>#REF!</v>
      </c>
      <c r="AI122" t="e">
        <f>#REF!-AE122</f>
        <v>#REF!</v>
      </c>
      <c r="AJ122" t="e">
        <f>#REF!-AD122</f>
        <v>#REF!</v>
      </c>
    </row>
    <row r="123" spans="1:36" ht="15" customHeight="1" x14ac:dyDescent="0.25">
      <c r="A123" s="18"/>
      <c r="AA123">
        <v>391379</v>
      </c>
      <c r="AB123">
        <v>389264</v>
      </c>
      <c r="AC123">
        <v>391379</v>
      </c>
      <c r="AD123">
        <v>193560</v>
      </c>
      <c r="AE123">
        <v>190726</v>
      </c>
      <c r="AF123">
        <v>193560</v>
      </c>
      <c r="AG123" t="e">
        <f>#REF!-AB123</f>
        <v>#REF!</v>
      </c>
      <c r="AH123" t="e">
        <f>#REF!-AA123</f>
        <v>#REF!</v>
      </c>
      <c r="AI123" t="e">
        <f>#REF!-AE123</f>
        <v>#REF!</v>
      </c>
      <c r="AJ123" t="e">
        <f>#REF!-AD123</f>
        <v>#REF!</v>
      </c>
    </row>
    <row r="124" spans="1:36" x14ac:dyDescent="0.25">
      <c r="A124" s="18"/>
      <c r="AA124">
        <v>430219</v>
      </c>
      <c r="AB124">
        <v>427971</v>
      </c>
      <c r="AC124">
        <v>430219</v>
      </c>
      <c r="AD124">
        <v>238710</v>
      </c>
      <c r="AE124">
        <v>235348</v>
      </c>
      <c r="AF124">
        <v>238710</v>
      </c>
      <c r="AG124" t="e">
        <f>#REF!-AB124</f>
        <v>#REF!</v>
      </c>
      <c r="AH124" t="e">
        <f>#REF!-AA124</f>
        <v>#REF!</v>
      </c>
      <c r="AI124" t="e">
        <f>#REF!-AE124</f>
        <v>#REF!</v>
      </c>
      <c r="AJ124" t="e">
        <f>#REF!-AD124</f>
        <v>#REF!</v>
      </c>
    </row>
    <row r="125" spans="1:36" x14ac:dyDescent="0.25">
      <c r="A125" s="18"/>
      <c r="E125" s="16"/>
      <c r="AA125">
        <v>448188</v>
      </c>
      <c r="AB125">
        <v>445845</v>
      </c>
      <c r="AC125">
        <v>448188</v>
      </c>
      <c r="AD125">
        <v>261650</v>
      </c>
      <c r="AE125">
        <v>257956</v>
      </c>
      <c r="AF125">
        <v>261650</v>
      </c>
      <c r="AG125" t="e">
        <f>#REF!-AB125</f>
        <v>#REF!</v>
      </c>
      <c r="AH125" t="e">
        <f>#REF!-AA125</f>
        <v>#REF!</v>
      </c>
      <c r="AI125" t="e">
        <f>#REF!-AE125</f>
        <v>#REF!</v>
      </c>
      <c r="AJ125" t="e">
        <f>#REF!-AD125</f>
        <v>#REF!</v>
      </c>
    </row>
    <row r="126" spans="1:36" x14ac:dyDescent="0.25">
      <c r="A126" s="19"/>
      <c r="AA126">
        <v>465324</v>
      </c>
      <c r="AB126">
        <v>462920</v>
      </c>
      <c r="AC126">
        <v>465324</v>
      </c>
      <c r="AD126">
        <v>287063</v>
      </c>
      <c r="AE126">
        <v>283031</v>
      </c>
      <c r="AF126">
        <v>287063</v>
      </c>
      <c r="AG126" t="e">
        <f>#REF!-AB126</f>
        <v>#REF!</v>
      </c>
      <c r="AH126" t="e">
        <f>#REF!-AA126</f>
        <v>#REF!</v>
      </c>
      <c r="AI126" t="e">
        <f>#REF!-AE126</f>
        <v>#REF!</v>
      </c>
      <c r="AJ126" t="e">
        <f>#REF!-AD126</f>
        <v>#REF!</v>
      </c>
    </row>
    <row r="127" spans="1:36" x14ac:dyDescent="0.25">
      <c r="AA127">
        <v>475951</v>
      </c>
      <c r="AB127">
        <v>473497</v>
      </c>
      <c r="AC127">
        <v>475951</v>
      </c>
      <c r="AD127">
        <v>304223</v>
      </c>
      <c r="AE127">
        <v>299899</v>
      </c>
      <c r="AF127">
        <v>304223</v>
      </c>
      <c r="AG127" t="e">
        <f>#REF!-AB127</f>
        <v>#REF!</v>
      </c>
      <c r="AH127" t="e">
        <f>#REF!-AA127</f>
        <v>#REF!</v>
      </c>
      <c r="AI127" t="e">
        <f>#REF!-AE127</f>
        <v>#REF!</v>
      </c>
      <c r="AJ127" t="e">
        <f>#REF!-AD127</f>
        <v>#REF!</v>
      </c>
    </row>
    <row r="128" spans="1:36" x14ac:dyDescent="0.25">
      <c r="AA128">
        <v>485451</v>
      </c>
      <c r="AB128">
        <v>482966</v>
      </c>
      <c r="AC128">
        <v>485451</v>
      </c>
      <c r="AD128">
        <v>320436</v>
      </c>
      <c r="AE128">
        <v>315949</v>
      </c>
      <c r="AF128">
        <v>320436</v>
      </c>
      <c r="AG128" t="e">
        <f>#REF!-AB128</f>
        <v>#REF!</v>
      </c>
      <c r="AH128" t="e">
        <f>#REF!-AA128</f>
        <v>#REF!</v>
      </c>
      <c r="AI128" t="e">
        <f>#REF!-AE128</f>
        <v>#REF!</v>
      </c>
      <c r="AJ128" t="e">
        <f>#REF!-AD128</f>
        <v>#REF!</v>
      </c>
    </row>
    <row r="129" spans="27:36" x14ac:dyDescent="0.25">
      <c r="AA129">
        <v>491930</v>
      </c>
      <c r="AB129">
        <v>489445</v>
      </c>
      <c r="AC129">
        <v>491930</v>
      </c>
      <c r="AD129">
        <v>332512</v>
      </c>
      <c r="AE129">
        <v>328022</v>
      </c>
      <c r="AF129">
        <v>332512</v>
      </c>
      <c r="AG129" t="e">
        <f>#REF!-AB129</f>
        <v>#REF!</v>
      </c>
      <c r="AH129" t="e">
        <f>#REF!-AA129</f>
        <v>#REF!</v>
      </c>
      <c r="AI129" t="e">
        <f>#REF!-AE129</f>
        <v>#REF!</v>
      </c>
      <c r="AJ129" t="e">
        <f>#REF!-AD129</f>
        <v>#REF!</v>
      </c>
    </row>
    <row r="130" spans="27:36" x14ac:dyDescent="0.25">
      <c r="AA130">
        <v>497463</v>
      </c>
      <c r="AB130">
        <v>494972</v>
      </c>
      <c r="AC130">
        <v>497463</v>
      </c>
      <c r="AD130">
        <v>343326</v>
      </c>
      <c r="AE130">
        <v>338816</v>
      </c>
      <c r="AF130">
        <v>343326</v>
      </c>
      <c r="AG130" t="e">
        <f>#REF!-AB130</f>
        <v>#REF!</v>
      </c>
      <c r="AH130" t="e">
        <f>#REF!-AA130</f>
        <v>#REF!</v>
      </c>
      <c r="AI130" t="e">
        <f>#REF!-AE130</f>
        <v>#REF!</v>
      </c>
      <c r="AJ130" t="e">
        <f>#REF!-AD130</f>
        <v>#REF!</v>
      </c>
    </row>
    <row r="131" spans="27:36" x14ac:dyDescent="0.25">
      <c r="AA131">
        <v>501790</v>
      </c>
      <c r="AB131">
        <v>499273</v>
      </c>
      <c r="AC131">
        <v>501790</v>
      </c>
      <c r="AD131">
        <v>352530</v>
      </c>
      <c r="AE131">
        <v>347755</v>
      </c>
      <c r="AF131">
        <v>352530</v>
      </c>
      <c r="AG131" t="e">
        <f>#REF!-AB131</f>
        <v>#REF!</v>
      </c>
      <c r="AH131" t="e">
        <f>#REF!-AA131</f>
        <v>#REF!</v>
      </c>
      <c r="AI131" t="e">
        <f>#REF!-AE131</f>
        <v>#REF!</v>
      </c>
      <c r="AJ131" t="e">
        <f>#REF!-AD131</f>
        <v>#REF!</v>
      </c>
    </row>
    <row r="132" spans="27:36" x14ac:dyDescent="0.25">
      <c r="AA132">
        <v>504700</v>
      </c>
      <c r="AB132">
        <v>502145</v>
      </c>
      <c r="AC132">
        <v>504700</v>
      </c>
      <c r="AD132">
        <v>359133</v>
      </c>
      <c r="AE132">
        <v>354138</v>
      </c>
      <c r="AF132">
        <v>359133</v>
      </c>
      <c r="AG132" t="e">
        <f>#REF!-AB132</f>
        <v>#REF!</v>
      </c>
      <c r="AH132" t="e">
        <f>#REF!-AA132</f>
        <v>#REF!</v>
      </c>
      <c r="AI132" t="e">
        <f>#REF!-AE132</f>
        <v>#REF!</v>
      </c>
      <c r="AJ132" t="e">
        <f>#REF!-AD132</f>
        <v>#REF!</v>
      </c>
    </row>
    <row r="133" spans="27:36" x14ac:dyDescent="0.25">
      <c r="AA133">
        <v>506186</v>
      </c>
      <c r="AB133">
        <v>503596</v>
      </c>
      <c r="AC133">
        <v>506186</v>
      </c>
      <c r="AD133">
        <v>362895</v>
      </c>
      <c r="AE133">
        <v>357732</v>
      </c>
      <c r="AF133">
        <v>362895</v>
      </c>
      <c r="AG133" t="e">
        <f>#REF!-AB133</f>
        <v>#REF!</v>
      </c>
      <c r="AH133" t="e">
        <f>#REF!-AA133</f>
        <v>#REF!</v>
      </c>
      <c r="AI133" t="e">
        <f>#REF!-AE133</f>
        <v>#REF!</v>
      </c>
      <c r="AJ133" t="e">
        <f>#REF!-AD133</f>
        <v>#REF!</v>
      </c>
    </row>
    <row r="134" spans="27:36" x14ac:dyDescent="0.25">
      <c r="AA134">
        <v>507443</v>
      </c>
      <c r="AB134">
        <v>504831</v>
      </c>
      <c r="AC134">
        <v>507443</v>
      </c>
      <c r="AD134">
        <v>366075</v>
      </c>
      <c r="AE134">
        <v>360741</v>
      </c>
      <c r="AF134">
        <v>366075</v>
      </c>
      <c r="AG134" t="e">
        <f>#REF!-AB134</f>
        <v>#REF!</v>
      </c>
      <c r="AH134" t="e">
        <f>#REF!-AA134</f>
        <v>#REF!</v>
      </c>
      <c r="AI134" t="e">
        <f>#REF!-AE134</f>
        <v>#REF!</v>
      </c>
      <c r="AJ134" t="e">
        <f>#REF!-AD134</f>
        <v>#REF!</v>
      </c>
    </row>
    <row r="135" spans="27:36" x14ac:dyDescent="0.25">
      <c r="AA135">
        <v>510441</v>
      </c>
      <c r="AB135">
        <v>506488</v>
      </c>
      <c r="AC135">
        <v>509148</v>
      </c>
      <c r="AD135">
        <v>372560</v>
      </c>
      <c r="AE135">
        <v>366058</v>
      </c>
      <c r="AF135">
        <v>371640</v>
      </c>
      <c r="AG135" t="e">
        <f>#REF!-AB135</f>
        <v>#REF!</v>
      </c>
      <c r="AH135" t="e">
        <f>#REF!-AA135</f>
        <v>#REF!</v>
      </c>
      <c r="AI135" t="e">
        <f>#REF!-AE135</f>
        <v>#REF!</v>
      </c>
      <c r="AJ135" t="e">
        <f>#REF!-AD135</f>
        <v>#REF!</v>
      </c>
    </row>
    <row r="136" spans="27:36" x14ac:dyDescent="0.25">
      <c r="AA136">
        <v>512751</v>
      </c>
      <c r="AB136">
        <v>507842</v>
      </c>
      <c r="AC136">
        <v>510503</v>
      </c>
      <c r="AD136">
        <v>376897</v>
      </c>
      <c r="AE136">
        <v>369629</v>
      </c>
      <c r="AF136">
        <v>375216</v>
      </c>
      <c r="AG136" t="e">
        <f>#REF!-AB136</f>
        <v>#REF!</v>
      </c>
      <c r="AH136" t="e">
        <f>#REF!-AA136</f>
        <v>#REF!</v>
      </c>
      <c r="AI136" t="e">
        <f>#REF!-AE136</f>
        <v>#REF!</v>
      </c>
      <c r="AJ136" t="e">
        <f>#REF!-AD136</f>
        <v>#REF!</v>
      </c>
    </row>
    <row r="137" spans="27:36" x14ac:dyDescent="0.25">
      <c r="AA137">
        <v>514407</v>
      </c>
      <c r="AB137">
        <v>509045</v>
      </c>
      <c r="AC137">
        <v>511706</v>
      </c>
      <c r="AD137">
        <v>380814</v>
      </c>
      <c r="AE137">
        <v>373194</v>
      </c>
      <c r="AF137">
        <v>378790</v>
      </c>
      <c r="AG137" t="e">
        <f>#REF!-AB137</f>
        <v>#REF!</v>
      </c>
      <c r="AH137" t="e">
        <f>#REF!-AA137</f>
        <v>#REF!</v>
      </c>
      <c r="AI137" t="e">
        <f>#REF!-AE137</f>
        <v>#REF!</v>
      </c>
      <c r="AJ137" t="e">
        <f>#REF!-AD137</f>
        <v>#REF!</v>
      </c>
    </row>
    <row r="138" spans="27:36" x14ac:dyDescent="0.25">
      <c r="AA138">
        <v>515916</v>
      </c>
      <c r="AB138">
        <v>510141</v>
      </c>
      <c r="AC138">
        <v>512818</v>
      </c>
      <c r="AD138">
        <v>384299</v>
      </c>
      <c r="AE138">
        <v>376150</v>
      </c>
      <c r="AF138">
        <v>381926</v>
      </c>
      <c r="AG138" t="e">
        <f>#REF!-AB138</f>
        <v>#REF!</v>
      </c>
      <c r="AH138" t="e">
        <f>#REF!-AA138</f>
        <v>#REF!</v>
      </c>
      <c r="AI138" t="e">
        <f>#REF!-AE138</f>
        <v>#REF!</v>
      </c>
      <c r="AJ138" t="e">
        <f>#REF!-AD138</f>
        <v>#REF!</v>
      </c>
    </row>
    <row r="139" spans="27:36" x14ac:dyDescent="0.25">
      <c r="AA139">
        <v>517667</v>
      </c>
      <c r="AB139">
        <v>511241</v>
      </c>
      <c r="AC139">
        <v>513945</v>
      </c>
      <c r="AD139">
        <v>388339</v>
      </c>
      <c r="AE139">
        <v>379400</v>
      </c>
      <c r="AF139">
        <v>385363</v>
      </c>
      <c r="AG139" t="e">
        <f>#REF!-AB139</f>
        <v>#REF!</v>
      </c>
      <c r="AH139" t="e">
        <f>#REF!-AA139</f>
        <v>#REF!</v>
      </c>
      <c r="AI139" t="e">
        <f>#REF!-AE139</f>
        <v>#REF!</v>
      </c>
      <c r="AJ139" t="e">
        <f>#REF!-AD139</f>
        <v>#REF!</v>
      </c>
    </row>
    <row r="140" spans="27:36" x14ac:dyDescent="0.25">
      <c r="AA140">
        <v>519070</v>
      </c>
      <c r="AB140">
        <v>512214</v>
      </c>
      <c r="AC140">
        <v>514951</v>
      </c>
      <c r="AD140">
        <v>391707</v>
      </c>
      <c r="AE140">
        <v>382174</v>
      </c>
      <c r="AF140">
        <v>388307</v>
      </c>
      <c r="AG140" t="e">
        <f>#REF!-AB140</f>
        <v>#REF!</v>
      </c>
      <c r="AH140" t="e">
        <f>#REF!-AA140</f>
        <v>#REF!</v>
      </c>
      <c r="AI140" t="e">
        <f>#REF!-AE140</f>
        <v>#REF!</v>
      </c>
      <c r="AJ140" t="e">
        <f>#REF!-AD140</f>
        <v>#REF!</v>
      </c>
    </row>
    <row r="141" spans="27:36" x14ac:dyDescent="0.25">
      <c r="AA141">
        <v>520342</v>
      </c>
      <c r="AB141">
        <v>513110</v>
      </c>
      <c r="AC141">
        <v>515873</v>
      </c>
      <c r="AD141">
        <v>394870</v>
      </c>
      <c r="AE141">
        <v>384690</v>
      </c>
      <c r="AF141">
        <v>391042</v>
      </c>
      <c r="AG141" t="e">
        <f>#REF!-AB141</f>
        <v>#REF!</v>
      </c>
      <c r="AH141" t="e">
        <f>#REF!-AA141</f>
        <v>#REF!</v>
      </c>
      <c r="AI141" t="e">
        <f>#REF!-AE141</f>
        <v>#REF!</v>
      </c>
      <c r="AJ141" t="e">
        <f>#REF!-AD141</f>
        <v>#REF!</v>
      </c>
    </row>
    <row r="142" spans="27:36" x14ac:dyDescent="0.25">
      <c r="AA142">
        <v>521505</v>
      </c>
      <c r="AB142">
        <v>513856</v>
      </c>
      <c r="AC142">
        <v>516635</v>
      </c>
      <c r="AD142">
        <v>397993</v>
      </c>
      <c r="AE142">
        <v>387185</v>
      </c>
      <c r="AF142">
        <v>393701</v>
      </c>
      <c r="AG142" t="e">
        <f>#REF!-AB142</f>
        <v>#REF!</v>
      </c>
      <c r="AH142" t="e">
        <f>#REF!-AA142</f>
        <v>#REF!</v>
      </c>
      <c r="AI142" t="e">
        <f>#REF!-AE142</f>
        <v>#REF!</v>
      </c>
      <c r="AJ142" t="e">
        <f>#REF!-AD142</f>
        <v>#REF!</v>
      </c>
    </row>
    <row r="143" spans="27:36" x14ac:dyDescent="0.25">
      <c r="AA143">
        <v>522502</v>
      </c>
      <c r="AB143">
        <v>514506</v>
      </c>
      <c r="AC143">
        <v>517285</v>
      </c>
      <c r="AD143">
        <v>400668</v>
      </c>
      <c r="AE143">
        <v>389330</v>
      </c>
      <c r="AF143">
        <v>395852</v>
      </c>
      <c r="AG143" t="e">
        <f>#REF!-AB143</f>
        <v>#REF!</v>
      </c>
      <c r="AH143" t="e">
        <f>#REF!-AA143</f>
        <v>#REF!</v>
      </c>
      <c r="AI143" t="e">
        <f>#REF!-AE143</f>
        <v>#REF!</v>
      </c>
      <c r="AJ143" t="e">
        <f>#REF!-AD143</f>
        <v>#REF!</v>
      </c>
    </row>
    <row r="144" spans="27:36" x14ac:dyDescent="0.25">
      <c r="AA144">
        <v>523220</v>
      </c>
      <c r="AB144">
        <v>515108</v>
      </c>
      <c r="AC144">
        <v>517888</v>
      </c>
      <c r="AD144">
        <v>402740</v>
      </c>
      <c r="AE144">
        <v>391221</v>
      </c>
      <c r="AF144">
        <v>397747</v>
      </c>
      <c r="AG144" t="e">
        <f>#REF!-AB144</f>
        <v>#REF!</v>
      </c>
      <c r="AH144" t="e">
        <f>#REF!-AA144</f>
        <v>#REF!</v>
      </c>
      <c r="AI144" t="e">
        <f>#REF!-AE144</f>
        <v>#REF!</v>
      </c>
      <c r="AJ144" t="e">
        <f>#REF!-AD144</f>
        <v>#REF!</v>
      </c>
    </row>
    <row r="145" spans="27:36" x14ac:dyDescent="0.25">
      <c r="AA145">
        <v>523876</v>
      </c>
      <c r="AB145">
        <v>515559</v>
      </c>
      <c r="AC145">
        <v>518392</v>
      </c>
      <c r="AD145">
        <v>404982</v>
      </c>
      <c r="AE145">
        <v>392930</v>
      </c>
      <c r="AF145">
        <v>399778</v>
      </c>
      <c r="AG145" t="e">
        <f>#REF!-AB145</f>
        <v>#REF!</v>
      </c>
      <c r="AH145" t="e">
        <f>#REF!-AA145</f>
        <v>#REF!</v>
      </c>
      <c r="AI145" t="e">
        <f>#REF!-AE145</f>
        <v>#REF!</v>
      </c>
      <c r="AJ145" t="e">
        <f>#REF!-AD145</f>
        <v>#REF!</v>
      </c>
    </row>
    <row r="146" spans="27:36" x14ac:dyDescent="0.25">
      <c r="AA146">
        <v>524720</v>
      </c>
      <c r="AB146">
        <v>516065</v>
      </c>
      <c r="AC146">
        <v>518945</v>
      </c>
      <c r="AD146">
        <v>407446</v>
      </c>
      <c r="AE146">
        <v>394666</v>
      </c>
      <c r="AF146">
        <v>401822</v>
      </c>
      <c r="AG146" t="e">
        <f>#REF!-AB146</f>
        <v>#REF!</v>
      </c>
      <c r="AH146" t="e">
        <f>#REF!-AA146</f>
        <v>#REF!</v>
      </c>
      <c r="AI146" t="e">
        <f>#REF!-AE146</f>
        <v>#REF!</v>
      </c>
      <c r="AJ146" t="e">
        <f>#REF!-AD146</f>
        <v>#REF!</v>
      </c>
    </row>
    <row r="147" spans="27:36" x14ac:dyDescent="0.25">
      <c r="AA147">
        <v>525453</v>
      </c>
      <c r="AB147">
        <v>516525</v>
      </c>
      <c r="AC147">
        <v>519443</v>
      </c>
      <c r="AD147">
        <v>409638</v>
      </c>
      <c r="AE147">
        <v>396235</v>
      </c>
      <c r="AF147">
        <v>403654</v>
      </c>
      <c r="AG147" t="e">
        <f>#REF!-AB147</f>
        <v>#REF!</v>
      </c>
      <c r="AH147" t="e">
        <f>#REF!-AA147</f>
        <v>#REF!</v>
      </c>
      <c r="AI147" t="e">
        <f>#REF!-AE147</f>
        <v>#REF!</v>
      </c>
      <c r="AJ147" t="e">
        <f>#REF!-AD147</f>
        <v>#REF!</v>
      </c>
    </row>
    <row r="148" spans="27:36" x14ac:dyDescent="0.25">
      <c r="AA148">
        <v>526104</v>
      </c>
      <c r="AB148">
        <v>516915</v>
      </c>
      <c r="AC148">
        <v>519870</v>
      </c>
      <c r="AD148">
        <v>411701</v>
      </c>
      <c r="AE148">
        <v>397731</v>
      </c>
      <c r="AF148">
        <v>405425</v>
      </c>
      <c r="AG148" t="e">
        <f>#REF!-AB148</f>
        <v>#REF!</v>
      </c>
      <c r="AH148" t="e">
        <f>#REF!-AA148</f>
        <v>#REF!</v>
      </c>
      <c r="AI148" t="e">
        <f>#REF!-AE148</f>
        <v>#REF!</v>
      </c>
      <c r="AJ148" t="e">
        <f>#REF!-AD148</f>
        <v>#REF!</v>
      </c>
    </row>
    <row r="149" spans="27:36" x14ac:dyDescent="0.25">
      <c r="AA149">
        <v>526746</v>
      </c>
      <c r="AB149">
        <v>517304</v>
      </c>
      <c r="AC149">
        <v>520300</v>
      </c>
      <c r="AD149">
        <v>413597</v>
      </c>
      <c r="AE149">
        <v>399119</v>
      </c>
      <c r="AF149">
        <v>407036</v>
      </c>
      <c r="AG149" t="e">
        <f>#REF!-AB149</f>
        <v>#REF!</v>
      </c>
      <c r="AH149" t="e">
        <f>#REF!-AA149</f>
        <v>#REF!</v>
      </c>
      <c r="AI149" t="e">
        <f>#REF!-AE149</f>
        <v>#REF!</v>
      </c>
      <c r="AJ149" t="e">
        <f>#REF!-AD149</f>
        <v>#REF!</v>
      </c>
    </row>
    <row r="150" spans="27:36" x14ac:dyDescent="0.25">
      <c r="AA150">
        <v>527365</v>
      </c>
      <c r="AB150">
        <v>517721</v>
      </c>
      <c r="AC150">
        <v>520718</v>
      </c>
      <c r="AD150">
        <v>415372</v>
      </c>
      <c r="AE150">
        <v>400601</v>
      </c>
      <c r="AF150">
        <v>408527</v>
      </c>
      <c r="AG150" t="e">
        <f>#REF!-AB150</f>
        <v>#REF!</v>
      </c>
      <c r="AH150" t="e">
        <f>#REF!-AA150</f>
        <v>#REF!</v>
      </c>
      <c r="AI150" t="e">
        <f>#REF!-AE150</f>
        <v>#REF!</v>
      </c>
      <c r="AJ150" t="e">
        <f>#REF!-AD150</f>
        <v>#REF!</v>
      </c>
    </row>
    <row r="151" spans="27:36" x14ac:dyDescent="0.25">
      <c r="AA151">
        <v>527808</v>
      </c>
      <c r="AB151">
        <v>518050</v>
      </c>
      <c r="AC151">
        <v>521052</v>
      </c>
      <c r="AD151">
        <v>416740</v>
      </c>
      <c r="AE151">
        <v>401805</v>
      </c>
      <c r="AF151">
        <v>409765</v>
      </c>
      <c r="AG151" t="e">
        <f>#REF!-AB151</f>
        <v>#REF!</v>
      </c>
      <c r="AH151" t="e">
        <f>#REF!-AA151</f>
        <v>#REF!</v>
      </c>
      <c r="AI151" t="e">
        <f>#REF!-AE151</f>
        <v>#REF!</v>
      </c>
      <c r="AJ151" t="e">
        <f>#REF!-AD151</f>
        <v>#REF!</v>
      </c>
    </row>
    <row r="152" spans="27:36" x14ac:dyDescent="0.25">
      <c r="AA152">
        <v>528302</v>
      </c>
      <c r="AB152">
        <v>518350</v>
      </c>
      <c r="AC152">
        <v>521390</v>
      </c>
      <c r="AD152">
        <v>418441</v>
      </c>
      <c r="AE152">
        <v>403052</v>
      </c>
      <c r="AF152">
        <v>411301</v>
      </c>
      <c r="AG152" t="e">
        <f>#REF!-AB152</f>
        <v>#REF!</v>
      </c>
      <c r="AH152" t="e">
        <f>#REF!-AA152</f>
        <v>#REF!</v>
      </c>
      <c r="AI152" t="e">
        <f>#REF!-AE152</f>
        <v>#REF!</v>
      </c>
      <c r="AJ152" t="e">
        <f>#REF!-AD152</f>
        <v>#REF!</v>
      </c>
    </row>
    <row r="153" spans="27:36" x14ac:dyDescent="0.25">
      <c r="AA153">
        <v>529082</v>
      </c>
      <c r="AB153">
        <v>518709</v>
      </c>
      <c r="AC153">
        <v>521822</v>
      </c>
      <c r="AD153">
        <v>420849</v>
      </c>
      <c r="AE153">
        <v>404722</v>
      </c>
      <c r="AF153">
        <v>413303</v>
      </c>
      <c r="AG153" t="e">
        <f>#REF!-AB153</f>
        <v>#REF!</v>
      </c>
      <c r="AH153" t="e">
        <f>#REF!-AA153</f>
        <v>#REF!</v>
      </c>
      <c r="AI153" t="e">
        <f>#REF!-AE153</f>
        <v>#REF!</v>
      </c>
      <c r="AJ153" t="e">
        <f>#REF!-AD153</f>
        <v>#REF!</v>
      </c>
    </row>
    <row r="154" spans="27:36" x14ac:dyDescent="0.25">
      <c r="AA154">
        <v>529889</v>
      </c>
      <c r="AB154">
        <v>519293</v>
      </c>
      <c r="AC154">
        <v>522499</v>
      </c>
      <c r="AD154">
        <v>423510</v>
      </c>
      <c r="AE154">
        <v>406849</v>
      </c>
      <c r="AF154">
        <v>415744</v>
      </c>
      <c r="AG154" t="e">
        <f>#REF!-AB154</f>
        <v>#REF!</v>
      </c>
      <c r="AH154" t="e">
        <f>#REF!-AA154</f>
        <v>#REF!</v>
      </c>
      <c r="AI154" t="e">
        <f>#REF!-AE154</f>
        <v>#REF!</v>
      </c>
      <c r="AJ154" t="e">
        <f>#REF!-AD154</f>
        <v>#REF!</v>
      </c>
    </row>
    <row r="155" spans="27:36" x14ac:dyDescent="0.25">
      <c r="AA155">
        <v>530916</v>
      </c>
      <c r="AB155">
        <v>519874</v>
      </c>
      <c r="AC155">
        <v>523362</v>
      </c>
      <c r="AD155">
        <v>426480</v>
      </c>
      <c r="AE155">
        <v>409081</v>
      </c>
      <c r="AF155">
        <v>418397</v>
      </c>
      <c r="AG155" t="e">
        <f>#REF!-AB155</f>
        <v>#REF!</v>
      </c>
      <c r="AH155" t="e">
        <f>#REF!-AA155</f>
        <v>#REF!</v>
      </c>
      <c r="AI155" t="e">
        <f>#REF!-AE155</f>
        <v>#REF!</v>
      </c>
      <c r="AJ155" t="e">
        <f>#REF!-AD155</f>
        <v>#REF!</v>
      </c>
    </row>
    <row r="156" spans="27:36" x14ac:dyDescent="0.25">
      <c r="AA156">
        <v>531338</v>
      </c>
      <c r="AB156">
        <v>519896</v>
      </c>
      <c r="AC156">
        <v>523580</v>
      </c>
      <c r="AD156">
        <v>427151</v>
      </c>
      <c r="AE156">
        <v>409081</v>
      </c>
      <c r="AF156">
        <v>418749</v>
      </c>
      <c r="AG156" t="e">
        <f>#REF!-AB156</f>
        <v>#REF!</v>
      </c>
      <c r="AH156" t="e">
        <f>#REF!-AA156</f>
        <v>#REF!</v>
      </c>
      <c r="AI156" t="e">
        <f>#REF!-AE156</f>
        <v>#REF!</v>
      </c>
      <c r="AJ156" t="e">
        <f>#REF!-AD156</f>
        <v>#REF!</v>
      </c>
    </row>
    <row r="157" spans="27:36" x14ac:dyDescent="0.25">
      <c r="AA157">
        <v>532786</v>
      </c>
      <c r="AB157">
        <v>521134</v>
      </c>
      <c r="AC157">
        <v>524820</v>
      </c>
      <c r="AD157">
        <v>431790</v>
      </c>
      <c r="AE157">
        <v>413389</v>
      </c>
      <c r="AF157">
        <v>423074</v>
      </c>
      <c r="AG157" t="e">
        <f>#REF!-AB157</f>
        <v>#REF!</v>
      </c>
      <c r="AH157" t="e">
        <f>#REF!-AA157</f>
        <v>#REF!</v>
      </c>
      <c r="AI157" t="e">
        <f>#REF!-AE157</f>
        <v>#REF!</v>
      </c>
      <c r="AJ157" t="e">
        <f>#REF!-AD157</f>
        <v>#REF!</v>
      </c>
    </row>
    <row r="158" spans="27:36" x14ac:dyDescent="0.25">
      <c r="AA158">
        <v>533326</v>
      </c>
      <c r="AB158">
        <v>521515</v>
      </c>
      <c r="AC158">
        <v>525213</v>
      </c>
      <c r="AD158">
        <v>433454</v>
      </c>
      <c r="AE158">
        <v>414801</v>
      </c>
      <c r="AF158">
        <v>424499</v>
      </c>
      <c r="AG158" t="e">
        <f>#REF!-AB158</f>
        <v>#REF!</v>
      </c>
      <c r="AH158" t="e">
        <f>#REF!-AA158</f>
        <v>#REF!</v>
      </c>
      <c r="AI158" t="e">
        <f>#REF!-AE158</f>
        <v>#REF!</v>
      </c>
      <c r="AJ158" t="e">
        <f>#REF!-AD158</f>
        <v>#REF!</v>
      </c>
    </row>
    <row r="159" spans="27:36" x14ac:dyDescent="0.25">
      <c r="AA159">
        <v>534171</v>
      </c>
      <c r="AB159">
        <v>522068</v>
      </c>
      <c r="AC159">
        <v>525953</v>
      </c>
      <c r="AD159">
        <v>435828</v>
      </c>
      <c r="AE159">
        <v>416561</v>
      </c>
      <c r="AF159">
        <v>426680</v>
      </c>
      <c r="AG159" t="e">
        <f>#REF!-AB159</f>
        <v>#REF!</v>
      </c>
      <c r="AH159" t="e">
        <f>#REF!-AA159</f>
        <v>#REF!</v>
      </c>
      <c r="AI159" t="e">
        <f>#REF!-AE159</f>
        <v>#REF!</v>
      </c>
      <c r="AJ159" t="e">
        <f>#REF!-AD159</f>
        <v>#REF!</v>
      </c>
    </row>
    <row r="160" spans="27:36" x14ac:dyDescent="0.25">
      <c r="AA160">
        <v>535050</v>
      </c>
      <c r="AB160">
        <v>522422</v>
      </c>
      <c r="AC160">
        <v>526592</v>
      </c>
      <c r="AD160">
        <v>437977</v>
      </c>
      <c r="AE160">
        <v>417768</v>
      </c>
      <c r="AF160">
        <v>428414</v>
      </c>
      <c r="AG160" t="e">
        <f>#REF!-AB160</f>
        <v>#REF!</v>
      </c>
      <c r="AH160" t="e">
        <f>#REF!-AA160</f>
        <v>#REF!</v>
      </c>
      <c r="AI160" t="e">
        <f>#REF!-AE160</f>
        <v>#REF!</v>
      </c>
      <c r="AJ160" t="e">
        <f>#REF!-AD160</f>
        <v>#REF!</v>
      </c>
    </row>
    <row r="161" spans="27:36" x14ac:dyDescent="0.25">
      <c r="AA161">
        <v>536415</v>
      </c>
      <c r="AB161">
        <v>522762</v>
      </c>
      <c r="AC161">
        <v>527787</v>
      </c>
      <c r="AD161">
        <v>439955</v>
      </c>
      <c r="AE161">
        <v>418893</v>
      </c>
      <c r="AF161">
        <v>430049</v>
      </c>
      <c r="AG161" t="e">
        <f>#REF!-AB161</f>
        <v>#REF!</v>
      </c>
      <c r="AH161" t="e">
        <f>#REF!-AA161</f>
        <v>#REF!</v>
      </c>
      <c r="AI161" t="e">
        <f>#REF!-AE161</f>
        <v>#REF!</v>
      </c>
      <c r="AJ161" t="e">
        <f>#REF!-AD161</f>
        <v>#REF!</v>
      </c>
    </row>
    <row r="162" spans="27:36" x14ac:dyDescent="0.25">
      <c r="AA162">
        <v>537351</v>
      </c>
      <c r="AB162">
        <v>523035</v>
      </c>
      <c r="AC162">
        <v>528593</v>
      </c>
      <c r="AD162">
        <v>441687</v>
      </c>
      <c r="AE162">
        <v>419910</v>
      </c>
      <c r="AF162">
        <v>431513</v>
      </c>
      <c r="AG162" t="e">
        <f>#REF!-AB162</f>
        <v>#REF!</v>
      </c>
      <c r="AH162" t="e">
        <f>#REF!-AA162</f>
        <v>#REF!</v>
      </c>
      <c r="AI162" t="e">
        <f>#REF!-AE162</f>
        <v>#REF!</v>
      </c>
      <c r="AJ162" t="e">
        <f>#REF!-AD162</f>
        <v>#REF!</v>
      </c>
    </row>
    <row r="163" spans="27:36" x14ac:dyDescent="0.25">
      <c r="AA163">
        <v>537740</v>
      </c>
      <c r="AB163">
        <v>523300</v>
      </c>
      <c r="AC163">
        <v>528869</v>
      </c>
      <c r="AD163">
        <v>442947</v>
      </c>
      <c r="AE163">
        <v>420912</v>
      </c>
      <c r="AF163">
        <v>432528</v>
      </c>
      <c r="AG163" t="e">
        <f>#REF!-AB163</f>
        <v>#REF!</v>
      </c>
      <c r="AH163" t="e">
        <f>#REF!-AA163</f>
        <v>#REF!</v>
      </c>
      <c r="AI163" t="e">
        <f>#REF!-AE163</f>
        <v>#REF!</v>
      </c>
      <c r="AJ163" t="e">
        <f>#REF!-AD163</f>
        <v>#REF!</v>
      </c>
    </row>
    <row r="164" spans="27:36" x14ac:dyDescent="0.25">
      <c r="AA164">
        <v>537978</v>
      </c>
      <c r="AB164">
        <v>523467</v>
      </c>
      <c r="AC164">
        <v>529055</v>
      </c>
      <c r="AD164">
        <v>443818</v>
      </c>
      <c r="AE164">
        <v>421649</v>
      </c>
      <c r="AF164">
        <v>433283</v>
      </c>
      <c r="AG164" t="e">
        <f>#REF!-AB164</f>
        <v>#REF!</v>
      </c>
      <c r="AH164" t="e">
        <f>#REF!-AA164</f>
        <v>#REF!</v>
      </c>
      <c r="AI164" t="e">
        <f>#REF!-AE164</f>
        <v>#REF!</v>
      </c>
      <c r="AJ164" t="e">
        <f>#REF!-AD164</f>
        <v>#REF!</v>
      </c>
    </row>
    <row r="165" spans="27:36" x14ac:dyDescent="0.25">
      <c r="AA165">
        <v>538203</v>
      </c>
      <c r="AB165">
        <v>523648</v>
      </c>
      <c r="AC165">
        <v>529241</v>
      </c>
      <c r="AD165">
        <v>444558</v>
      </c>
      <c r="AE165">
        <v>422290</v>
      </c>
      <c r="AF165">
        <v>433931</v>
      </c>
      <c r="AG165" t="e">
        <f>#REF!-AB165</f>
        <v>#REF!</v>
      </c>
      <c r="AH165" t="e">
        <f>#REF!-AA165</f>
        <v>#REF!</v>
      </c>
      <c r="AI165" t="e">
        <f>#REF!-AE165</f>
        <v>#REF!</v>
      </c>
      <c r="AJ165" t="e">
        <f>#REF!-AD165</f>
        <v>#REF!</v>
      </c>
    </row>
    <row r="166" spans="27:36" x14ac:dyDescent="0.25">
      <c r="AA166">
        <v>538680</v>
      </c>
      <c r="AB166">
        <v>523799</v>
      </c>
      <c r="AC166">
        <v>529676</v>
      </c>
      <c r="AD166">
        <v>445548</v>
      </c>
      <c r="AE166">
        <v>422830</v>
      </c>
      <c r="AF166">
        <v>434827</v>
      </c>
      <c r="AG166" t="e">
        <f>#REF!-AB166</f>
        <v>#REF!</v>
      </c>
      <c r="AH166" t="e">
        <f>#REF!-AA166</f>
        <v>#REF!</v>
      </c>
      <c r="AI166" t="e">
        <f>#REF!-AE166</f>
        <v>#REF!</v>
      </c>
      <c r="AJ166" t="e">
        <f>#REF!-AD166</f>
        <v>#REF!</v>
      </c>
    </row>
    <row r="167" spans="27:36" x14ac:dyDescent="0.25">
      <c r="AA167">
        <v>539260</v>
      </c>
      <c r="AB167">
        <v>523961</v>
      </c>
      <c r="AC167">
        <v>530174</v>
      </c>
      <c r="AD167">
        <v>446697</v>
      </c>
      <c r="AE167">
        <v>423452</v>
      </c>
      <c r="AF167">
        <v>435763</v>
      </c>
      <c r="AG167" t="e">
        <f>#REF!-AB167</f>
        <v>#REF!</v>
      </c>
      <c r="AH167" t="e">
        <f>#REF!-AA167</f>
        <v>#REF!</v>
      </c>
      <c r="AI167" t="e">
        <f>#REF!-AE167</f>
        <v>#REF!</v>
      </c>
      <c r="AJ167" t="e">
        <f>#REF!-AD167</f>
        <v>#REF!</v>
      </c>
    </row>
    <row r="168" spans="27:36" x14ac:dyDescent="0.25">
      <c r="AA168">
        <v>539692</v>
      </c>
      <c r="AB168">
        <v>524105</v>
      </c>
      <c r="AC168">
        <v>530526</v>
      </c>
      <c r="AD168">
        <v>447728</v>
      </c>
      <c r="AE168">
        <v>424034</v>
      </c>
      <c r="AF168">
        <v>436628</v>
      </c>
      <c r="AG168" t="e">
        <f>#REF!-AB168</f>
        <v>#REF!</v>
      </c>
      <c r="AH168" t="e">
        <f>#REF!-AA168</f>
        <v>#REF!</v>
      </c>
      <c r="AI168" t="e">
        <f>#REF!-AE168</f>
        <v>#REF!</v>
      </c>
      <c r="AJ168" t="e">
        <f>#REF!-AD168</f>
        <v>#REF!</v>
      </c>
    </row>
    <row r="169" spans="27:36" x14ac:dyDescent="0.25">
      <c r="AA169">
        <v>540051</v>
      </c>
      <c r="AB169">
        <v>524226</v>
      </c>
      <c r="AC169">
        <v>530832</v>
      </c>
      <c r="AD169">
        <v>448801</v>
      </c>
      <c r="AE169">
        <v>424670</v>
      </c>
      <c r="AF169">
        <v>437534</v>
      </c>
      <c r="AG169" t="e">
        <f>#REF!-AB169</f>
        <v>#REF!</v>
      </c>
      <c r="AH169" t="e">
        <f>#REF!-AA169</f>
        <v>#REF!</v>
      </c>
      <c r="AI169" t="e">
        <f>#REF!-AE169</f>
        <v>#REF!</v>
      </c>
      <c r="AJ169" t="e">
        <f>#REF!-AD169</f>
        <v>#REF!</v>
      </c>
    </row>
    <row r="170" spans="27:36" x14ac:dyDescent="0.25">
      <c r="AA170">
        <v>540364</v>
      </c>
      <c r="AB170">
        <v>524389</v>
      </c>
      <c r="AC170">
        <v>531091</v>
      </c>
      <c r="AD170">
        <v>449851</v>
      </c>
      <c r="AE170">
        <v>425359</v>
      </c>
      <c r="AF170">
        <v>438433</v>
      </c>
      <c r="AG170" t="e">
        <f>#REF!-AB170</f>
        <v>#REF!</v>
      </c>
      <c r="AH170" t="e">
        <f>#REF!-AA170</f>
        <v>#REF!</v>
      </c>
      <c r="AI170" t="e">
        <f>#REF!-AE170</f>
        <v>#REF!</v>
      </c>
      <c r="AJ170" t="e">
        <f>#REF!-AD170</f>
        <v>#REF!</v>
      </c>
    </row>
    <row r="171" spans="27:36" x14ac:dyDescent="0.25">
      <c r="AA171">
        <v>540523</v>
      </c>
      <c r="AB171">
        <v>524503</v>
      </c>
      <c r="AC171">
        <v>531209</v>
      </c>
      <c r="AD171">
        <v>450539</v>
      </c>
      <c r="AE171">
        <v>425925</v>
      </c>
      <c r="AF171">
        <v>439008</v>
      </c>
      <c r="AG171" t="e">
        <f>#REF!-AB171</f>
        <v>#REF!</v>
      </c>
      <c r="AH171" t="e">
        <f>#REF!-AA171</f>
        <v>#REF!</v>
      </c>
      <c r="AI171" t="e">
        <f>#REF!-AE171</f>
        <v>#REF!</v>
      </c>
      <c r="AJ171" t="e">
        <f>#REF!-AD171</f>
        <v>#REF!</v>
      </c>
    </row>
    <row r="172" spans="27:36" x14ac:dyDescent="0.25">
      <c r="AA172">
        <v>540622</v>
      </c>
      <c r="AB172">
        <v>524579</v>
      </c>
      <c r="AC172">
        <v>531285</v>
      </c>
      <c r="AD172">
        <v>450936</v>
      </c>
      <c r="AE172">
        <v>426241</v>
      </c>
      <c r="AF172">
        <v>439331</v>
      </c>
      <c r="AG172" t="e">
        <f>#REF!-AB172</f>
        <v>#REF!</v>
      </c>
      <c r="AH172" t="e">
        <f>#REF!-AA172</f>
        <v>#REF!</v>
      </c>
      <c r="AI172" t="e">
        <f>#REF!-AE172</f>
        <v>#REF!</v>
      </c>
      <c r="AJ172" t="e">
        <f>#REF!-AD172</f>
        <v>#REF!</v>
      </c>
    </row>
    <row r="173" spans="27:36" x14ac:dyDescent="0.25">
      <c r="AA173">
        <v>540803</v>
      </c>
      <c r="AB173">
        <v>524701</v>
      </c>
      <c r="AC173">
        <v>531446</v>
      </c>
      <c r="AD173">
        <v>451624</v>
      </c>
      <c r="AE173">
        <v>426755</v>
      </c>
      <c r="AF173">
        <v>439972</v>
      </c>
      <c r="AG173" t="e">
        <f>#REF!-AB173</f>
        <v>#REF!</v>
      </c>
      <c r="AH173" t="e">
        <f>#REF!-AA173</f>
        <v>#REF!</v>
      </c>
      <c r="AI173" t="e">
        <f>#REF!-AE173</f>
        <v>#REF!</v>
      </c>
      <c r="AJ173" t="e">
        <f>#REF!-AD173</f>
        <v>#REF!</v>
      </c>
    </row>
    <row r="174" spans="27:36" x14ac:dyDescent="0.25">
      <c r="AA174">
        <v>540976</v>
      </c>
      <c r="AB174">
        <v>524787</v>
      </c>
      <c r="AC174">
        <v>531577</v>
      </c>
      <c r="AD174">
        <v>452268</v>
      </c>
      <c r="AE174">
        <v>427148</v>
      </c>
      <c r="AF174">
        <v>440497</v>
      </c>
      <c r="AG174" t="e">
        <f>#REF!-AB174</f>
        <v>#REF!</v>
      </c>
      <c r="AH174" t="e">
        <f>#REF!-AA174</f>
        <v>#REF!</v>
      </c>
      <c r="AI174" t="e">
        <f>#REF!-AE174</f>
        <v>#REF!</v>
      </c>
      <c r="AJ174" t="e">
        <f>#REF!-AD174</f>
        <v>#REF!</v>
      </c>
    </row>
    <row r="175" spans="27:36" x14ac:dyDescent="0.25">
      <c r="AA175">
        <v>541135</v>
      </c>
      <c r="AB175">
        <v>524876</v>
      </c>
      <c r="AC175">
        <v>531702</v>
      </c>
      <c r="AD175">
        <v>452896</v>
      </c>
      <c r="AE175">
        <v>427551</v>
      </c>
      <c r="AF175">
        <v>441038</v>
      </c>
      <c r="AG175" t="e">
        <f>#REF!-AB175</f>
        <v>#REF!</v>
      </c>
      <c r="AH175" t="e">
        <f>#REF!-AA175</f>
        <v>#REF!</v>
      </c>
      <c r="AI175" t="e">
        <f>#REF!-AE175</f>
        <v>#REF!</v>
      </c>
      <c r="AJ175" t="e">
        <f>#REF!-AD175</f>
        <v>#REF!</v>
      </c>
    </row>
    <row r="176" spans="27:36" x14ac:dyDescent="0.25">
      <c r="AA176">
        <v>541280</v>
      </c>
      <c r="AB176">
        <v>524952</v>
      </c>
      <c r="AC176">
        <v>531807</v>
      </c>
      <c r="AD176">
        <v>453469</v>
      </c>
      <c r="AE176">
        <v>427932</v>
      </c>
      <c r="AF176">
        <v>441527</v>
      </c>
      <c r="AG176" t="e">
        <f>#REF!-AB176</f>
        <v>#REF!</v>
      </c>
      <c r="AH176" t="e">
        <f>#REF!-AA176</f>
        <v>#REF!</v>
      </c>
      <c r="AI176" t="e">
        <f>#REF!-AE176</f>
        <v>#REF!</v>
      </c>
      <c r="AJ176" t="e">
        <f>#REF!-AD176</f>
        <v>#REF!</v>
      </c>
    </row>
    <row r="177" spans="27:36" x14ac:dyDescent="0.25">
      <c r="AA177">
        <v>541430</v>
      </c>
      <c r="AB177">
        <v>525038</v>
      </c>
      <c r="AC177">
        <v>531918</v>
      </c>
      <c r="AD177">
        <v>454016</v>
      </c>
      <c r="AE177">
        <v>428293</v>
      </c>
      <c r="AF177">
        <v>441995</v>
      </c>
      <c r="AG177" t="e">
        <f>#REF!-AB177</f>
        <v>#REF!</v>
      </c>
      <c r="AH177" t="e">
        <f>#REF!-AA177</f>
        <v>#REF!</v>
      </c>
      <c r="AI177" t="e">
        <f>#REF!-AE177</f>
        <v>#REF!</v>
      </c>
      <c r="AJ177" t="e">
        <f>#REF!-AD177</f>
        <v>#REF!</v>
      </c>
    </row>
    <row r="178" spans="27:36" x14ac:dyDescent="0.25">
      <c r="AA178">
        <v>541540</v>
      </c>
      <c r="AB178">
        <v>525120</v>
      </c>
      <c r="AC178">
        <v>532002</v>
      </c>
      <c r="AD178">
        <v>454441</v>
      </c>
      <c r="AE178">
        <v>428640</v>
      </c>
      <c r="AF178">
        <v>442348</v>
      </c>
      <c r="AG178" t="e">
        <f>#REF!-AB178</f>
        <v>#REF!</v>
      </c>
      <c r="AH178" t="e">
        <f>#REF!-AA178</f>
        <v>#REF!</v>
      </c>
      <c r="AI178" t="e">
        <f>#REF!-AE178</f>
        <v>#REF!</v>
      </c>
      <c r="AJ178" t="e">
        <f>#REF!-AD178</f>
        <v>#REF!</v>
      </c>
    </row>
    <row r="179" spans="27:36" x14ac:dyDescent="0.25">
      <c r="AA179">
        <v>541606</v>
      </c>
      <c r="AB179">
        <v>525179</v>
      </c>
      <c r="AC179">
        <v>532061</v>
      </c>
      <c r="AD179">
        <v>454744</v>
      </c>
      <c r="AE179">
        <v>428915</v>
      </c>
      <c r="AF179">
        <v>442626</v>
      </c>
      <c r="AG179" t="e">
        <f>#REF!-AB179</f>
        <v>#REF!</v>
      </c>
      <c r="AH179" t="e">
        <f>#REF!-AA179</f>
        <v>#REF!</v>
      </c>
      <c r="AI179" t="e">
        <f>#REF!-AE179</f>
        <v>#REF!</v>
      </c>
      <c r="AJ179" t="e">
        <f>#REF!-AD179</f>
        <v>#REF!</v>
      </c>
    </row>
    <row r="180" spans="27:36" x14ac:dyDescent="0.25">
      <c r="AA180">
        <v>541684</v>
      </c>
      <c r="AB180">
        <v>525205</v>
      </c>
      <c r="AC180">
        <v>532120</v>
      </c>
      <c r="AD180">
        <v>454983</v>
      </c>
      <c r="AE180">
        <v>429017</v>
      </c>
      <c r="AF180">
        <v>442825</v>
      </c>
      <c r="AG180" t="e">
        <f>#REF!-AB180</f>
        <v>#REF!</v>
      </c>
      <c r="AH180" t="e">
        <f>#REF!-AA180</f>
        <v>#REF!</v>
      </c>
      <c r="AI180" t="e">
        <f>#REF!-AE180</f>
        <v>#REF!</v>
      </c>
      <c r="AJ180" t="e">
        <f>#REF!-AD180</f>
        <v>#REF!</v>
      </c>
    </row>
    <row r="181" spans="27:36" x14ac:dyDescent="0.25">
      <c r="AA181">
        <v>541754</v>
      </c>
      <c r="AB181">
        <v>525223</v>
      </c>
      <c r="AC181">
        <v>532169</v>
      </c>
      <c r="AD181">
        <v>455268</v>
      </c>
      <c r="AE181">
        <v>429105</v>
      </c>
      <c r="AF181">
        <v>443052</v>
      </c>
      <c r="AG181" t="e">
        <f>#REF!-AB181</f>
        <v>#REF!</v>
      </c>
      <c r="AH181" t="e">
        <f>#REF!-AA181</f>
        <v>#REF!</v>
      </c>
      <c r="AI181" t="e">
        <f>#REF!-AE181</f>
        <v>#REF!</v>
      </c>
      <c r="AJ181" t="e">
        <f>#REF!-AD181</f>
        <v>#REF!</v>
      </c>
    </row>
    <row r="182" spans="27:36" x14ac:dyDescent="0.25">
      <c r="AA182">
        <v>541806</v>
      </c>
      <c r="AB182">
        <v>525240</v>
      </c>
      <c r="AC182">
        <v>532195</v>
      </c>
      <c r="AD182">
        <v>455442</v>
      </c>
      <c r="AE182">
        <v>429180</v>
      </c>
      <c r="AF182">
        <v>443179</v>
      </c>
      <c r="AG182" t="e">
        <f>#REF!-AB182</f>
        <v>#REF!</v>
      </c>
      <c r="AH182" t="e">
        <f>#REF!-AA182</f>
        <v>#REF!</v>
      </c>
      <c r="AI182" t="e">
        <f>#REF!-AE182</f>
        <v>#REF!</v>
      </c>
      <c r="AJ182" t="e">
        <f>#REF!-AD182</f>
        <v>#REF!</v>
      </c>
    </row>
    <row r="183" spans="27:36" x14ac:dyDescent="0.25">
      <c r="AA183">
        <v>541867</v>
      </c>
      <c r="AB183">
        <v>525257</v>
      </c>
      <c r="AC183">
        <v>532233</v>
      </c>
      <c r="AD183">
        <v>455645</v>
      </c>
      <c r="AE183">
        <v>429257</v>
      </c>
      <c r="AF183">
        <v>443324</v>
      </c>
      <c r="AG183" t="e">
        <f>#REF!-AB183</f>
        <v>#REF!</v>
      </c>
      <c r="AH183" t="e">
        <f>#REF!-AA183</f>
        <v>#REF!</v>
      </c>
      <c r="AI183" t="e">
        <f>#REF!-AE183</f>
        <v>#REF!</v>
      </c>
      <c r="AJ183" t="e">
        <f>#REF!-AD183</f>
        <v>#REF!</v>
      </c>
    </row>
    <row r="184" spans="27:36" x14ac:dyDescent="0.25">
      <c r="AA184">
        <v>541913</v>
      </c>
      <c r="AB184">
        <v>525270</v>
      </c>
      <c r="AC184">
        <v>532258</v>
      </c>
      <c r="AD184">
        <v>455827</v>
      </c>
      <c r="AE184">
        <v>429331</v>
      </c>
      <c r="AF184">
        <v>443449</v>
      </c>
      <c r="AG184" t="e">
        <f>#REF!-AB184</f>
        <v>#REF!</v>
      </c>
      <c r="AH184" t="e">
        <f>#REF!-AA184</f>
        <v>#REF!</v>
      </c>
      <c r="AI184" t="e">
        <f>#REF!-AE184</f>
        <v>#REF!</v>
      </c>
      <c r="AJ184" t="e">
        <f>#REF!-AD184</f>
        <v>#REF!</v>
      </c>
    </row>
    <row r="185" spans="27:36" x14ac:dyDescent="0.25">
      <c r="AA185">
        <v>541942</v>
      </c>
      <c r="AB185">
        <v>525280</v>
      </c>
      <c r="AC185">
        <v>532270</v>
      </c>
      <c r="AD185">
        <v>455934</v>
      </c>
      <c r="AE185">
        <v>429392</v>
      </c>
      <c r="AF185">
        <v>443524</v>
      </c>
      <c r="AG185" t="e">
        <f>#REF!-AB185</f>
        <v>#REF!</v>
      </c>
      <c r="AH185" t="e">
        <f>#REF!-AA185</f>
        <v>#REF!</v>
      </c>
      <c r="AI185" t="e">
        <f>#REF!-AE185</f>
        <v>#REF!</v>
      </c>
      <c r="AJ185" t="e">
        <f>#REF!-AD185</f>
        <v>#REF!</v>
      </c>
    </row>
    <row r="186" spans="27:36" x14ac:dyDescent="0.25">
      <c r="AA186">
        <v>541967</v>
      </c>
      <c r="AB186">
        <v>525293</v>
      </c>
      <c r="AC186">
        <v>532283</v>
      </c>
      <c r="AD186">
        <v>456001</v>
      </c>
      <c r="AE186">
        <v>429430</v>
      </c>
      <c r="AF186">
        <v>443568</v>
      </c>
      <c r="AG186" t="e">
        <f>#REF!-AB186</f>
        <v>#REF!</v>
      </c>
      <c r="AH186" t="e">
        <f>#REF!-AA186</f>
        <v>#REF!</v>
      </c>
      <c r="AI186" t="e">
        <f>#REF!-AE186</f>
        <v>#REF!</v>
      </c>
      <c r="AJ186" t="e">
        <f>#REF!-AD186</f>
        <v>#REF!</v>
      </c>
    </row>
    <row r="187" spans="27:36" x14ac:dyDescent="0.25">
      <c r="AA187">
        <v>542005</v>
      </c>
      <c r="AB187">
        <v>525302</v>
      </c>
      <c r="AC187">
        <v>532309</v>
      </c>
      <c r="AD187">
        <v>456106</v>
      </c>
      <c r="AE187">
        <v>429472</v>
      </c>
      <c r="AF187">
        <v>443649</v>
      </c>
      <c r="AG187" t="e">
        <f>#REF!-AB187</f>
        <v>#REF!</v>
      </c>
      <c r="AH187" t="e">
        <f>#REF!-AA187</f>
        <v>#REF!</v>
      </c>
      <c r="AI187" t="e">
        <f>#REF!-AE187</f>
        <v>#REF!</v>
      </c>
      <c r="AJ187" t="e">
        <f>#REF!-AD187</f>
        <v>#REF!</v>
      </c>
    </row>
    <row r="188" spans="27:36" x14ac:dyDescent="0.25">
      <c r="AA188">
        <v>542049</v>
      </c>
      <c r="AB188">
        <v>525319</v>
      </c>
      <c r="AC188">
        <v>532334</v>
      </c>
      <c r="AD188">
        <v>456249</v>
      </c>
      <c r="AE188">
        <v>429535</v>
      </c>
      <c r="AF188">
        <v>443747</v>
      </c>
      <c r="AG188" t="e">
        <f>#REF!-AB188</f>
        <v>#REF!</v>
      </c>
      <c r="AH188" t="e">
        <f>#REF!-AA188</f>
        <v>#REF!</v>
      </c>
      <c r="AI188" t="e">
        <f>#REF!-AE188</f>
        <v>#REF!</v>
      </c>
      <c r="AJ188" t="e">
        <f>#REF!-AD188</f>
        <v>#REF!</v>
      </c>
    </row>
    <row r="189" spans="27:36" x14ac:dyDescent="0.25">
      <c r="AA189">
        <v>542098</v>
      </c>
      <c r="AB189">
        <v>525332</v>
      </c>
      <c r="AC189">
        <v>532361</v>
      </c>
      <c r="AD189">
        <v>456403</v>
      </c>
      <c r="AE189">
        <v>429596</v>
      </c>
      <c r="AF189">
        <v>443855</v>
      </c>
      <c r="AG189" t="e">
        <f>#REF!-AB189</f>
        <v>#REF!</v>
      </c>
      <c r="AH189" t="e">
        <f>#REF!-AA189</f>
        <v>#REF!</v>
      </c>
      <c r="AI189" t="e">
        <f>#REF!-AE189</f>
        <v>#REF!</v>
      </c>
      <c r="AJ189" t="e">
        <f>#REF!-AD189</f>
        <v>#REF!</v>
      </c>
    </row>
    <row r="190" spans="27:36" x14ac:dyDescent="0.25">
      <c r="AA190">
        <v>542131</v>
      </c>
      <c r="AB190">
        <v>525341</v>
      </c>
      <c r="AC190">
        <v>532379</v>
      </c>
      <c r="AD190">
        <v>456526</v>
      </c>
      <c r="AE190">
        <v>429647</v>
      </c>
      <c r="AF190">
        <v>443940</v>
      </c>
      <c r="AG190" t="e">
        <f>#REF!-AB190</f>
        <v>#REF!</v>
      </c>
      <c r="AH190" t="e">
        <f>#REF!-AA190</f>
        <v>#REF!</v>
      </c>
      <c r="AI190" t="e">
        <f>#REF!-AE190</f>
        <v>#REF!</v>
      </c>
      <c r="AJ190" t="e">
        <f>#REF!-AD190</f>
        <v>#REF!</v>
      </c>
    </row>
    <row r="191" spans="27:36" x14ac:dyDescent="0.25">
      <c r="AA191">
        <v>542163</v>
      </c>
      <c r="AB191">
        <v>525355</v>
      </c>
      <c r="AC191">
        <v>532398</v>
      </c>
      <c r="AD191">
        <v>456661</v>
      </c>
      <c r="AE191">
        <v>429708</v>
      </c>
      <c r="AF191">
        <v>444041</v>
      </c>
      <c r="AG191" t="e">
        <f>#REF!-AB191</f>
        <v>#REF!</v>
      </c>
      <c r="AH191" t="e">
        <f>#REF!-AA191</f>
        <v>#REF!</v>
      </c>
      <c r="AI191" t="e">
        <f>#REF!-AE191</f>
        <v>#REF!</v>
      </c>
      <c r="AJ191" t="e">
        <f>#REF!-AD191</f>
        <v>#REF!</v>
      </c>
    </row>
    <row r="192" spans="27:36" x14ac:dyDescent="0.25">
      <c r="AA192">
        <v>542186</v>
      </c>
      <c r="AB192">
        <v>525371</v>
      </c>
      <c r="AC192">
        <v>532414</v>
      </c>
      <c r="AD192">
        <v>456753</v>
      </c>
      <c r="AE192">
        <v>429760</v>
      </c>
      <c r="AF192">
        <v>444097</v>
      </c>
      <c r="AG192" t="e">
        <f>#REF!-AB192</f>
        <v>#REF!</v>
      </c>
      <c r="AH192" t="e">
        <f>#REF!-AA192</f>
        <v>#REF!</v>
      </c>
      <c r="AI192" t="e">
        <f>#REF!-AE192</f>
        <v>#REF!</v>
      </c>
      <c r="AJ192" t="e">
        <f>#REF!-AD192</f>
        <v>#REF!</v>
      </c>
    </row>
    <row r="193" spans="27:36" x14ac:dyDescent="0.25">
      <c r="AA193">
        <v>542209</v>
      </c>
      <c r="AB193">
        <v>525383</v>
      </c>
      <c r="AC193">
        <v>532427</v>
      </c>
      <c r="AD193">
        <v>456824</v>
      </c>
      <c r="AE193">
        <v>429801</v>
      </c>
      <c r="AF193">
        <v>444139</v>
      </c>
      <c r="AG193" t="e">
        <f>#REF!-AB193</f>
        <v>#REF!</v>
      </c>
      <c r="AH193" t="e">
        <f>#REF!-AA193</f>
        <v>#REF!</v>
      </c>
      <c r="AI193" t="e">
        <f>#REF!-AE193</f>
        <v>#REF!</v>
      </c>
      <c r="AJ193" t="e">
        <f>#REF!-AD193</f>
        <v>#REF!</v>
      </c>
    </row>
    <row r="194" spans="27:36" x14ac:dyDescent="0.25">
      <c r="AA194">
        <v>542239</v>
      </c>
      <c r="AB194">
        <v>525392</v>
      </c>
      <c r="AC194">
        <v>532443</v>
      </c>
      <c r="AD194">
        <v>456911</v>
      </c>
      <c r="AE194">
        <v>429840</v>
      </c>
      <c r="AF194">
        <v>444201</v>
      </c>
      <c r="AG194" t="e">
        <f>#REF!-AB194</f>
        <v>#REF!</v>
      </c>
      <c r="AH194" t="e">
        <f>#REF!-AA194</f>
        <v>#REF!</v>
      </c>
      <c r="AI194" t="e">
        <f>#REF!-AE194</f>
        <v>#REF!</v>
      </c>
      <c r="AJ194" t="e">
        <f>#REF!-AD194</f>
        <v>#REF!</v>
      </c>
    </row>
    <row r="195" spans="27:36" x14ac:dyDescent="0.25">
      <c r="AA195">
        <v>542267</v>
      </c>
      <c r="AB195">
        <v>525404</v>
      </c>
      <c r="AC195">
        <v>532455</v>
      </c>
      <c r="AD195">
        <v>456990</v>
      </c>
      <c r="AE195">
        <v>429878</v>
      </c>
      <c r="AF195">
        <v>444240</v>
      </c>
      <c r="AG195" t="e">
        <f>#REF!-AB195</f>
        <v>#REF!</v>
      </c>
      <c r="AH195" t="e">
        <f>#REF!-AA195</f>
        <v>#REF!</v>
      </c>
      <c r="AI195" t="e">
        <f>#REF!-AE195</f>
        <v>#REF!</v>
      </c>
      <c r="AJ195" t="e">
        <f>#REF!-AD195</f>
        <v>#REF!</v>
      </c>
    </row>
    <row r="196" spans="27:36" x14ac:dyDescent="0.25">
      <c r="AA196">
        <v>542305</v>
      </c>
      <c r="AB196">
        <v>525413</v>
      </c>
      <c r="AC196">
        <v>532479</v>
      </c>
      <c r="AD196">
        <v>457160</v>
      </c>
      <c r="AE196">
        <v>429917</v>
      </c>
      <c r="AF196">
        <v>444363</v>
      </c>
      <c r="AG196" t="e">
        <f>#REF!-AB196</f>
        <v>#REF!</v>
      </c>
      <c r="AH196" t="e">
        <f>#REF!-AA196</f>
        <v>#REF!</v>
      </c>
      <c r="AI196" t="e">
        <f>#REF!-AE196</f>
        <v>#REF!</v>
      </c>
      <c r="AJ196" t="e">
        <f>#REF!-AD196</f>
        <v>#REF!</v>
      </c>
    </row>
    <row r="197" spans="27:36" x14ac:dyDescent="0.25">
      <c r="AA197">
        <v>542362</v>
      </c>
      <c r="AB197">
        <v>525431</v>
      </c>
      <c r="AC197">
        <v>532514</v>
      </c>
      <c r="AD197">
        <v>457361</v>
      </c>
      <c r="AE197">
        <v>429982</v>
      </c>
      <c r="AF197">
        <v>444507</v>
      </c>
      <c r="AG197" t="e">
        <f>#REF!-AB197</f>
        <v>#REF!</v>
      </c>
      <c r="AH197" t="e">
        <f>#REF!-AA197</f>
        <v>#REF!</v>
      </c>
      <c r="AI197" t="e">
        <f>#REF!-AE197</f>
        <v>#REF!</v>
      </c>
      <c r="AJ197" t="e">
        <f>#REF!-AD197</f>
        <v>#REF!</v>
      </c>
    </row>
    <row r="198" spans="27:36" x14ac:dyDescent="0.25">
      <c r="AA198">
        <v>542427</v>
      </c>
      <c r="AB198">
        <v>525445</v>
      </c>
      <c r="AC198">
        <v>532556</v>
      </c>
      <c r="AD198">
        <v>457556</v>
      </c>
      <c r="AE198">
        <v>430047</v>
      </c>
      <c r="AF198">
        <v>444646</v>
      </c>
      <c r="AG198" t="e">
        <f>#REF!-AB198</f>
        <v>#REF!</v>
      </c>
      <c r="AH198" t="e">
        <f>#REF!-AA198</f>
        <v>#REF!</v>
      </c>
      <c r="AI198" t="e">
        <f>#REF!-AE198</f>
        <v>#REF!</v>
      </c>
      <c r="AJ198" t="e">
        <f>#REF!-AD198</f>
        <v>#REF!</v>
      </c>
    </row>
    <row r="199" spans="27:36" x14ac:dyDescent="0.25">
      <c r="AA199">
        <v>542485</v>
      </c>
      <c r="AB199">
        <v>525481</v>
      </c>
      <c r="AC199">
        <v>532593</v>
      </c>
      <c r="AD199">
        <v>457763</v>
      </c>
      <c r="AE199">
        <v>430181</v>
      </c>
      <c r="AF199">
        <v>444783</v>
      </c>
      <c r="AG199" t="e">
        <f>#REF!-AB199</f>
        <v>#REF!</v>
      </c>
      <c r="AH199" t="e">
        <f>#REF!-AA199</f>
        <v>#REF!</v>
      </c>
      <c r="AI199" t="e">
        <f>#REF!-AE199</f>
        <v>#REF!</v>
      </c>
      <c r="AJ199" t="e">
        <f>#REF!-AD199</f>
        <v>#REF!</v>
      </c>
    </row>
    <row r="200" spans="27:36" x14ac:dyDescent="0.25">
      <c r="AA200">
        <v>542527</v>
      </c>
      <c r="AB200">
        <v>525508</v>
      </c>
      <c r="AC200">
        <v>532621</v>
      </c>
      <c r="AD200">
        <v>457895</v>
      </c>
      <c r="AE200">
        <v>430260</v>
      </c>
      <c r="AF200">
        <v>444868</v>
      </c>
      <c r="AG200" t="e">
        <f>#REF!-AB200</f>
        <v>#REF!</v>
      </c>
      <c r="AH200" t="e">
        <f>#REF!-AA200</f>
        <v>#REF!</v>
      </c>
      <c r="AI200" t="e">
        <f>#REF!-AE200</f>
        <v>#REF!</v>
      </c>
      <c r="AJ200" t="e">
        <f>#REF!-AD200</f>
        <v>#REF!</v>
      </c>
    </row>
    <row r="201" spans="27:36" x14ac:dyDescent="0.25">
      <c r="AA201">
        <v>542610</v>
      </c>
      <c r="AB201">
        <v>525520</v>
      </c>
      <c r="AC201">
        <v>532689</v>
      </c>
      <c r="AD201">
        <v>458214</v>
      </c>
      <c r="AE201">
        <v>430341</v>
      </c>
      <c r="AF201">
        <v>445142</v>
      </c>
      <c r="AG201" t="e">
        <f>#REF!-AB201</f>
        <v>#REF!</v>
      </c>
      <c r="AH201" t="e">
        <f>#REF!-AA201</f>
        <v>#REF!</v>
      </c>
      <c r="AI201" t="e">
        <f>#REF!-AE201</f>
        <v>#REF!</v>
      </c>
      <c r="AJ201" t="e">
        <f>#REF!-AD201</f>
        <v>#REF!</v>
      </c>
    </row>
    <row r="202" spans="27:36" x14ac:dyDescent="0.25">
      <c r="AA202">
        <v>542917</v>
      </c>
      <c r="AB202">
        <v>525722</v>
      </c>
      <c r="AC202">
        <v>532923</v>
      </c>
      <c r="AD202">
        <v>459293</v>
      </c>
      <c r="AE202">
        <v>431016</v>
      </c>
      <c r="AF202">
        <v>446020</v>
      </c>
      <c r="AG202" t="e">
        <f>#REF!-AB202</f>
        <v>#REF!</v>
      </c>
      <c r="AH202" t="e">
        <f>#REF!-AA202</f>
        <v>#REF!</v>
      </c>
      <c r="AI202" t="e">
        <f>#REF!-AE202</f>
        <v>#REF!</v>
      </c>
      <c r="AJ202" t="e">
        <f>#REF!-AD202</f>
        <v>#REF!</v>
      </c>
    </row>
    <row r="203" spans="27:36" x14ac:dyDescent="0.25">
      <c r="AA203">
        <v>543225</v>
      </c>
      <c r="AB203">
        <v>525813</v>
      </c>
      <c r="AC203">
        <v>533126</v>
      </c>
      <c r="AD203">
        <v>460251</v>
      </c>
      <c r="AE203">
        <v>431408</v>
      </c>
      <c r="AF203">
        <v>446687</v>
      </c>
      <c r="AG203" t="e">
        <f>#REF!-AB203</f>
        <v>#REF!</v>
      </c>
      <c r="AH203" t="e">
        <f>#REF!-AA203</f>
        <v>#REF!</v>
      </c>
      <c r="AI203" t="e">
        <f>#REF!-AE203</f>
        <v>#REF!</v>
      </c>
      <c r="AJ203" t="e">
        <f>#REF!-AD203</f>
        <v>#REF!</v>
      </c>
    </row>
    <row r="204" spans="27:36" x14ac:dyDescent="0.25">
      <c r="AA204">
        <v>543690</v>
      </c>
      <c r="AB204">
        <v>525937</v>
      </c>
      <c r="AC204">
        <v>533478</v>
      </c>
      <c r="AD204">
        <v>461315</v>
      </c>
      <c r="AE204">
        <v>431872</v>
      </c>
      <c r="AF204">
        <v>447417</v>
      </c>
      <c r="AG204" t="e">
        <f>#REF!-AB204</f>
        <v>#REF!</v>
      </c>
      <c r="AH204" t="e">
        <f>#REF!-AA204</f>
        <v>#REF!</v>
      </c>
      <c r="AI204" t="e">
        <f>#REF!-AE204</f>
        <v>#REF!</v>
      </c>
      <c r="AJ204" t="e">
        <f>#REF!-AD204</f>
        <v>#REF!</v>
      </c>
    </row>
    <row r="205" spans="27:36" x14ac:dyDescent="0.25">
      <c r="AA205">
        <v>544097</v>
      </c>
      <c r="AB205">
        <v>526110</v>
      </c>
      <c r="AC205">
        <v>533823</v>
      </c>
      <c r="AD205">
        <v>462349</v>
      </c>
      <c r="AE205">
        <v>432497</v>
      </c>
      <c r="AF205">
        <v>448256</v>
      </c>
      <c r="AG205" t="e">
        <f>#REF!-AB205</f>
        <v>#REF!</v>
      </c>
      <c r="AH205" t="e">
        <f>#REF!-AA205</f>
        <v>#REF!</v>
      </c>
      <c r="AI205" t="e">
        <f>#REF!-AE205</f>
        <v>#REF!</v>
      </c>
      <c r="AJ205" t="e">
        <f>#REF!-AD205</f>
        <v>#REF!</v>
      </c>
    </row>
    <row r="206" spans="27:36" x14ac:dyDescent="0.25">
      <c r="AA206">
        <v>544331</v>
      </c>
      <c r="AB206">
        <v>526277</v>
      </c>
      <c r="AC206">
        <v>533999</v>
      </c>
      <c r="AD206">
        <v>463117</v>
      </c>
      <c r="AE206">
        <v>433090</v>
      </c>
      <c r="AF206">
        <v>448876</v>
      </c>
      <c r="AG206" t="e">
        <f>#REF!-AB206</f>
        <v>#REF!</v>
      </c>
      <c r="AH206" t="e">
        <f>#REF!-AA206</f>
        <v>#REF!</v>
      </c>
      <c r="AI206" t="e">
        <f>#REF!-AE206</f>
        <v>#REF!</v>
      </c>
      <c r="AJ206" t="e">
        <f>#REF!-AD206</f>
        <v>#REF!</v>
      </c>
    </row>
    <row r="207" spans="27:36" x14ac:dyDescent="0.25">
      <c r="AA207">
        <v>544476</v>
      </c>
      <c r="AB207">
        <v>526407</v>
      </c>
      <c r="AC207">
        <v>534131</v>
      </c>
      <c r="AD207">
        <v>463634</v>
      </c>
      <c r="AE207">
        <v>433523</v>
      </c>
      <c r="AF207">
        <v>449318</v>
      </c>
      <c r="AG207" t="e">
        <f>#REF!-AB207</f>
        <v>#REF!</v>
      </c>
      <c r="AH207" t="e">
        <f>#REF!-AA207</f>
        <v>#REF!</v>
      </c>
      <c r="AI207" t="e">
        <f>#REF!-AE207</f>
        <v>#REF!</v>
      </c>
      <c r="AJ207" t="e">
        <f>#REF!-AD207</f>
        <v>#REF!</v>
      </c>
    </row>
    <row r="208" spans="27:36" x14ac:dyDescent="0.25">
      <c r="AA208">
        <v>544861</v>
      </c>
      <c r="AB208">
        <v>526516</v>
      </c>
      <c r="AC208">
        <v>534487</v>
      </c>
      <c r="AD208">
        <v>464500</v>
      </c>
      <c r="AE208">
        <v>433897</v>
      </c>
      <c r="AF208">
        <v>450119</v>
      </c>
      <c r="AG208" t="e">
        <f>#REF!-AB208</f>
        <v>#REF!</v>
      </c>
      <c r="AH208" t="e">
        <f>#REF!-AA208</f>
        <v>#REF!</v>
      </c>
      <c r="AI208" t="e">
        <f>#REF!-AE208</f>
        <v>#REF!</v>
      </c>
      <c r="AJ208" t="e">
        <f>#REF!-AD208</f>
        <v>#REF!</v>
      </c>
    </row>
    <row r="209" spans="27:36" x14ac:dyDescent="0.25">
      <c r="AA209">
        <v>545399</v>
      </c>
      <c r="AB209">
        <v>526659</v>
      </c>
      <c r="AC209">
        <v>534957</v>
      </c>
      <c r="AD209">
        <v>465676</v>
      </c>
      <c r="AE209">
        <v>434386</v>
      </c>
      <c r="AF209">
        <v>451043</v>
      </c>
      <c r="AG209" t="e">
        <f>#REF!-AB209</f>
        <v>#REF!</v>
      </c>
      <c r="AH209" t="e">
        <f>#REF!-AA209</f>
        <v>#REF!</v>
      </c>
      <c r="AI209" t="e">
        <f>#REF!-AE209</f>
        <v>#REF!</v>
      </c>
      <c r="AJ209" t="e">
        <f>#REF!-AD209</f>
        <v>#REF!</v>
      </c>
    </row>
    <row r="210" spans="27:36" x14ac:dyDescent="0.25">
      <c r="AA210">
        <v>546041</v>
      </c>
      <c r="AB210">
        <v>526833</v>
      </c>
      <c r="AC210">
        <v>535531</v>
      </c>
      <c r="AD210">
        <v>466852</v>
      </c>
      <c r="AE210">
        <v>434945</v>
      </c>
      <c r="AF210">
        <v>451982</v>
      </c>
      <c r="AG210" t="e">
        <f>#REF!-AB210</f>
        <v>#REF!</v>
      </c>
      <c r="AH210" t="e">
        <f>#REF!-AA210</f>
        <v>#REF!</v>
      </c>
      <c r="AI210" t="e">
        <f>#REF!-AE210</f>
        <v>#REF!</v>
      </c>
      <c r="AJ210" t="e">
        <f>#REF!-AD210</f>
        <v>#REF!</v>
      </c>
    </row>
    <row r="211" spans="27:36" x14ac:dyDescent="0.25">
      <c r="AA211">
        <v>546505</v>
      </c>
      <c r="AB211">
        <v>526970</v>
      </c>
      <c r="AC211">
        <v>535925</v>
      </c>
      <c r="AD211">
        <v>467987</v>
      </c>
      <c r="AE211">
        <v>435445</v>
      </c>
      <c r="AF211">
        <v>452869</v>
      </c>
      <c r="AG211" t="e">
        <f>#REF!-AB211</f>
        <v>#REF!</v>
      </c>
      <c r="AH211" t="e">
        <f>#REF!-AA211</f>
        <v>#REF!</v>
      </c>
      <c r="AI211" t="e">
        <f>#REF!-AE211</f>
        <v>#REF!</v>
      </c>
      <c r="AJ211" t="e">
        <f>#REF!-AD211</f>
        <v>#REF!</v>
      </c>
    </row>
    <row r="212" spans="27:36" x14ac:dyDescent="0.25">
      <c r="AA212">
        <v>546875</v>
      </c>
      <c r="AB212">
        <v>527111</v>
      </c>
      <c r="AC212">
        <v>536236</v>
      </c>
      <c r="AD212">
        <v>469005</v>
      </c>
      <c r="AE212">
        <v>435975</v>
      </c>
      <c r="AF212">
        <v>453652</v>
      </c>
      <c r="AG212" t="e">
        <f>#REF!-AB212</f>
        <v>#REF!</v>
      </c>
      <c r="AH212" t="e">
        <f>#REF!-AA212</f>
        <v>#REF!</v>
      </c>
      <c r="AI212" t="e">
        <f>#REF!-AE212</f>
        <v>#REF!</v>
      </c>
      <c r="AJ212" t="e">
        <f>#REF!-AD212</f>
        <v>#REF!</v>
      </c>
    </row>
    <row r="213" spans="27:36" x14ac:dyDescent="0.25">
      <c r="AA213">
        <v>547058</v>
      </c>
      <c r="AB213">
        <v>527248</v>
      </c>
      <c r="AC213">
        <v>536379</v>
      </c>
      <c r="AD213">
        <v>469690</v>
      </c>
      <c r="AE213">
        <v>436444</v>
      </c>
      <c r="AF213">
        <v>454135</v>
      </c>
      <c r="AG213" t="e">
        <f>#REF!-AB213</f>
        <v>#REF!</v>
      </c>
      <c r="AH213" t="e">
        <f>#REF!-AA213</f>
        <v>#REF!</v>
      </c>
      <c r="AI213" t="e">
        <f>#REF!-AE213</f>
        <v>#REF!</v>
      </c>
      <c r="AJ213" t="e">
        <f>#REF!-AD213</f>
        <v>#REF!</v>
      </c>
    </row>
    <row r="214" spans="27:36" x14ac:dyDescent="0.25">
      <c r="AA214">
        <v>547231</v>
      </c>
      <c r="AB214">
        <v>527377</v>
      </c>
      <c r="AC214">
        <v>536532</v>
      </c>
      <c r="AD214">
        <v>470174</v>
      </c>
      <c r="AE214">
        <v>436791</v>
      </c>
      <c r="AF214">
        <v>454516</v>
      </c>
      <c r="AG214" t="e">
        <f>#REF!-AB214</f>
        <v>#REF!</v>
      </c>
      <c r="AH214" t="e">
        <f>#REF!-AA214</f>
        <v>#REF!</v>
      </c>
      <c r="AI214" t="e">
        <f>#REF!-AE214</f>
        <v>#REF!</v>
      </c>
      <c r="AJ214" t="e">
        <f>#REF!-AD214</f>
        <v>#REF!</v>
      </c>
    </row>
    <row r="215" spans="27:36" x14ac:dyDescent="0.25">
      <c r="AA215">
        <v>547555</v>
      </c>
      <c r="AB215">
        <v>527502</v>
      </c>
      <c r="AC215">
        <v>536830</v>
      </c>
      <c r="AD215">
        <v>470880</v>
      </c>
      <c r="AE215">
        <v>437150</v>
      </c>
      <c r="AF215">
        <v>455136</v>
      </c>
      <c r="AG215" t="e">
        <f>#REF!-AB215</f>
        <v>#REF!</v>
      </c>
      <c r="AH215" t="e">
        <f>#REF!-AA215</f>
        <v>#REF!</v>
      </c>
      <c r="AI215" t="e">
        <f>#REF!-AE215</f>
        <v>#REF!</v>
      </c>
      <c r="AJ215" t="e">
        <f>#REF!-AD215</f>
        <v>#REF!</v>
      </c>
    </row>
    <row r="216" spans="27:36" x14ac:dyDescent="0.25">
      <c r="AA216">
        <v>548007</v>
      </c>
      <c r="AB216">
        <v>527536</v>
      </c>
      <c r="AC216">
        <v>537208</v>
      </c>
      <c r="AD216">
        <v>471786</v>
      </c>
      <c r="AE216">
        <v>437293</v>
      </c>
      <c r="AF216">
        <v>455722</v>
      </c>
      <c r="AG216" t="e">
        <f>#REF!-AB216</f>
        <v>#REF!</v>
      </c>
      <c r="AH216" t="e">
        <f>#REF!-AA216</f>
        <v>#REF!</v>
      </c>
      <c r="AI216" t="e">
        <f>#REF!-AE216</f>
        <v>#REF!</v>
      </c>
      <c r="AJ216" t="e">
        <f>#REF!-AD216</f>
        <v>#REF!</v>
      </c>
    </row>
    <row r="217" spans="27:36" x14ac:dyDescent="0.25">
      <c r="AA217">
        <v>548316</v>
      </c>
      <c r="AB217">
        <v>527568</v>
      </c>
      <c r="AC217">
        <v>537454</v>
      </c>
      <c r="AD217">
        <v>472581</v>
      </c>
      <c r="AE217">
        <v>437424</v>
      </c>
      <c r="AF217">
        <v>456192</v>
      </c>
      <c r="AG217" t="e">
        <f>#REF!-AB217</f>
        <v>#REF!</v>
      </c>
      <c r="AH217" t="e">
        <f>#REF!-AA217</f>
        <v>#REF!</v>
      </c>
      <c r="AI217" t="e">
        <f>#REF!-AE217</f>
        <v>#REF!</v>
      </c>
      <c r="AJ217" t="e">
        <f>#REF!-AD217</f>
        <v>#REF!</v>
      </c>
    </row>
    <row r="218" spans="27:36" x14ac:dyDescent="0.25">
      <c r="AA218">
        <v>548646</v>
      </c>
      <c r="AB218">
        <v>527612</v>
      </c>
      <c r="AC218">
        <v>537732</v>
      </c>
      <c r="AD218">
        <v>473385</v>
      </c>
      <c r="AE218">
        <v>437576</v>
      </c>
      <c r="AF218">
        <v>456682</v>
      </c>
      <c r="AG218" t="e">
        <f>#REF!-AB218</f>
        <v>#REF!</v>
      </c>
      <c r="AH218" t="e">
        <f>#REF!-AA218</f>
        <v>#REF!</v>
      </c>
      <c r="AI218" t="e">
        <f>#REF!-AE218</f>
        <v>#REF!</v>
      </c>
      <c r="AJ218" t="e">
        <f>#REF!-AD218</f>
        <v>#REF!</v>
      </c>
    </row>
    <row r="219" spans="27:36" x14ac:dyDescent="0.25">
      <c r="AA219">
        <v>549108</v>
      </c>
      <c r="AB219">
        <v>527657</v>
      </c>
      <c r="AC219">
        <v>538151</v>
      </c>
      <c r="AD219">
        <v>474281</v>
      </c>
      <c r="AE219">
        <v>437734</v>
      </c>
      <c r="AF219">
        <v>457210</v>
      </c>
      <c r="AG219" t="e">
        <f>#REF!-AB219</f>
        <v>#REF!</v>
      </c>
      <c r="AH219" t="e">
        <f>#REF!-AA219</f>
        <v>#REF!</v>
      </c>
      <c r="AI219" t="e">
        <f>#REF!-AE219</f>
        <v>#REF!</v>
      </c>
      <c r="AJ219" t="e">
        <f>#REF!-AD219</f>
        <v>#REF!</v>
      </c>
    </row>
    <row r="220" spans="27:36" x14ac:dyDescent="0.25">
      <c r="AA220">
        <v>549189</v>
      </c>
      <c r="AB220">
        <v>527666</v>
      </c>
      <c r="AC220">
        <v>538196</v>
      </c>
      <c r="AD220">
        <v>474652</v>
      </c>
      <c r="AE220">
        <v>437767</v>
      </c>
      <c r="AF220">
        <v>457271</v>
      </c>
      <c r="AG220" t="e">
        <f>#REF!-AB220</f>
        <v>#REF!</v>
      </c>
      <c r="AH220" t="e">
        <f>#REF!-AA220</f>
        <v>#REF!</v>
      </c>
      <c r="AI220" t="e">
        <f>#REF!-AE220</f>
        <v>#REF!</v>
      </c>
      <c r="AJ220" t="e">
        <f>#REF!-AD220</f>
        <v>#REF!</v>
      </c>
    </row>
    <row r="221" spans="27:36" x14ac:dyDescent="0.25">
      <c r="AA221">
        <v>549220</v>
      </c>
      <c r="AB221">
        <v>527678</v>
      </c>
      <c r="AC221">
        <v>538212</v>
      </c>
      <c r="AD221">
        <v>474847</v>
      </c>
      <c r="AE221">
        <v>437804</v>
      </c>
      <c r="AF221">
        <v>457322</v>
      </c>
      <c r="AG221" t="e">
        <f>#REF!-AB221</f>
        <v>#REF!</v>
      </c>
      <c r="AH221" t="e">
        <f>#REF!-AA221</f>
        <v>#REF!</v>
      </c>
      <c r="AI221" t="e">
        <f>#REF!-AE221</f>
        <v>#REF!</v>
      </c>
      <c r="AJ221" t="e">
        <f>#REF!-AD221</f>
        <v>#REF!</v>
      </c>
    </row>
    <row r="222" spans="27:36" x14ac:dyDescent="0.25">
      <c r="AA222">
        <v>549549</v>
      </c>
      <c r="AB222">
        <v>527731</v>
      </c>
      <c r="AC222">
        <v>538529</v>
      </c>
      <c r="AD222">
        <v>475518</v>
      </c>
      <c r="AE222">
        <v>437988</v>
      </c>
      <c r="AF222">
        <v>457880</v>
      </c>
      <c r="AG222" t="e">
        <f>#REF!-AB222</f>
        <v>#REF!</v>
      </c>
      <c r="AH222" t="e">
        <f>#REF!-AA222</f>
        <v>#REF!</v>
      </c>
      <c r="AI222" t="e">
        <f>#REF!-AE222</f>
        <v>#REF!</v>
      </c>
      <c r="AJ222" t="e">
        <f>#REF!-AD222</f>
        <v>#REF!</v>
      </c>
    </row>
    <row r="223" spans="27:36" x14ac:dyDescent="0.25">
      <c r="AA223">
        <v>549894</v>
      </c>
      <c r="AB223">
        <v>527758</v>
      </c>
      <c r="AC223">
        <v>538813</v>
      </c>
      <c r="AD223">
        <v>476385</v>
      </c>
      <c r="AE223">
        <v>438101</v>
      </c>
      <c r="AF223">
        <v>458247</v>
      </c>
      <c r="AG223" t="e">
        <f>#REF!-AB223</f>
        <v>#REF!</v>
      </c>
      <c r="AH223" t="e">
        <f>#REF!-AA223</f>
        <v>#REF!</v>
      </c>
      <c r="AI223" t="e">
        <f>#REF!-AE223</f>
        <v>#REF!</v>
      </c>
      <c r="AJ223" t="e">
        <f>#REF!-AD223</f>
        <v>#REF!</v>
      </c>
    </row>
    <row r="224" spans="27:36" x14ac:dyDescent="0.25">
      <c r="AA224">
        <v>549965</v>
      </c>
      <c r="AB224">
        <v>527767</v>
      </c>
      <c r="AC224">
        <v>538842</v>
      </c>
      <c r="AD224">
        <v>476552</v>
      </c>
      <c r="AE224">
        <v>438116</v>
      </c>
      <c r="AF224">
        <v>458274</v>
      </c>
      <c r="AG224" t="e">
        <f>#REF!-AB224</f>
        <v>#REF!</v>
      </c>
      <c r="AH224" t="e">
        <f>#REF!-AA224</f>
        <v>#REF!</v>
      </c>
      <c r="AI224" t="e">
        <f>#REF!-AE224</f>
        <v>#REF!</v>
      </c>
      <c r="AJ224" t="e">
        <f>#REF!-AD224</f>
        <v>#REF!</v>
      </c>
    </row>
  </sheetData>
  <mergeCells count="1">
    <mergeCell ref="G32:Q33"/>
  </mergeCells>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activeCell="A2" sqref="A2"/>
    </sheetView>
  </sheetViews>
  <sheetFormatPr baseColWidth="10" defaultRowHeight="15" x14ac:dyDescent="0.25"/>
  <cols>
    <col min="1" max="1" width="15.5703125" customWidth="1"/>
  </cols>
  <sheetData>
    <row r="1" spans="1:12" ht="15.75" x14ac:dyDescent="0.25">
      <c r="A1" s="1" t="s">
        <v>23</v>
      </c>
    </row>
    <row r="2" spans="1:12" x14ac:dyDescent="0.25">
      <c r="A2" s="3" t="s">
        <v>1</v>
      </c>
    </row>
    <row r="3" spans="1:12" ht="18.75" x14ac:dyDescent="0.3">
      <c r="A3" s="4"/>
    </row>
    <row r="4" spans="1:12" ht="33.75" customHeight="1" x14ac:dyDescent="0.25">
      <c r="A4" s="42"/>
      <c r="B4" s="20" t="s">
        <v>24</v>
      </c>
      <c r="C4" s="20" t="s">
        <v>25</v>
      </c>
      <c r="D4" s="20" t="s">
        <v>26</v>
      </c>
      <c r="E4" s="20" t="s">
        <v>27</v>
      </c>
      <c r="F4" s="20" t="s">
        <v>28</v>
      </c>
      <c r="G4" s="20" t="s">
        <v>29</v>
      </c>
      <c r="H4" s="21" t="s">
        <v>30</v>
      </c>
      <c r="I4" s="21" t="s">
        <v>31</v>
      </c>
      <c r="J4" s="21" t="s">
        <v>32</v>
      </c>
      <c r="K4" s="20" t="s">
        <v>33</v>
      </c>
    </row>
    <row r="5" spans="1:12" x14ac:dyDescent="0.25">
      <c r="A5" s="42" t="s">
        <v>3</v>
      </c>
      <c r="B5" s="43">
        <v>46.531883741939509</v>
      </c>
      <c r="C5" s="43">
        <v>4.7144948755490486</v>
      </c>
      <c r="D5" s="43">
        <v>6.7069561695897324</v>
      </c>
      <c r="E5" s="43">
        <v>8.0782530139247992</v>
      </c>
      <c r="F5" s="43">
        <v>5.9839257344007972</v>
      </c>
      <c r="G5" s="43">
        <v>10.952618298495373</v>
      </c>
      <c r="H5" s="43">
        <v>3.2011463817326566</v>
      </c>
      <c r="I5" s="43">
        <v>5.3253792716737793</v>
      </c>
      <c r="J5" s="43">
        <v>3.3749727422821723</v>
      </c>
      <c r="K5" s="43">
        <v>5.1303697704121367</v>
      </c>
      <c r="L5" s="16"/>
    </row>
    <row r="6" spans="1:12" x14ac:dyDescent="0.25">
      <c r="A6" s="42" t="s">
        <v>4</v>
      </c>
      <c r="B6" s="43">
        <v>18.17492390321944</v>
      </c>
      <c r="C6" s="43">
        <v>1.1687218857457484</v>
      </c>
      <c r="D6" s="43">
        <v>0.54852013837667124</v>
      </c>
      <c r="E6" s="43">
        <v>21.290476734642994</v>
      </c>
      <c r="F6" s="43">
        <v>39.483061324135925</v>
      </c>
      <c r="G6" s="43">
        <v>2.7498727391724409</v>
      </c>
      <c r="H6" s="43">
        <v>8.6433476350263359</v>
      </c>
      <c r="I6" s="43">
        <v>1.07730186268297</v>
      </c>
      <c r="J6" s="43">
        <v>1.3899998961136102</v>
      </c>
      <c r="K6" s="43">
        <v>5.4737738808838658</v>
      </c>
      <c r="L6" s="16"/>
    </row>
    <row r="7" spans="1:12" x14ac:dyDescent="0.25">
      <c r="A7" s="42" t="s">
        <v>5</v>
      </c>
      <c r="B7" s="43">
        <v>11.610411079061452</v>
      </c>
      <c r="C7" s="43">
        <v>0.49761314373429144</v>
      </c>
      <c r="D7" s="43">
        <v>0.29519423780847798</v>
      </c>
      <c r="E7" s="43">
        <v>1.1402931700487493</v>
      </c>
      <c r="F7" s="43">
        <v>72.133663950879679</v>
      </c>
      <c r="G7" s="43">
        <v>0.21085302700605571</v>
      </c>
      <c r="H7" s="43">
        <v>7.6328795776192155</v>
      </c>
      <c r="I7" s="43">
        <v>3.0362835888872019E-2</v>
      </c>
      <c r="J7" s="43">
        <v>0.24121586289492775</v>
      </c>
      <c r="K7" s="43">
        <v>6.2075131150582799</v>
      </c>
      <c r="L7" s="16"/>
    </row>
    <row r="8" spans="1:12" x14ac:dyDescent="0.25">
      <c r="A8" s="42" t="s">
        <v>20</v>
      </c>
      <c r="B8" s="43">
        <v>36.459819704880054</v>
      </c>
      <c r="C8" s="43">
        <v>3.4737027648609176</v>
      </c>
      <c r="D8" s="43">
        <v>4.6653880374020043</v>
      </c>
      <c r="E8" s="43">
        <v>9.8839161308734411</v>
      </c>
      <c r="F8" s="43">
        <v>20.979452399738118</v>
      </c>
      <c r="G8" s="43">
        <v>7.9594671725226203</v>
      </c>
      <c r="H8" s="43">
        <v>4.8517265691886715</v>
      </c>
      <c r="I8" s="43">
        <v>3.8086085044234421</v>
      </c>
      <c r="J8" s="43">
        <v>2.584188084406319</v>
      </c>
      <c r="K8" s="43">
        <v>5.3337306317044098</v>
      </c>
      <c r="L8" s="16"/>
    </row>
    <row r="9" spans="1:12" x14ac:dyDescent="0.25">
      <c r="A9" s="9" t="s">
        <v>262</v>
      </c>
    </row>
    <row r="10" spans="1:12" x14ac:dyDescent="0.25">
      <c r="A10" s="10" t="s">
        <v>260</v>
      </c>
    </row>
    <row r="11" spans="1:12" x14ac:dyDescent="0.25">
      <c r="A11" s="9" t="s">
        <v>259</v>
      </c>
    </row>
  </sheetData>
  <hyperlinks>
    <hyperlink ref="A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A2" sqref="A2"/>
    </sheetView>
  </sheetViews>
  <sheetFormatPr baseColWidth="10" defaultRowHeight="15" x14ac:dyDescent="0.25"/>
  <cols>
    <col min="1" max="1" width="15.28515625" customWidth="1"/>
    <col min="2" max="2" width="12.140625" customWidth="1"/>
  </cols>
  <sheetData>
    <row r="1" spans="1:6" ht="15.75" x14ac:dyDescent="0.25">
      <c r="A1" s="1" t="s">
        <v>34</v>
      </c>
    </row>
    <row r="2" spans="1:6" x14ac:dyDescent="0.25">
      <c r="A2" s="3" t="s">
        <v>1</v>
      </c>
    </row>
    <row r="3" spans="1:6" ht="18.75" x14ac:dyDescent="0.3">
      <c r="A3" s="4"/>
    </row>
    <row r="4" spans="1:6" ht="132" x14ac:dyDescent="0.25">
      <c r="A4" s="22" t="s">
        <v>35</v>
      </c>
      <c r="B4" s="22" t="s">
        <v>36</v>
      </c>
      <c r="C4" s="22" t="s">
        <v>37</v>
      </c>
      <c r="D4" s="22" t="s">
        <v>38</v>
      </c>
      <c r="E4" s="22" t="s">
        <v>39</v>
      </c>
      <c r="F4" s="22" t="s">
        <v>40</v>
      </c>
    </row>
    <row r="5" spans="1:6" ht="16.5" x14ac:dyDescent="0.25">
      <c r="A5" s="23" t="s">
        <v>3</v>
      </c>
      <c r="B5" s="24">
        <v>6.58</v>
      </c>
      <c r="C5" s="24">
        <v>2.5</v>
      </c>
      <c r="D5" s="25">
        <v>0.73023416076838044</v>
      </c>
      <c r="E5" s="25">
        <v>0.8776276685857034</v>
      </c>
      <c r="F5" s="25">
        <v>0.3290798673423973</v>
      </c>
    </row>
    <row r="6" spans="1:6" ht="16.5" x14ac:dyDescent="0.25">
      <c r="A6" s="23" t="s">
        <v>4</v>
      </c>
      <c r="B6" s="24">
        <v>4.49</v>
      </c>
      <c r="C6" s="24">
        <v>5.05</v>
      </c>
      <c r="D6" s="25">
        <v>0.56756756756756754</v>
      </c>
      <c r="E6" s="25">
        <v>0.75788664919099702</v>
      </c>
      <c r="F6" s="25">
        <v>0.2467052336617554</v>
      </c>
    </row>
    <row r="7" spans="1:6" ht="16.5" x14ac:dyDescent="0.25">
      <c r="A7" s="23" t="s">
        <v>5</v>
      </c>
      <c r="B7" s="24">
        <v>3.09</v>
      </c>
      <c r="C7" s="24">
        <v>5.72</v>
      </c>
      <c r="D7" s="25">
        <v>0.50613030977052031</v>
      </c>
      <c r="E7" s="25">
        <v>0.65946942982694079</v>
      </c>
      <c r="F7" s="25">
        <v>0.2218168502142896</v>
      </c>
    </row>
    <row r="8" spans="1:6" ht="16.5" x14ac:dyDescent="0.25">
      <c r="A8" s="23" t="s">
        <v>2</v>
      </c>
      <c r="B8" s="26">
        <v>5.67</v>
      </c>
      <c r="C8" s="24">
        <v>3.48</v>
      </c>
      <c r="D8" s="25">
        <v>0.6654243964350286</v>
      </c>
      <c r="E8" s="25">
        <v>0.82255687375968545</v>
      </c>
      <c r="F8" s="25">
        <v>0.29712162545270893</v>
      </c>
    </row>
    <row r="9" spans="1:6" ht="30.75" customHeight="1" x14ac:dyDescent="0.25">
      <c r="A9" s="109" t="s">
        <v>263</v>
      </c>
      <c r="B9" s="109"/>
      <c r="C9" s="109"/>
      <c r="D9" s="109"/>
      <c r="E9" s="109"/>
      <c r="F9" s="109"/>
    </row>
    <row r="10" spans="1:6" x14ac:dyDescent="0.25">
      <c r="A10" s="10" t="s">
        <v>264</v>
      </c>
    </row>
    <row r="11" spans="1:6" x14ac:dyDescent="0.25">
      <c r="A11" s="9" t="s">
        <v>259</v>
      </c>
    </row>
  </sheetData>
  <mergeCells count="1">
    <mergeCell ref="A9:F9"/>
  </mergeCells>
  <hyperlinks>
    <hyperlink ref="A2" location="Sommaire!A1" display="retour au 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A2" sqref="A2"/>
    </sheetView>
  </sheetViews>
  <sheetFormatPr baseColWidth="10" defaultRowHeight="15" x14ac:dyDescent="0.25"/>
  <cols>
    <col min="1" max="1" width="24.42578125" customWidth="1"/>
    <col min="2" max="2" width="11.85546875" customWidth="1"/>
    <col min="3" max="3" width="9.42578125" customWidth="1"/>
    <col min="4" max="4" width="16.5703125" customWidth="1"/>
    <col min="5" max="5" width="13.85546875" customWidth="1"/>
    <col min="6" max="6" width="7.7109375" customWidth="1"/>
    <col min="7" max="7" width="9.7109375" customWidth="1"/>
    <col min="8" max="8" width="11.5703125" bestFit="1" customWidth="1"/>
  </cols>
  <sheetData>
    <row r="1" spans="1:8" ht="15.75" x14ac:dyDescent="0.25">
      <c r="A1" s="27" t="s">
        <v>41</v>
      </c>
    </row>
    <row r="2" spans="1:8" x14ac:dyDescent="0.25">
      <c r="A2" s="3" t="s">
        <v>1</v>
      </c>
    </row>
    <row r="3" spans="1:8" ht="18.75" x14ac:dyDescent="0.3">
      <c r="A3" s="4"/>
    </row>
    <row r="4" spans="1:8" ht="63" customHeight="1" x14ac:dyDescent="0.25">
      <c r="A4" s="28"/>
      <c r="B4" s="29" t="s">
        <v>42</v>
      </c>
      <c r="C4" s="29" t="s">
        <v>43</v>
      </c>
      <c r="D4" s="29" t="s">
        <v>44</v>
      </c>
      <c r="E4" s="29" t="s">
        <v>45</v>
      </c>
      <c r="F4" s="29" t="s">
        <v>46</v>
      </c>
      <c r="G4" s="29" t="s">
        <v>20</v>
      </c>
      <c r="H4" s="29" t="s">
        <v>47</v>
      </c>
    </row>
    <row r="5" spans="1:8" ht="15.75" x14ac:dyDescent="0.25">
      <c r="A5" s="30" t="s">
        <v>24</v>
      </c>
      <c r="B5" s="31">
        <v>0.93530935251798564</v>
      </c>
      <c r="C5" s="31">
        <v>5.2097841726618702E-2</v>
      </c>
      <c r="D5" s="31">
        <v>5.8031654676258995E-2</v>
      </c>
      <c r="E5" s="31">
        <v>6.3309352517985614E-5</v>
      </c>
      <c r="F5" s="31">
        <v>6.59568345323741E-3</v>
      </c>
      <c r="G5" s="32">
        <v>173750</v>
      </c>
      <c r="H5" s="33">
        <v>0.25347338129496405</v>
      </c>
    </row>
    <row r="6" spans="1:8" ht="15.75" x14ac:dyDescent="0.25">
      <c r="A6" s="30" t="s">
        <v>25</v>
      </c>
      <c r="B6" s="31">
        <v>0.94684064274495594</v>
      </c>
      <c r="C6" s="31">
        <v>8.777334783133986E-2</v>
      </c>
      <c r="D6" s="31">
        <v>4.8266280053159361E-2</v>
      </c>
      <c r="E6" s="31">
        <v>0</v>
      </c>
      <c r="F6" s="31">
        <v>4.8930772018847407E-3</v>
      </c>
      <c r="G6" s="32">
        <v>16554</v>
      </c>
      <c r="H6" s="33">
        <v>0.22339011719221941</v>
      </c>
    </row>
    <row r="7" spans="1:8" ht="15.75" x14ac:dyDescent="0.25">
      <c r="A7" s="30" t="s">
        <v>26</v>
      </c>
      <c r="B7" s="31">
        <v>0.98731615166644182</v>
      </c>
      <c r="C7" s="31">
        <v>7.9836279404488827E-2</v>
      </c>
      <c r="D7" s="31">
        <v>1.0479917240138532E-2</v>
      </c>
      <c r="E7" s="31">
        <v>0</v>
      </c>
      <c r="F7" s="31">
        <v>2.2039310934196914E-3</v>
      </c>
      <c r="G7" s="32">
        <v>22233</v>
      </c>
      <c r="H7" s="33">
        <v>0.22507084064228849</v>
      </c>
    </row>
    <row r="8" spans="1:8" ht="15.75" x14ac:dyDescent="0.25">
      <c r="A8" s="30" t="s">
        <v>27</v>
      </c>
      <c r="B8" s="31">
        <v>0.95114857118593688</v>
      </c>
      <c r="C8" s="31">
        <v>6.0889134219353741E-2</v>
      </c>
      <c r="D8" s="31">
        <v>1.4351832193962039E-2</v>
      </c>
      <c r="E8" s="31">
        <v>3.067810284064371E-2</v>
      </c>
      <c r="F8" s="31">
        <v>3.8214937794573481E-3</v>
      </c>
      <c r="G8" s="32">
        <v>47102</v>
      </c>
      <c r="H8" s="33">
        <v>0.22759118508768206</v>
      </c>
    </row>
    <row r="9" spans="1:8" ht="15.75" x14ac:dyDescent="0.25">
      <c r="A9" s="30" t="s">
        <v>28</v>
      </c>
      <c r="B9" s="31">
        <v>0.82055052111464521</v>
      </c>
      <c r="C9" s="31">
        <v>5.8262817819920383E-2</v>
      </c>
      <c r="D9" s="31">
        <v>4.1789193622596969E-2</v>
      </c>
      <c r="E9" s="31">
        <v>0.1267278801336294</v>
      </c>
      <c r="F9" s="31">
        <v>1.0932405129128409E-2</v>
      </c>
      <c r="G9" s="32">
        <v>99978</v>
      </c>
      <c r="H9" s="33">
        <v>0.32434135509812156</v>
      </c>
    </row>
    <row r="10" spans="1:8" ht="15.75" x14ac:dyDescent="0.25">
      <c r="A10" s="30" t="s">
        <v>29</v>
      </c>
      <c r="B10" s="31">
        <v>0.98510453191321079</v>
      </c>
      <c r="C10" s="31">
        <v>6.6067332788484354E-2</v>
      </c>
      <c r="D10" s="31">
        <v>1.2997284542985947E-2</v>
      </c>
      <c r="E10" s="31">
        <v>0</v>
      </c>
      <c r="F10" s="31">
        <v>1.8981835438032215E-3</v>
      </c>
      <c r="G10" s="32">
        <v>37931</v>
      </c>
      <c r="H10" s="33">
        <v>0.12364556695051541</v>
      </c>
    </row>
    <row r="11" spans="1:8" ht="15.75" x14ac:dyDescent="0.25">
      <c r="A11" s="34" t="s">
        <v>30</v>
      </c>
      <c r="B11" s="31">
        <v>0.96890272912071274</v>
      </c>
      <c r="C11" s="31">
        <v>0.16327148479737036</v>
      </c>
      <c r="D11" s="31">
        <v>6.401107218545911E-3</v>
      </c>
      <c r="E11" s="31">
        <v>4.4980753427619913E-3</v>
      </c>
      <c r="F11" s="31">
        <v>2.0198088317979326E-2</v>
      </c>
      <c r="G11" s="32">
        <v>23121</v>
      </c>
      <c r="H11" s="33">
        <v>0.26179663509363782</v>
      </c>
    </row>
    <row r="12" spans="1:8" ht="15.75" x14ac:dyDescent="0.25">
      <c r="A12" s="34" t="s">
        <v>48</v>
      </c>
      <c r="B12" s="31">
        <v>0.98435261707988986</v>
      </c>
      <c r="C12" s="31">
        <v>2.3305785123966943E-2</v>
      </c>
      <c r="D12" s="31">
        <v>1.327823691460055E-2</v>
      </c>
      <c r="E12" s="31">
        <v>7.1625344352617079E-4</v>
      </c>
      <c r="F12" s="31">
        <v>1.652892561983471E-3</v>
      </c>
      <c r="G12" s="32">
        <v>18150</v>
      </c>
      <c r="H12" s="33">
        <v>8.5785123966942142E-2</v>
      </c>
    </row>
    <row r="13" spans="1:8" ht="15.75" x14ac:dyDescent="0.25">
      <c r="A13" s="34" t="s">
        <v>49</v>
      </c>
      <c r="B13" s="31">
        <v>0.96662606577344701</v>
      </c>
      <c r="C13" s="31">
        <v>6.0089321965083233E-3</v>
      </c>
      <c r="D13" s="31">
        <v>3.1262687779131139E-2</v>
      </c>
      <c r="E13" s="31">
        <v>8.9321965083231827E-4</v>
      </c>
      <c r="F13" s="31">
        <v>1.2180267965895249E-3</v>
      </c>
      <c r="G13" s="32">
        <v>12315</v>
      </c>
      <c r="H13" s="33">
        <v>6.2119366626065771E-2</v>
      </c>
    </row>
    <row r="14" spans="1:8" ht="15.75" x14ac:dyDescent="0.25">
      <c r="A14" s="35" t="s">
        <v>33</v>
      </c>
      <c r="B14" s="31">
        <v>0.84998819734046738</v>
      </c>
      <c r="C14" s="31">
        <v>3.8043905893461329E-2</v>
      </c>
      <c r="D14" s="31">
        <v>4.0994570776614996E-2</v>
      </c>
      <c r="E14" s="31">
        <v>8.2382563537650486E-2</v>
      </c>
      <c r="F14" s="31">
        <v>2.6634668345267135E-2</v>
      </c>
      <c r="G14" s="32">
        <v>25418</v>
      </c>
      <c r="H14" s="33">
        <v>0.21276260917460069</v>
      </c>
    </row>
    <row r="15" spans="1:8" ht="15.75" x14ac:dyDescent="0.25">
      <c r="A15" s="35" t="s">
        <v>2</v>
      </c>
      <c r="B15" s="31">
        <v>0.91934563279558157</v>
      </c>
      <c r="C15" s="31">
        <v>6.0262049052359448E-2</v>
      </c>
      <c r="D15" s="31">
        <v>3.8354681126089071E-2</v>
      </c>
      <c r="E15" s="31">
        <v>3.4304755829374339E-2</v>
      </c>
      <c r="F15" s="31">
        <v>7.9949302489549928E-3</v>
      </c>
      <c r="G15" s="32">
        <v>476552</v>
      </c>
      <c r="H15" s="33">
        <v>0.23998010710268763</v>
      </c>
    </row>
    <row r="16" spans="1:8" x14ac:dyDescent="0.25">
      <c r="A16" s="9" t="s">
        <v>265</v>
      </c>
    </row>
    <row r="17" spans="1:1" x14ac:dyDescent="0.25">
      <c r="A17" s="10" t="s">
        <v>260</v>
      </c>
    </row>
    <row r="18" spans="1:1" x14ac:dyDescent="0.25">
      <c r="A18" s="9" t="s">
        <v>259</v>
      </c>
    </row>
  </sheetData>
  <hyperlinks>
    <hyperlink ref="A2"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A2" sqref="A2"/>
    </sheetView>
  </sheetViews>
  <sheetFormatPr baseColWidth="10" defaultRowHeight="15" x14ac:dyDescent="0.25"/>
  <cols>
    <col min="9" max="9" width="12" customWidth="1"/>
  </cols>
  <sheetData>
    <row r="1" spans="1:11" ht="15.75" x14ac:dyDescent="0.25">
      <c r="A1" s="1" t="s">
        <v>53</v>
      </c>
    </row>
    <row r="2" spans="1:11" x14ac:dyDescent="0.25">
      <c r="A2" s="3" t="s">
        <v>1</v>
      </c>
    </row>
    <row r="4" spans="1:11" ht="15" customHeight="1" x14ac:dyDescent="0.25">
      <c r="A4" s="110" t="s">
        <v>54</v>
      </c>
      <c r="B4" s="112" t="s">
        <v>55</v>
      </c>
      <c r="C4" s="113"/>
      <c r="D4" s="113"/>
      <c r="E4" s="113"/>
      <c r="F4" s="113"/>
      <c r="G4" s="113"/>
      <c r="H4" s="113"/>
      <c r="I4" s="113"/>
      <c r="J4" s="113"/>
      <c r="K4" s="113"/>
    </row>
    <row r="5" spans="1:11" ht="45" x14ac:dyDescent="0.25">
      <c r="A5" s="111"/>
      <c r="B5" s="45" t="s">
        <v>24</v>
      </c>
      <c r="C5" s="45" t="s">
        <v>25</v>
      </c>
      <c r="D5" s="45" t="s">
        <v>26</v>
      </c>
      <c r="E5" s="45" t="s">
        <v>27</v>
      </c>
      <c r="F5" s="45" t="s">
        <v>28</v>
      </c>
      <c r="G5" s="45" t="s">
        <v>29</v>
      </c>
      <c r="H5" s="46" t="s">
        <v>30</v>
      </c>
      <c r="I5" s="46" t="s">
        <v>48</v>
      </c>
      <c r="J5" s="46" t="s">
        <v>49</v>
      </c>
      <c r="K5" s="22" t="s">
        <v>33</v>
      </c>
    </row>
    <row r="6" spans="1:11" x14ac:dyDescent="0.25">
      <c r="A6" s="47" t="s">
        <v>24</v>
      </c>
      <c r="B6" s="48">
        <v>0.85245080650209715</v>
      </c>
      <c r="C6" s="49">
        <v>1.6213509170961753E-2</v>
      </c>
      <c r="D6" s="49">
        <v>4.562875167803908E-3</v>
      </c>
      <c r="E6" s="49">
        <v>2.8357990943805689E-2</v>
      </c>
      <c r="F6" s="49">
        <v>2.9317864073618097E-2</v>
      </c>
      <c r="G6" s="49">
        <v>2.256397415298152E-2</v>
      </c>
      <c r="H6" s="49">
        <v>7.2686044974925052E-3</v>
      </c>
      <c r="I6" s="49">
        <v>4.3542070961055581E-3</v>
      </c>
      <c r="J6" s="49">
        <v>8.8892598543496865E-3</v>
      </c>
      <c r="K6" s="49">
        <v>2.6020908540784173E-2</v>
      </c>
    </row>
    <row r="7" spans="1:11" x14ac:dyDescent="0.25">
      <c r="A7" s="47" t="s">
        <v>25</v>
      </c>
      <c r="B7" s="49">
        <v>0.16650406504065041</v>
      </c>
      <c r="C7" s="48">
        <v>0.64861788617886174</v>
      </c>
      <c r="D7" s="49">
        <v>0.10894308943089431</v>
      </c>
      <c r="E7" s="49">
        <v>6.8292682926829268E-3</v>
      </c>
      <c r="F7" s="49">
        <v>1.4959349593495935E-2</v>
      </c>
      <c r="G7" s="49">
        <v>4.5528455284552845E-3</v>
      </c>
      <c r="H7" s="49">
        <v>2.4552845528455283E-2</v>
      </c>
      <c r="I7" s="49">
        <v>2.9268292682926829E-3</v>
      </c>
      <c r="J7" s="49">
        <v>1.9512195121951219E-3</v>
      </c>
      <c r="K7" s="49">
        <v>2.0162601626016262E-2</v>
      </c>
    </row>
    <row r="8" spans="1:11" x14ac:dyDescent="0.25">
      <c r="A8" s="47" t="s">
        <v>26</v>
      </c>
      <c r="B8" s="49">
        <v>8.6448013162130258E-2</v>
      </c>
      <c r="C8" s="49">
        <v>0.19292535498408384</v>
      </c>
      <c r="D8" s="48">
        <v>0.62820558675202975</v>
      </c>
      <c r="E8" s="49">
        <v>9.7285310633427515E-3</v>
      </c>
      <c r="F8" s="49">
        <v>9.7642977216638657E-3</v>
      </c>
      <c r="G8" s="49">
        <v>2.0243928609749991E-2</v>
      </c>
      <c r="H8" s="49">
        <v>2.7075360349082585E-2</v>
      </c>
      <c r="I8" s="49">
        <v>9.2993311634893949E-3</v>
      </c>
      <c r="J8" s="49">
        <v>1.6094996244500877E-3</v>
      </c>
      <c r="K8" s="49">
        <v>1.4700096569977467E-2</v>
      </c>
    </row>
    <row r="9" spans="1:11" x14ac:dyDescent="0.25">
      <c r="A9" s="47" t="s">
        <v>27</v>
      </c>
      <c r="B9" s="49">
        <v>0.1817839314307243</v>
      </c>
      <c r="C9" s="49">
        <v>5.7219553546199488E-3</v>
      </c>
      <c r="D9" s="49">
        <v>2.3076198549496093E-3</v>
      </c>
      <c r="E9" s="48">
        <v>0.61314401431666199</v>
      </c>
      <c r="F9" s="49">
        <v>9.5601393990769515E-2</v>
      </c>
      <c r="G9" s="49">
        <v>2.1898841480644249E-2</v>
      </c>
      <c r="H9" s="49">
        <v>4.4268625788829235E-3</v>
      </c>
      <c r="I9" s="49">
        <v>2.7573702552510126E-2</v>
      </c>
      <c r="J9" s="49">
        <v>2.6349251200904211E-2</v>
      </c>
      <c r="K9" s="49">
        <v>2.1192427239333143E-2</v>
      </c>
    </row>
    <row r="10" spans="1:11" x14ac:dyDescent="0.25">
      <c r="A10" s="47" t="s">
        <v>28</v>
      </c>
      <c r="B10" s="49">
        <v>0.11005739955078613</v>
      </c>
      <c r="C10" s="49">
        <v>3.0040022553124626E-3</v>
      </c>
      <c r="D10" s="49">
        <v>8.8733605079998896E-4</v>
      </c>
      <c r="E10" s="49">
        <v>7.322371035872409E-2</v>
      </c>
      <c r="F10" s="48">
        <v>0.75967981957500297</v>
      </c>
      <c r="G10" s="49">
        <v>6.6735065487249163E-3</v>
      </c>
      <c r="H10" s="49">
        <v>6.3315124458124209E-3</v>
      </c>
      <c r="I10" s="49">
        <v>2.8838421650999638E-3</v>
      </c>
      <c r="J10" s="49">
        <v>6.5810757100999177E-3</v>
      </c>
      <c r="K10" s="49">
        <v>3.0677795339637118E-2</v>
      </c>
    </row>
    <row r="11" spans="1:11" x14ac:dyDescent="0.25">
      <c r="A11" s="47" t="s">
        <v>29</v>
      </c>
      <c r="B11" s="49">
        <v>0.13100627636588127</v>
      </c>
      <c r="C11" s="49">
        <v>1.2372672085605515E-2</v>
      </c>
      <c r="D11" s="49">
        <v>1.689988681963165E-2</v>
      </c>
      <c r="E11" s="49">
        <v>2.7471962136022224E-2</v>
      </c>
      <c r="F11" s="49">
        <v>7.3567239427924681E-3</v>
      </c>
      <c r="G11" s="48">
        <v>0.66272250231505303</v>
      </c>
      <c r="H11" s="49">
        <v>9.002983846074699E-4</v>
      </c>
      <c r="I11" s="49">
        <v>6.4692869636793909E-2</v>
      </c>
      <c r="J11" s="49">
        <v>1.669410433172137E-2</v>
      </c>
      <c r="K11" s="49">
        <v>5.988270398189114E-2</v>
      </c>
    </row>
    <row r="12" spans="1:11" ht="24" x14ac:dyDescent="0.25">
      <c r="A12" s="50" t="s">
        <v>30</v>
      </c>
      <c r="B12" s="49">
        <v>0.13046809696294231</v>
      </c>
      <c r="C12" s="49">
        <v>4.9247701309556982E-2</v>
      </c>
      <c r="D12" s="49">
        <v>3.2460295346893285E-2</v>
      </c>
      <c r="E12" s="49">
        <v>1.8354694901086654E-2</v>
      </c>
      <c r="F12" s="49">
        <v>7.0876288659793812E-2</v>
      </c>
      <c r="G12" s="49">
        <v>1.5324602953468932E-3</v>
      </c>
      <c r="H12" s="48">
        <v>0.66393842295904149</v>
      </c>
      <c r="I12" s="49">
        <v>1.4628030091947619E-3</v>
      </c>
      <c r="J12" s="49">
        <v>9.403733630537754E-4</v>
      </c>
      <c r="K12" s="49">
        <v>3.0718863193089998E-2</v>
      </c>
    </row>
    <row r="13" spans="1:11" ht="24" x14ac:dyDescent="0.25">
      <c r="A13" s="50" t="s">
        <v>31</v>
      </c>
      <c r="B13" s="49">
        <v>5.5980733208455979E-2</v>
      </c>
      <c r="C13" s="49">
        <v>1.172063152261172E-2</v>
      </c>
      <c r="D13" s="49">
        <v>1.626973508161627E-2</v>
      </c>
      <c r="E13" s="49">
        <v>7.0537864597270544E-2</v>
      </c>
      <c r="F13" s="49">
        <v>5.5659620016055662E-3</v>
      </c>
      <c r="G13" s="49">
        <v>0.16788868075996788</v>
      </c>
      <c r="H13" s="49">
        <v>1.4985282312014985E-3</v>
      </c>
      <c r="I13" s="48">
        <v>0.63510837570243506</v>
      </c>
      <c r="J13" s="49">
        <v>5.4054054054054057E-3</v>
      </c>
      <c r="K13" s="49">
        <v>3.0024083489430024E-2</v>
      </c>
    </row>
    <row r="14" spans="1:11" ht="24" x14ac:dyDescent="0.25">
      <c r="A14" s="50" t="s">
        <v>32</v>
      </c>
      <c r="B14" s="49">
        <v>6.4045073013682882E-2</v>
      </c>
      <c r="C14" s="49">
        <v>1.9546970219615958E-3</v>
      </c>
      <c r="D14" s="49">
        <v>1.4947683109118087E-3</v>
      </c>
      <c r="E14" s="49">
        <v>1.7937219730941704E-2</v>
      </c>
      <c r="F14" s="49">
        <v>5.9790732436472349E-3</v>
      </c>
      <c r="G14" s="49">
        <v>3.2769920662297343E-2</v>
      </c>
      <c r="H14" s="49">
        <v>1.1498217776244682E-4</v>
      </c>
      <c r="I14" s="49">
        <v>4.4843049327354259E-3</v>
      </c>
      <c r="J14" s="48">
        <v>0.84891341842014489</v>
      </c>
      <c r="K14" s="49">
        <v>2.2306542485914682E-2</v>
      </c>
    </row>
    <row r="15" spans="1:11" ht="15.75" thickBot="1" x14ac:dyDescent="0.3">
      <c r="A15" s="47" t="s">
        <v>33</v>
      </c>
      <c r="B15" s="49">
        <v>0.31952515770128642</v>
      </c>
      <c r="C15" s="49">
        <v>5.7120150995877417E-3</v>
      </c>
      <c r="D15" s="49">
        <v>2.2351363433169421E-3</v>
      </c>
      <c r="E15" s="49">
        <v>3.0298514876074108E-2</v>
      </c>
      <c r="F15" s="49">
        <v>5.7567178264540803E-2</v>
      </c>
      <c r="G15" s="49">
        <v>4.8129935926091494E-2</v>
      </c>
      <c r="H15" s="49">
        <v>1.639099985099091E-3</v>
      </c>
      <c r="I15" s="49">
        <v>6.8544181195052895E-3</v>
      </c>
      <c r="J15" s="49">
        <v>7.6491332637957585E-3</v>
      </c>
      <c r="K15" s="48">
        <v>0.5203894104207023</v>
      </c>
    </row>
    <row r="16" spans="1:11" ht="27" customHeight="1" x14ac:dyDescent="0.25">
      <c r="A16" s="114" t="s">
        <v>266</v>
      </c>
      <c r="B16" s="114"/>
      <c r="C16" s="114"/>
      <c r="D16" s="114"/>
      <c r="E16" s="114"/>
      <c r="F16" s="114"/>
      <c r="G16" s="114"/>
    </row>
    <row r="17" spans="1:7" x14ac:dyDescent="0.25">
      <c r="A17" s="10" t="s">
        <v>260</v>
      </c>
      <c r="B17" s="51"/>
      <c r="C17" s="51"/>
      <c r="D17" s="51"/>
      <c r="E17" s="51"/>
      <c r="F17" s="51"/>
      <c r="G17" s="51"/>
    </row>
    <row r="18" spans="1:7" x14ac:dyDescent="0.25">
      <c r="A18" s="9" t="s">
        <v>259</v>
      </c>
    </row>
  </sheetData>
  <mergeCells count="3">
    <mergeCell ref="A4:A5"/>
    <mergeCell ref="B4:K4"/>
    <mergeCell ref="A16:G16"/>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vt:lpstr>
      <vt:lpstr>Définitions et méthodologie</vt:lpstr>
      <vt:lpstr>chiffres clés</vt:lpstr>
      <vt:lpstr>tableau 1</vt:lpstr>
      <vt:lpstr>Graphique 1</vt:lpstr>
      <vt:lpstr>Graphique 2</vt:lpstr>
      <vt:lpstr>Tableau 2</vt:lpstr>
      <vt:lpstr>Tableau 3</vt:lpstr>
      <vt:lpstr>Annexe 1 </vt:lpstr>
      <vt:lpstr>Annexe 2</vt:lpstr>
      <vt:lpstr>Annexe 3</vt:lpstr>
      <vt:lpstr>Annexe 4</vt:lpstr>
      <vt:lpstr>Annexe 5</vt:lpstr>
      <vt:lpstr>Annexe 6 G</vt:lpstr>
      <vt:lpstr>Annexe 6 T</vt:lpstr>
      <vt:lpstr>Annexe 6 P</vt:lpstr>
      <vt:lpstr>Annexe 7</vt:lpstr>
      <vt:lpstr>Annexe 8</vt:lpstr>
      <vt:lpstr>Annexe 9</vt:lpstr>
      <vt:lpstr>Annexe 10</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Frédéric Tallet</cp:lastModifiedBy>
  <dcterms:created xsi:type="dcterms:W3CDTF">2023-09-13T15:51:46Z</dcterms:created>
  <dcterms:modified xsi:type="dcterms:W3CDTF">2023-10-19T12:11:39Z</dcterms:modified>
</cp:coreProperties>
</file>