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ah\Desktop\Publication\"/>
    </mc:Choice>
  </mc:AlternateContent>
  <bookViews>
    <workbookView xWindow="0" yWindow="0" windowWidth="28800" windowHeight="12300" tabRatio="944"/>
  </bookViews>
  <sheets>
    <sheet name="Sommaire" sheetId="49" r:id="rId1"/>
    <sheet name="Graphique 1" sheetId="50" r:id="rId2"/>
    <sheet name="Graphique 1_" sheetId="51" state="hidden" r:id="rId3"/>
    <sheet name="Graphique 2" sheetId="52" r:id="rId4"/>
    <sheet name="Graphique 2_" sheetId="53" state="hidden" r:id="rId5"/>
    <sheet name="Tableau 1" sheetId="55" r:id="rId6"/>
    <sheet name="Graphique 3" sheetId="56" r:id="rId7"/>
    <sheet name="Graphique 3_" sheetId="6" state="hidden" r:id="rId8"/>
    <sheet name="Graphique 4" sheetId="57" r:id="rId9"/>
    <sheet name="Graphique 4_" sheetId="43" state="hidden" r:id="rId10"/>
    <sheet name="Graphique 5" sheetId="58" r:id="rId11"/>
    <sheet name="Graphique 5_" sheetId="44" state="hidden" r:id="rId12"/>
    <sheet name="     " sheetId="59" r:id="rId13"/>
    <sheet name="Annexe 1" sheetId="60" r:id="rId14"/>
    <sheet name="Annexe 1_" sheetId="41" state="hidden" r:id="rId15"/>
    <sheet name="Annexe 2" sheetId="61" r:id="rId16"/>
    <sheet name="Annexe 2_" sheetId="45" state="hidden" r:id="rId1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<sst xmlns="http://schemas.openxmlformats.org/spreadsheetml/2006/main" count="153" uniqueCount="89">
  <si>
    <r>
      <rPr>
        <b/>
        <u/>
        <sz val="10"/>
        <color theme="1"/>
        <rFont val="Calibri"/>
        <family val="2"/>
        <scheme val="minor"/>
      </rPr>
      <t>Données :</t>
    </r>
    <r>
      <rPr>
        <sz val="10"/>
        <color theme="1"/>
        <rFont val="Calibri"/>
        <family val="2"/>
        <scheme val="minor"/>
      </rPr>
      <t xml:space="preserve"> Les résultats sont issus d'Insersup, un système d’information obtenu par rapprochement de fichiers administratifs « étudiants » d’une part, et « emploi » d’autre part, afin de mesurer et qualifier l’insertion professionnelle des sortants du supérieur. Celle-ci est mesurée à 6, 12, 18, 24 et 30 mois après la diplomation. L’emploi mesuré est l’emploi salarié en France. Il sera à terme complété avec l’apport de nouveaux fichiers administratifs et celui des données des enquêtes insertion professionnelle auxquelles le dispositif InserSup se substitue. </t>
    </r>
  </si>
  <si>
    <r>
      <rPr>
        <b/>
        <u/>
        <sz val="10"/>
        <color theme="1"/>
        <rFont val="Calibri"/>
        <family val="2"/>
        <scheme val="minor"/>
      </rPr>
      <t>Population interrogée :</t>
    </r>
    <r>
      <rPr>
        <sz val="10"/>
        <color theme="1"/>
        <rFont val="Calibri"/>
        <family val="2"/>
        <scheme val="minor"/>
      </rPr>
      <t xml:space="preserve"> Le champ couvert par cette publication porte sur les diplômés de nationalité française de moins de 30 ans de la promotion 2020-2021 qui ne poursuivent pas d’études en 2021-2022 ou 2022-2023.</t>
    </r>
  </si>
  <si>
    <t xml:space="preserve">Contenu du fichier : </t>
  </si>
  <si>
    <t>Tableau 1 - Taux d'emploi salarié en France des diplômés de master (en %) et évolution au regard de la promotion précédente (en point)</t>
  </si>
  <si>
    <t>Graphique 4 - Répartition des natures de contrat à 18 mois des diplômés de master hors enseignement (en %)</t>
  </si>
  <si>
    <t>Graphique 5 - Répartition des natures de contrat à 18 mois des diplômés de master enseignement (en %)</t>
  </si>
  <si>
    <t>Annexe 1 - Taux d'emploi salarié en France à 18 mois des diplômés de master hors enseignement selon le genre (en %)</t>
  </si>
  <si>
    <t>Annexe 2 - Taux d'emploi salarié en France à 18 mois des diplômés de master enseignement selon le genre (en %)</t>
  </si>
  <si>
    <t xml:space="preserve">Pour plus d’informations et retrouver l’ensemble des résultats par discipline de formation et par université : </t>
  </si>
  <si>
    <t>Retour au sommaire</t>
  </si>
  <si>
    <r>
      <rPr>
        <b/>
        <i/>
        <sz val="11"/>
        <color theme="1"/>
        <rFont val="Calibri"/>
        <family val="2"/>
        <scheme val="minor"/>
      </rPr>
      <t xml:space="preserve">Source : </t>
    </r>
    <r>
      <rPr>
        <i/>
        <sz val="11"/>
        <color theme="1"/>
        <rFont val="Calibri"/>
        <family val="2"/>
        <scheme val="minor"/>
      </rPr>
      <t>MESR-SIES. InserSup 2021.</t>
    </r>
  </si>
  <si>
    <t>Taux d'emploi salarié des master LMD selon l'année universitaire</t>
  </si>
  <si>
    <t>type de diplôme</t>
  </si>
  <si>
    <t>année</t>
  </si>
  <si>
    <t>6 mois</t>
  </si>
  <si>
    <t>12 mois</t>
  </si>
  <si>
    <t xml:space="preserve"> 18 mois</t>
  </si>
  <si>
    <t>24 mois</t>
  </si>
  <si>
    <t>30 mois</t>
  </si>
  <si>
    <t>Master LMD</t>
  </si>
  <si>
    <t>2019-2020</t>
  </si>
  <si>
    <t>2020-2021</t>
  </si>
  <si>
    <r>
      <rPr>
        <b/>
        <i/>
        <sz val="11"/>
        <color theme="1"/>
        <rFont val="Calibri"/>
        <family val="2"/>
        <scheme val="minor"/>
      </rPr>
      <t>Source :</t>
    </r>
    <r>
      <rPr>
        <i/>
        <sz val="11"/>
        <color theme="1"/>
        <rFont val="Calibri"/>
        <family val="2"/>
        <scheme val="minor"/>
      </rPr>
      <t xml:space="preserve"> MESR-SIES. InserSup 2021.</t>
    </r>
  </si>
  <si>
    <t>Master MEEF</t>
  </si>
  <si>
    <t>Taux d'emploi salarié en France des diplômés de master (en %) et évolution au regard de la promotion précédente (en point)</t>
  </si>
  <si>
    <t>18 mois</t>
  </si>
  <si>
    <t>Cursus et domaines disciplinaires</t>
  </si>
  <si>
    <t>Droit-Economie-Gestion (DEG)</t>
  </si>
  <si>
    <t>64,3 (+10,1)</t>
  </si>
  <si>
    <t>76,0 (+5,4)</t>
  </si>
  <si>
    <t>77,1 (+1,8)</t>
  </si>
  <si>
    <t>Lettres-Langues-Arts (LLA)</t>
  </si>
  <si>
    <t>51,0 (+14,0)</t>
  </si>
  <si>
    <t>60,1 (+10,3)</t>
  </si>
  <si>
    <t>60,6 (+4,2)</t>
  </si>
  <si>
    <t>Sciences Humaines et sociales (SHS)</t>
  </si>
  <si>
    <t>60,8 (+17,7)</t>
  </si>
  <si>
    <t>76,4 (+12,4)</t>
  </si>
  <si>
    <t>75,7 (+2,0)</t>
  </si>
  <si>
    <t>Sciences-Technologies-Santé (STS)</t>
  </si>
  <si>
    <t>61,7 (+11,4)</t>
  </si>
  <si>
    <t>75,4 (+9,2)</t>
  </si>
  <si>
    <t>76,7 (+4,2)</t>
  </si>
  <si>
    <t>61,5 (+12,4)</t>
  </si>
  <si>
    <t>74,4 (+8,4)</t>
  </si>
  <si>
    <t>75,1 (+2,7)</t>
  </si>
  <si>
    <t xml:space="preserve">Master enseignement </t>
  </si>
  <si>
    <t>90,5 (+14,2)</t>
  </si>
  <si>
    <t>92,2 (+14,7)</t>
  </si>
  <si>
    <t>92,1 (+6,3)</t>
  </si>
  <si>
    <r>
      <rPr>
        <b/>
        <i/>
        <sz val="11"/>
        <color theme="1"/>
        <rFont val="Calibri"/>
        <family val="2"/>
        <scheme val="minor"/>
      </rPr>
      <t xml:space="preserve">Source : </t>
    </r>
    <r>
      <rPr>
        <i/>
        <sz val="11"/>
        <color theme="1"/>
        <rFont val="Calibri"/>
        <family val="2"/>
        <scheme val="minor"/>
      </rPr>
      <t>MESR-SIES. InserSup 2021</t>
    </r>
  </si>
  <si>
    <r>
      <rPr>
        <b/>
        <i/>
        <sz val="11"/>
        <color theme="1"/>
        <rFont val="Calibri"/>
        <family val="2"/>
      </rPr>
      <t>Lecture :</t>
    </r>
    <r>
      <rPr>
        <i/>
        <sz val="11"/>
        <color theme="1"/>
        <rFont val="Calibri"/>
        <family val="2"/>
      </rPr>
      <t xml:space="preserve"> parmi les diplômés 2021 de master (hors enseignement), 75,1 % de celles et ceux qui ont intégré le marché du travail sont en emploi 18 mois après leur diplomation.</t>
    </r>
  </si>
  <si>
    <t>Conditions dans l’emploi à 18 mois des diplômés de master (en %)</t>
  </si>
  <si>
    <t>Master (hors enseignement)</t>
  </si>
  <si>
    <t>Master ensei-
gnement</t>
  </si>
  <si>
    <t>DEG</t>
  </si>
  <si>
    <t>LLA</t>
  </si>
  <si>
    <t>SHS</t>
  </si>
  <si>
    <t>STS</t>
  </si>
  <si>
    <t>Femme</t>
  </si>
  <si>
    <t>Homme</t>
  </si>
  <si>
    <t>Ensemble</t>
  </si>
  <si>
    <t>Répartition des natures de contrat à 18 mois des diplômés de master hors enseignement (en %)</t>
  </si>
  <si>
    <t xml:space="preserve">Répartition des natures de contrat à 18 mois des diplômés de master hors enseignement (en %) </t>
  </si>
  <si>
    <t>CDI</t>
  </si>
  <si>
    <t>CDD</t>
  </si>
  <si>
    <t xml:space="preserve"> </t>
  </si>
  <si>
    <t>CDI privé</t>
  </si>
  <si>
    <t>CDI public</t>
  </si>
  <si>
    <t>CDD privé</t>
  </si>
  <si>
    <t>CDD public</t>
  </si>
  <si>
    <r>
      <t>Répartition des natures de contrat à 18 mois des diplômés de master enseignement</t>
    </r>
    <r>
      <rPr>
        <sz val="11"/>
        <color rgb="FF000000"/>
        <rFont val="Calibri"/>
        <family val="2"/>
        <scheme val="minor"/>
      </rPr>
      <t xml:space="preserve"> (en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%)</t>
    </r>
  </si>
  <si>
    <t xml:space="preserve">Répartition des natures de contrat à 18 mois des diplômés de master enseignement (en %) </t>
  </si>
  <si>
    <r>
      <rPr>
        <b/>
        <sz val="11"/>
        <color rgb="FF000000"/>
        <rFont val="Calibri"/>
        <scheme val="minor"/>
      </rPr>
      <t>Taux d'emploi salarié en France à 18 mois des diplômés de master hors enseignement selon le genre</t>
    </r>
    <r>
      <rPr>
        <sz val="11"/>
        <color rgb="FF000000"/>
        <rFont val="Calibri"/>
        <scheme val="minor"/>
      </rPr>
      <t xml:space="preserve"> (en</t>
    </r>
    <r>
      <rPr>
        <b/>
        <sz val="11"/>
        <color rgb="FF000000"/>
        <rFont val="Calibri"/>
        <scheme val="minor"/>
      </rPr>
      <t xml:space="preserve"> </t>
    </r>
    <r>
      <rPr>
        <sz val="11"/>
        <color rgb="FF000000"/>
        <rFont val="Calibri"/>
        <scheme val="minor"/>
      </rPr>
      <t>%)</t>
    </r>
  </si>
  <si>
    <t>sexe</t>
  </si>
  <si>
    <t>Taux d'emploi salarié des diplômés de master LMD selon le genre (en %)  à 6, 12, 18 mois.</t>
  </si>
  <si>
    <r>
      <rPr>
        <b/>
        <sz val="11"/>
        <color rgb="FF000000"/>
        <rFont val="Calibri"/>
        <scheme val="minor"/>
      </rPr>
      <t>Taux d'emploi salarié en France à 18 mois des diplômés de master enseignement selon le genre</t>
    </r>
    <r>
      <rPr>
        <sz val="11"/>
        <color rgb="FF000000"/>
        <rFont val="Calibri"/>
        <scheme val="minor"/>
      </rPr>
      <t xml:space="preserve"> (en</t>
    </r>
    <r>
      <rPr>
        <b/>
        <sz val="11"/>
        <color rgb="FF000000"/>
        <rFont val="Calibri"/>
        <scheme val="minor"/>
      </rPr>
      <t xml:space="preserve"> </t>
    </r>
    <r>
      <rPr>
        <sz val="11"/>
        <color rgb="FF000000"/>
        <rFont val="Calibri"/>
        <scheme val="minor"/>
      </rPr>
      <t>%)</t>
    </r>
  </si>
  <si>
    <t>Taux d'emploi salarié des diplômés de master MEEF selon le genre (en %)  à 6, 12, 18 mois.</t>
  </si>
  <si>
    <t>Taux d'emploi salarié en France de 6 à 30 mois des diplômés de master hors enseignement selon l'année universitaire (en %)</t>
  </si>
  <si>
    <t>Graphique 1 - Taux d'emploi salarié en France de 6 à 30 mois des diplômés de master hors enseignement selon l'année universitaire (en %)</t>
  </si>
  <si>
    <t>Taux d'emploi salarié en France de 6 à 30 mois des diplômés de master enseignement selon l'année universitaire (en %)</t>
  </si>
  <si>
    <t>Graphique 2 - Taux d'emploi salarié en France de 6 à 30 mois des diplômés de master enseignement selon l'année universitaire (en %)</t>
  </si>
  <si>
    <t>Ensemble Master (hors enseignement)</t>
  </si>
  <si>
    <t>Taux d'emploi salarié en France à 18 mois des diplômés de master selon la discipline et le genre (en %)</t>
  </si>
  <si>
    <t>Graphique 3 - Taux d'emploi salarié en France à 18 mois des diplômés de master selon la discipline et le genre (en %)</t>
  </si>
  <si>
    <t>Fonction publique</t>
  </si>
  <si>
    <t>Autres</t>
  </si>
  <si>
    <t xml:space="preserve">NOTE FLASH DU SIES : Le taux d’emploi salarié en France des diplômés en 2021 de master à 6, 12 et 18 mois </t>
  </si>
  <si>
    <t>https://data.enseignementsup-recherche.gouv.fr/explore/dataset/fr-esr-insersup/information/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</si>
</sst>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\ [$€]_-;\-* #,##0.00\ [$€]_-;_-* &quot;-&quot;??\ [$€]_-;_-@_-"/>
    <numFmt numFmtId="167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Franklin Gothic Demi Cond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191975"/>
        <bgColor indexed="64"/>
      </patternFill>
    </fill>
    <fill>
      <patternFill patternType="solid">
        <fgColor rgb="FF1F497D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0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0" fillId="0" borderId="12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51">
    <xf numFmtId="0" fontId="0" fillId="0" borderId="0" xfId="0"/>
    <xf numFmtId="0" fontId="18" fillId="0" borderId="0" xfId="0" applyFont="1"/>
    <xf numFmtId="0" fontId="21" fillId="0" borderId="0" xfId="0" applyFont="1" applyAlignment="1">
      <alignment horizontal="left" vertical="center"/>
    </xf>
    <xf numFmtId="0" fontId="26" fillId="0" borderId="0" xfId="0" applyFont="1"/>
    <xf numFmtId="0" fontId="25" fillId="33" borderId="13" xfId="0" applyFont="1" applyFill="1" applyBorder="1" applyAlignment="1">
      <alignment vertical="center"/>
    </xf>
    <xf numFmtId="0" fontId="25" fillId="33" borderId="13" xfId="0" applyFont="1" applyFill="1" applyBorder="1"/>
    <xf numFmtId="0" fontId="25" fillId="33" borderId="14" xfId="0" applyFont="1" applyFill="1" applyBorder="1" applyAlignment="1">
      <alignment wrapText="1"/>
    </xf>
    <xf numFmtId="0" fontId="29" fillId="0" borderId="12" xfId="0" applyFont="1" applyBorder="1" applyAlignment="1">
      <alignment horizontal="center" vertical="top"/>
    </xf>
    <xf numFmtId="0" fontId="25" fillId="33" borderId="16" xfId="0" applyFont="1" applyFill="1" applyBorder="1"/>
    <xf numFmtId="0" fontId="25" fillId="33" borderId="0" xfId="0" applyFont="1" applyFill="1" applyAlignment="1">
      <alignment horizontal="left" wrapText="1"/>
    </xf>
    <xf numFmtId="0" fontId="25" fillId="33" borderId="14" xfId="0" applyFont="1" applyFill="1" applyBorder="1" applyAlignment="1">
      <alignment horizontal="center"/>
    </xf>
    <xf numFmtId="167" fontId="0" fillId="0" borderId="0" xfId="0" applyNumberFormat="1"/>
    <xf numFmtId="0" fontId="28" fillId="0" borderId="0" xfId="98" applyAlignment="1">
      <alignment horizontal="left"/>
    </xf>
    <xf numFmtId="0" fontId="36" fillId="0" borderId="0" xfId="98" applyFont="1" applyAlignment="1">
      <alignment horizontal="left"/>
    </xf>
    <xf numFmtId="0" fontId="0" fillId="0" borderId="12" xfId="0" applyBorder="1"/>
    <xf numFmtId="167" fontId="0" fillId="0" borderId="12" xfId="0" applyNumberFormat="1" applyBorder="1"/>
    <xf numFmtId="0" fontId="41" fillId="35" borderId="11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41" fillId="35" borderId="10" xfId="0" applyFont="1" applyFill="1" applyBorder="1" applyAlignment="1">
      <alignment vertical="center" wrapText="1"/>
    </xf>
    <xf numFmtId="0" fontId="42" fillId="35" borderId="0" xfId="0" applyFont="1" applyFill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35" fillId="0" borderId="0" xfId="0" applyFont="1"/>
    <xf numFmtId="0" fontId="34" fillId="0" borderId="0" xfId="0" applyFont="1"/>
    <xf numFmtId="0" fontId="28" fillId="0" borderId="0" xfId="98" applyAlignment="1"/>
    <xf numFmtId="0" fontId="32" fillId="0" borderId="0" xfId="0" applyFont="1"/>
    <xf numFmtId="0" fontId="36" fillId="0" borderId="0" xfId="98" applyFont="1" applyAlignment="1"/>
    <xf numFmtId="0" fontId="33" fillId="34" borderId="0" xfId="0" applyFont="1" applyFill="1" applyAlignment="1">
      <alignment horizontal="center"/>
    </xf>
    <xf numFmtId="0" fontId="34" fillId="0" borderId="0" xfId="0" applyFont="1" applyAlignment="1">
      <alignment horizontal="left" vertical="top" wrapText="1"/>
    </xf>
    <xf numFmtId="0" fontId="28" fillId="0" borderId="0" xfId="98" applyAlignment="1">
      <alignment horizontal="left"/>
    </xf>
    <xf numFmtId="0" fontId="3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5" fillId="0" borderId="0" xfId="0" applyFont="1" applyAlignment="1">
      <alignment horizontal="left"/>
    </xf>
    <xf numFmtId="0" fontId="28" fillId="0" borderId="0" xfId="99" applyAlignment="1">
      <alignment horizontal="left"/>
    </xf>
    <xf numFmtId="0" fontId="46" fillId="0" borderId="0" xfId="0" applyFont="1" applyAlignment="1"/>
    <xf numFmtId="0" fontId="38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/>
    </xf>
    <xf numFmtId="0" fontId="30" fillId="0" borderId="12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 wrapText="1"/>
    </xf>
    <xf numFmtId="0" fontId="41" fillId="35" borderId="11" xfId="0" applyFont="1" applyFill="1" applyBorder="1" applyAlignment="1">
      <alignment horizontal="center" vertical="center" wrapText="1"/>
    </xf>
    <xf numFmtId="0" fontId="41" fillId="35" borderId="20" xfId="0" applyFont="1" applyFill="1" applyBorder="1" applyAlignment="1">
      <alignment horizontal="center" vertical="center" wrapText="1"/>
    </xf>
    <xf numFmtId="0" fontId="41" fillId="35" borderId="19" xfId="0" applyFont="1" applyFill="1" applyBorder="1" applyAlignment="1">
      <alignment vertical="center" wrapText="1"/>
    </xf>
    <xf numFmtId="0" fontId="25" fillId="33" borderId="15" xfId="0" applyFont="1" applyFill="1" applyBorder="1" applyAlignment="1">
      <alignment horizontal="center"/>
    </xf>
    <xf numFmtId="0" fontId="25" fillId="33" borderId="14" xfId="0" applyFont="1" applyFill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25" fillId="33" borderId="17" xfId="0" applyFont="1" applyFill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100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53"/>
    <cellStyle name="Commentaire 2 2" xfId="54"/>
    <cellStyle name="Commentaire 2 3" xfId="55"/>
    <cellStyle name="Commentaire 2 4" xfId="56"/>
    <cellStyle name="Encadr" xfId="57"/>
    <cellStyle name="Entrée" xfId="9" builtinId="20" customBuiltin="1"/>
    <cellStyle name="Euro" xfId="58"/>
    <cellStyle name="Euro 2" xfId="59"/>
    <cellStyle name="Euro 3" xfId="60"/>
    <cellStyle name="Euro 3 2" xfId="61"/>
    <cellStyle name="Hyperlink" xfId="99"/>
    <cellStyle name="Insatisfaisant" xfId="7" builtinId="27" customBuiltin="1"/>
    <cellStyle name="Lien hypertexte" xfId="98" builtinId="8"/>
    <cellStyle name="Lien hypertexte 2" xfId="62"/>
    <cellStyle name="Lien hypertexte 2 2" xfId="63"/>
    <cellStyle name="Lien hypertexte 3" xfId="64"/>
    <cellStyle name="Lien hypertexte 3 2" xfId="65"/>
    <cellStyle name="Lien hypertexte 4" xfId="66"/>
    <cellStyle name="Lien hypertexte 4 2" xfId="67"/>
    <cellStyle name="Lien hypertexte 4 2 2" xfId="68"/>
    <cellStyle name="Lien hypertexte 4 3" xfId="69"/>
    <cellStyle name="Lien hypertexte 5" xfId="70"/>
    <cellStyle name="Lien hypertexte 5 2" xfId="71"/>
    <cellStyle name="Lien hypertexte 6" xfId="72"/>
    <cellStyle name="Milliers 2" xfId="73"/>
    <cellStyle name="Milliers 2 2" xfId="74"/>
    <cellStyle name="Milliers 2 3" xfId="75"/>
    <cellStyle name="Milliers 2 3 2" xfId="76"/>
    <cellStyle name="Milliers 3" xfId="77"/>
    <cellStyle name="Milliers 4" xfId="78"/>
    <cellStyle name="Milliers 5" xfId="79"/>
    <cellStyle name="Milliers 5 2" xfId="80"/>
    <cellStyle name="Milliers 6" xfId="81"/>
    <cellStyle name="Neutre" xfId="8" builtinId="28" customBuiltin="1"/>
    <cellStyle name="Normal" xfId="0" builtinId="0"/>
    <cellStyle name="Normal 2" xfId="43"/>
    <cellStyle name="Normal 2 2" xfId="47"/>
    <cellStyle name="Normal 2 2 2" xfId="83"/>
    <cellStyle name="Normal 2 3" xfId="84"/>
    <cellStyle name="Normal 2 3 2" xfId="85"/>
    <cellStyle name="Normal 2 3 3" xfId="86"/>
    <cellStyle name="Normal 2 4" xfId="82"/>
    <cellStyle name="Normal 3" xfId="44"/>
    <cellStyle name="Normal 3 2" xfId="87"/>
    <cellStyle name="Normal 4" xfId="42"/>
    <cellStyle name="Normal 5" xfId="48"/>
    <cellStyle name="Normal 6" xfId="49"/>
    <cellStyle name="Normal 7" xfId="52"/>
    <cellStyle name="Normal 8" xfId="96"/>
    <cellStyle name="Note" xfId="15" builtinId="10" customBuiltin="1"/>
    <cellStyle name="Pourcentage 2" xfId="45"/>
    <cellStyle name="Pourcentage 2 2" xfId="90"/>
    <cellStyle name="Pourcentage 2 3" xfId="91"/>
    <cellStyle name="Pourcentage 2 3 2" xfId="92"/>
    <cellStyle name="Pourcentage 2 4" xfId="89"/>
    <cellStyle name="Pourcentage 3" xfId="46"/>
    <cellStyle name="Pourcentage 3 2" xfId="94"/>
    <cellStyle name="Pourcentage 3 3" xfId="93"/>
    <cellStyle name="Pourcentage 4" xfId="50"/>
    <cellStyle name="Pourcentage 4 2" xfId="95"/>
    <cellStyle name="Pourcentage 5" xfId="51"/>
    <cellStyle name="Pourcentage 6" xfId="88"/>
    <cellStyle name="Pourcentage 7" xfId="97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191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27419284827544"/>
          <c:y val="0.12127894156560089"/>
          <c:w val="0.84721423052548417"/>
          <c:h val="0.56991118943649133"/>
        </c:manualLayout>
      </c:layout>
      <c:lineChart>
        <c:grouping val="standard"/>
        <c:varyColors val="0"/>
        <c:ser>
          <c:idx val="0"/>
          <c:order val="0"/>
          <c:tx>
            <c:strRef>
              <c:f>'Graphique 1_'!$B$3</c:f>
              <c:strCache>
                <c:ptCount val="1"/>
                <c:pt idx="0">
                  <c:v>2019-2020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'Graphique 1_'!$C$2:$G$2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'Graphique 1_'!$C$3:$G$3</c:f>
              <c:numCache>
                <c:formatCode>0.0</c:formatCode>
                <c:ptCount val="5"/>
                <c:pt idx="0">
                  <c:v>49.148709514642952</c:v>
                </c:pt>
                <c:pt idx="1">
                  <c:v>65.991365615713832</c:v>
                </c:pt>
                <c:pt idx="2">
                  <c:v>72.332591997308754</c:v>
                </c:pt>
                <c:pt idx="3">
                  <c:v>75.795690283514304</c:v>
                </c:pt>
                <c:pt idx="4">
                  <c:v>75.255574037041882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4A-4620-B6B4-FD6AF83A869A}"/>
            </c:ext>
          </c:extLst>
        </c:ser>
        <c:ser>
          <c:idx val="1"/>
          <c:order val="1"/>
          <c:tx>
            <c:strRef>
              <c:f>'Graphique 1_'!$B$4</c:f>
              <c:strCache>
                <c:ptCount val="1"/>
                <c:pt idx="0">
                  <c:v>2020-2021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'Graphique 1_'!$C$2:$G$2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'Graphique 1_'!$C$4:$G$4</c:f>
              <c:numCache>
                <c:formatCode>0.0</c:formatCode>
                <c:ptCount val="5"/>
                <c:pt idx="0">
                  <c:v>61.548780487804876</c:v>
                </c:pt>
                <c:pt idx="1">
                  <c:v>74.360627177700351</c:v>
                </c:pt>
                <c:pt idx="2">
                  <c:v>75.074912891986074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4A-4620-B6B4-FD6AF83A8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41128"/>
        <c:axId val="493643752"/>
      </c:lineChart>
      <c:catAx>
        <c:axId val="49364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643752"/>
        <c:crosses val="autoZero"/>
        <c:auto val="1"/>
        <c:lblAlgn val="ctr"/>
        <c:lblOffset val="100"/>
        <c:noMultiLvlLbl val="0"/>
      </c:catAx>
      <c:valAx>
        <c:axId val="493643752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6411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834228962834992"/>
          <c:y val="0.87768102857043639"/>
          <c:w val="0.62331507348791981"/>
          <c:h val="0.109072830620098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27419284827544"/>
          <c:y val="0.12127894156560089"/>
          <c:w val="0.84721423052548417"/>
          <c:h val="0.56991118943649133"/>
        </c:manualLayout>
      </c:layout>
      <c:lineChart>
        <c:grouping val="standard"/>
        <c:varyColors val="0"/>
        <c:ser>
          <c:idx val="0"/>
          <c:order val="0"/>
          <c:tx>
            <c:strRef>
              <c:f>'Graphique 2_'!$B$3</c:f>
              <c:strCache>
                <c:ptCount val="1"/>
                <c:pt idx="0">
                  <c:v>2019-2020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'Graphique 2_'!$C$2:$G$2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'Graphique 2_'!$C$3:$G$3</c:f>
              <c:numCache>
                <c:formatCode>0.0</c:formatCode>
                <c:ptCount val="5"/>
                <c:pt idx="0">
                  <c:v>76.312757201646093</c:v>
                </c:pt>
                <c:pt idx="1">
                  <c:v>77.539094650205769</c:v>
                </c:pt>
                <c:pt idx="2">
                  <c:v>85.769547325102877</c:v>
                </c:pt>
                <c:pt idx="3">
                  <c:v>87.152263374485599</c:v>
                </c:pt>
                <c:pt idx="4">
                  <c:v>92.024691358024697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1A-4BF2-A29A-5E2E5EB67F27}"/>
            </c:ext>
          </c:extLst>
        </c:ser>
        <c:ser>
          <c:idx val="1"/>
          <c:order val="1"/>
          <c:tx>
            <c:strRef>
              <c:f>'Graphique 2_'!$B$4</c:f>
              <c:strCache>
                <c:ptCount val="1"/>
                <c:pt idx="0">
                  <c:v>2020-2021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'Graphique 2_'!$C$2:$G$2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 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'Graphique 2_'!$C$4:$G$4</c:f>
              <c:numCache>
                <c:formatCode>0.0</c:formatCode>
                <c:ptCount val="5"/>
                <c:pt idx="0">
                  <c:v>90.493957336361419</c:v>
                </c:pt>
                <c:pt idx="1">
                  <c:v>92.205369454132537</c:v>
                </c:pt>
                <c:pt idx="2">
                  <c:v>92.099927001378873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1A-4BF2-A29A-5E2E5EB67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41128"/>
        <c:axId val="493643752"/>
      </c:lineChart>
      <c:catAx>
        <c:axId val="49364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643752"/>
        <c:crosses val="autoZero"/>
        <c:auto val="1"/>
        <c:lblAlgn val="ctr"/>
        <c:lblOffset val="100"/>
        <c:noMultiLvlLbl val="0"/>
      </c:catAx>
      <c:valAx>
        <c:axId val="493643752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6411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834228962834992"/>
          <c:y val="0.8697827049457848"/>
          <c:w val="0.62331507348791981"/>
          <c:h val="0.11761414147828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12340130419854E-2"/>
          <c:y val="9.6338078371884545E-2"/>
          <c:w val="0.90044516293820231"/>
          <c:h val="0.640243895218370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3_'!$A$4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horzOverflow="clip" vert="horz" wrap="square" lIns="36000" tIns="19050" rIns="360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multiLvlStrRef>
              <c:f>'Graphique 3_'!$B$2:$F$3</c:f>
              <c:multiLvlStrCache>
                <c:ptCount val="5"/>
                <c:lvl>
                  <c:pt idx="0">
                    <c:v>DEG</c:v>
                  </c:pt>
                  <c:pt idx="1">
                    <c:v>LLA</c:v>
                  </c:pt>
                  <c:pt idx="2">
                    <c:v>SHS</c:v>
                  </c:pt>
                  <c:pt idx="3">
                    <c:v>STS</c:v>
                  </c:pt>
                </c:lvl>
                <c:lvl>
                  <c:pt idx="0">
                    <c:v>Master (hors enseignement)</c:v>
                  </c:pt>
                  <c:pt idx="4">
                    <c:v>Master ensei-
gnement</c:v>
                  </c:pt>
                </c:lvl>
              </c:multiLvlStrCache>
            </c:multiLvlStrRef>
          </c:cat>
          <c:val>
            <c:numRef>
              <c:f>'Graphique 3_'!$B$4:$F$4</c:f>
              <c:numCache>
                <c:formatCode>0.0</c:formatCode>
                <c:ptCount val="5"/>
                <c:pt idx="0">
                  <c:v>78.004895151154329</c:v>
                </c:pt>
                <c:pt idx="1">
                  <c:v>61.554476058292849</c:v>
                </c:pt>
                <c:pt idx="2">
                  <c:v>76.562682556373403</c:v>
                </c:pt>
                <c:pt idx="3">
                  <c:v>76.325254104769343</c:v>
                </c:pt>
                <c:pt idx="4">
                  <c:v>92.619565217391312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E-47E3-841D-BBFC3FD40C85}"/>
            </c:ext>
          </c:extLst>
        </c:ser>
        <c:ser>
          <c:idx val="1"/>
          <c:order val="1"/>
          <c:tx>
            <c:strRef>
              <c:f>'Graphique 3_'!$A$5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0.113233922682741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E-47E3-841D-BBFC3FD40C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'Graphique 3_'!$B$2:$F$3</c:f>
              <c:multiLvlStrCache>
                <c:ptCount val="5"/>
                <c:lvl>
                  <c:pt idx="0">
                    <c:v>DEG</c:v>
                  </c:pt>
                  <c:pt idx="1">
                    <c:v>LLA</c:v>
                  </c:pt>
                  <c:pt idx="2">
                    <c:v>SHS</c:v>
                  </c:pt>
                  <c:pt idx="3">
                    <c:v>STS</c:v>
                  </c:pt>
                </c:lvl>
                <c:lvl>
                  <c:pt idx="0">
                    <c:v>Master (hors enseignement)</c:v>
                  </c:pt>
                  <c:pt idx="4">
                    <c:v>Master ensei-
gnement</c:v>
                  </c:pt>
                </c:lvl>
              </c:multiLvlStrCache>
            </c:multiLvlStrRef>
          </c:cat>
          <c:val>
            <c:numRef>
              <c:f>'Graphique 3_'!$B$5:$F$5</c:f>
              <c:numCache>
                <c:formatCode>0.0</c:formatCode>
                <c:ptCount val="5"/>
                <c:pt idx="0">
                  <c:v>75.764075067024123</c:v>
                </c:pt>
                <c:pt idx="1">
                  <c:v>57.577903682719544</c:v>
                </c:pt>
                <c:pt idx="2">
                  <c:v>73.766307430516164</c:v>
                </c:pt>
                <c:pt idx="3">
                  <c:v>76.941553242594068</c:v>
                </c:pt>
                <c:pt idx="4">
                  <c:v>90.572067753275803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E-47E3-841D-BBFC3FD40C85}"/>
            </c:ext>
          </c:extLst>
        </c:ser>
        <c:ser>
          <c:idx val="2"/>
          <c:order val="2"/>
          <c:tx>
            <c:strRef>
              <c:f>'Graphique 3_'!$A$6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overflow" horzOverflow="overflow" vert="horz" wrap="square" lIns="36000" tIns="19050" rIns="360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multiLvlStrRef>
              <c:f>'Graphique 3_'!$B$2:$F$3</c:f>
              <c:multiLvlStrCache>
                <c:ptCount val="5"/>
                <c:lvl>
                  <c:pt idx="0">
                    <c:v>DEG</c:v>
                  </c:pt>
                  <c:pt idx="1">
                    <c:v>LLA</c:v>
                  </c:pt>
                  <c:pt idx="2">
                    <c:v>SHS</c:v>
                  </c:pt>
                  <c:pt idx="3">
                    <c:v>STS</c:v>
                  </c:pt>
                </c:lvl>
                <c:lvl>
                  <c:pt idx="0">
                    <c:v>Master (hors enseignement)</c:v>
                  </c:pt>
                  <c:pt idx="4">
                    <c:v>Master ensei-
gnement</c:v>
                  </c:pt>
                </c:lvl>
              </c:multiLvlStrCache>
            </c:multiLvlStrRef>
          </c:cat>
          <c:val>
            <c:numRef>
              <c:f>'Graphique 3_'!$B$6:$F$6</c:f>
              <c:numCache>
                <c:formatCode>0.0</c:formatCode>
                <c:ptCount val="5"/>
                <c:pt idx="0">
                  <c:v>77.149987726045339</c:v>
                </c:pt>
                <c:pt idx="1">
                  <c:v>60.575414123801217</c:v>
                </c:pt>
                <c:pt idx="2">
                  <c:v>75.746793545717821</c:v>
                </c:pt>
                <c:pt idx="3">
                  <c:v>76.681199630070012</c:v>
                </c:pt>
                <c:pt idx="4">
                  <c:v>92.099927001378873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EE-47E3-841D-BBFC3FD40C8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7270144"/>
        <c:axId val="177271936"/>
      </c:barChart>
      <c:catAx>
        <c:axId val="177270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71936"/>
        <c:crosses val="autoZero"/>
        <c:auto val="1"/>
        <c:lblAlgn val="ctr"/>
        <c:lblOffset val="100"/>
        <c:noMultiLvlLbl val="0"/>
      </c:catAx>
      <c:valAx>
        <c:axId val="177271936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7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4_'!$A$5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'Graphique 4_'!$B$2:$G$4</c:f>
              <c:multiLvlStrCache>
                <c:ptCount val="6"/>
                <c:lvl>
                  <c:pt idx="0">
                    <c:v>CDI privé</c:v>
                  </c:pt>
                  <c:pt idx="1">
                    <c:v>CDI public</c:v>
                  </c:pt>
                  <c:pt idx="2">
                    <c:v>CDD privé</c:v>
                  </c:pt>
                  <c:pt idx="3">
                    <c:v>CDD public</c:v>
                  </c:pt>
                  <c:pt idx="4">
                    <c:v>Fonction publique</c:v>
                  </c:pt>
                  <c:pt idx="5">
                    <c:v>Autres</c:v>
                  </c:pt>
                </c:lvl>
                <c:lvl>
                  <c:pt idx="0">
                    <c:v>CDI</c:v>
                  </c:pt>
                  <c:pt idx="2">
                    <c:v>CDD</c:v>
                  </c:pt>
                  <c:pt idx="4">
                    <c:v> </c:v>
                  </c:pt>
                  <c:pt idx="5">
                    <c:v> </c:v>
                  </c:pt>
                </c:lvl>
              </c:multiLvlStrCache>
            </c:multiLvlStrRef>
          </c:cat>
          <c:val>
            <c:numRef>
              <c:f>'Graphique 4_'!$B$5:$G$5</c:f>
              <c:numCache>
                <c:formatCode>0.0</c:formatCode>
                <c:ptCount val="6"/>
                <c:pt idx="0">
                  <c:v>59.983775640282765</c:v>
                </c:pt>
                <c:pt idx="1">
                  <c:v>1.2979487773786069</c:v>
                </c:pt>
                <c:pt idx="2">
                  <c:v>15.66037006991926</c:v>
                </c:pt>
                <c:pt idx="3">
                  <c:v>16.76517170780701</c:v>
                </c:pt>
                <c:pt idx="4">
                  <c:v>2.209603275775486</c:v>
                </c:pt>
                <c:pt idx="5">
                  <c:v>4.0831305288368682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B-445E-B6F7-2A83E313947F}"/>
            </c:ext>
          </c:extLst>
        </c:ser>
        <c:ser>
          <c:idx val="1"/>
          <c:order val="1"/>
          <c:tx>
            <c:strRef>
              <c:f>'Graphique 4_'!$A$6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'Graphique 4_'!$B$2:$G$4</c:f>
              <c:multiLvlStrCache>
                <c:ptCount val="6"/>
                <c:lvl>
                  <c:pt idx="0">
                    <c:v>CDI privé</c:v>
                  </c:pt>
                  <c:pt idx="1">
                    <c:v>CDI public</c:v>
                  </c:pt>
                  <c:pt idx="2">
                    <c:v>CDD privé</c:v>
                  </c:pt>
                  <c:pt idx="3">
                    <c:v>CDD public</c:v>
                  </c:pt>
                  <c:pt idx="4">
                    <c:v>Fonction publique</c:v>
                  </c:pt>
                  <c:pt idx="5">
                    <c:v>Autres</c:v>
                  </c:pt>
                </c:lvl>
                <c:lvl>
                  <c:pt idx="0">
                    <c:v>CDI</c:v>
                  </c:pt>
                  <c:pt idx="2">
                    <c:v>CDD</c:v>
                  </c:pt>
                  <c:pt idx="4">
                    <c:v> </c:v>
                  </c:pt>
                  <c:pt idx="5">
                    <c:v> </c:v>
                  </c:pt>
                </c:lvl>
              </c:multiLvlStrCache>
            </c:multiLvlStrRef>
          </c:cat>
          <c:val>
            <c:numRef>
              <c:f>'Graphique 4_'!$B$6:$G$6</c:f>
              <c:numCache>
                <c:formatCode>0.0</c:formatCode>
                <c:ptCount val="6"/>
                <c:pt idx="0">
                  <c:v>68.755085435313262</c:v>
                </c:pt>
                <c:pt idx="1">
                  <c:v>0.72649075903754501</c:v>
                </c:pt>
                <c:pt idx="2">
                  <c:v>11.2344530977566</c:v>
                </c:pt>
                <c:pt idx="3">
                  <c:v>12.98384284551901</c:v>
                </c:pt>
                <c:pt idx="4">
                  <c:v>2.1969080553295361</c:v>
                </c:pt>
                <c:pt idx="5">
                  <c:v>4.103219807044054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B-445E-B6F7-2A83E313947F}"/>
            </c:ext>
          </c:extLst>
        </c:ser>
        <c:ser>
          <c:idx val="2"/>
          <c:order val="2"/>
          <c:tx>
            <c:strRef>
              <c:f>'Graphique 4_'!$A$7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'Graphique 4_'!$B$2:$G$4</c:f>
              <c:multiLvlStrCache>
                <c:ptCount val="6"/>
                <c:lvl>
                  <c:pt idx="0">
                    <c:v>CDI privé</c:v>
                  </c:pt>
                  <c:pt idx="1">
                    <c:v>CDI public</c:v>
                  </c:pt>
                  <c:pt idx="2">
                    <c:v>CDD privé</c:v>
                  </c:pt>
                  <c:pt idx="3">
                    <c:v>CDD public</c:v>
                  </c:pt>
                  <c:pt idx="4">
                    <c:v>Fonction publique</c:v>
                  </c:pt>
                  <c:pt idx="5">
                    <c:v>Autres</c:v>
                  </c:pt>
                </c:lvl>
                <c:lvl>
                  <c:pt idx="0">
                    <c:v>CDI</c:v>
                  </c:pt>
                  <c:pt idx="2">
                    <c:v>CDD</c:v>
                  </c:pt>
                  <c:pt idx="4">
                    <c:v> </c:v>
                  </c:pt>
                  <c:pt idx="5">
                    <c:v> </c:v>
                  </c:pt>
                </c:lvl>
              </c:multiLvlStrCache>
            </c:multiLvlStrRef>
          </c:cat>
          <c:val>
            <c:numRef>
              <c:f>'Graphique 4_'!$B$7:$G$7</c:f>
              <c:numCache>
                <c:formatCode>0.0</c:formatCode>
                <c:ptCount val="6"/>
                <c:pt idx="0">
                  <c:v>63.485948994036157</c:v>
                </c:pt>
                <c:pt idx="1">
                  <c:v>1.0697793145058361</c:v>
                </c:pt>
                <c:pt idx="2">
                  <c:v>13.893207713549771</c:v>
                </c:pt>
                <c:pt idx="3">
                  <c:v>15.255377903603831</c:v>
                </c:pt>
                <c:pt idx="4">
                  <c:v>2.2045343791335021</c:v>
                </c:pt>
                <c:pt idx="5">
                  <c:v>4.0911516951709102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B-445E-B6F7-2A83E3139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6342280"/>
        <c:axId val="536343920"/>
      </c:barChart>
      <c:catAx>
        <c:axId val="53634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43920"/>
        <c:crosses val="autoZero"/>
        <c:auto val="1"/>
        <c:lblAlgn val="ctr"/>
        <c:lblOffset val="100"/>
        <c:noMultiLvlLbl val="0"/>
      </c:catAx>
      <c:valAx>
        <c:axId val="53634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42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5_'!$A$5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'Graphique 5_'!$B$2:$G$4</c:f>
              <c:multiLvlStrCache>
                <c:ptCount val="6"/>
                <c:lvl>
                  <c:pt idx="0">
                    <c:v>CDI privé</c:v>
                  </c:pt>
                  <c:pt idx="1">
                    <c:v>CDI public</c:v>
                  </c:pt>
                  <c:pt idx="2">
                    <c:v>CDD privé</c:v>
                  </c:pt>
                  <c:pt idx="3">
                    <c:v>CDD public</c:v>
                  </c:pt>
                  <c:pt idx="4">
                    <c:v>Fonction publique</c:v>
                  </c:pt>
                  <c:pt idx="5">
                    <c:v>Autres</c:v>
                  </c:pt>
                </c:lvl>
                <c:lvl>
                  <c:pt idx="0">
                    <c:v>CDI</c:v>
                  </c:pt>
                  <c:pt idx="2">
                    <c:v>CDD</c:v>
                  </c:pt>
                  <c:pt idx="4">
                    <c:v> </c:v>
                  </c:pt>
                  <c:pt idx="5">
                    <c:v> </c:v>
                  </c:pt>
                </c:lvl>
              </c:multiLvlStrCache>
            </c:multiLvlStrRef>
          </c:cat>
          <c:val>
            <c:numRef>
              <c:f>'Graphique 5_'!$B$5:$G$5</c:f>
              <c:numCache>
                <c:formatCode>0.0</c:formatCode>
                <c:ptCount val="6"/>
                <c:pt idx="0">
                  <c:v>6.5837343034855067</c:v>
                </c:pt>
                <c:pt idx="1">
                  <c:v>5.7152916324375074</c:v>
                </c:pt>
                <c:pt idx="2">
                  <c:v>3.0512850604389161</c:v>
                </c:pt>
                <c:pt idx="3">
                  <c:v>14.587489731252202</c:v>
                </c:pt>
                <c:pt idx="4">
                  <c:v>69.005985213003171</c:v>
                </c:pt>
                <c:pt idx="5">
                  <c:v>1.0562140593827021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A-4C9F-8D7B-DCE1A6FFBD2B}"/>
            </c:ext>
          </c:extLst>
        </c:ser>
        <c:ser>
          <c:idx val="1"/>
          <c:order val="1"/>
          <c:tx>
            <c:strRef>
              <c:f>'Graphique 5_'!$A$6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'Graphique 5_'!$B$2:$G$4</c:f>
              <c:multiLvlStrCache>
                <c:ptCount val="6"/>
                <c:lvl>
                  <c:pt idx="0">
                    <c:v>CDI privé</c:v>
                  </c:pt>
                  <c:pt idx="1">
                    <c:v>CDI public</c:v>
                  </c:pt>
                  <c:pt idx="2">
                    <c:v>CDD privé</c:v>
                  </c:pt>
                  <c:pt idx="3">
                    <c:v>CDD public</c:v>
                  </c:pt>
                  <c:pt idx="4">
                    <c:v>Fonction publique</c:v>
                  </c:pt>
                  <c:pt idx="5">
                    <c:v>Autres</c:v>
                  </c:pt>
                </c:lvl>
                <c:lvl>
                  <c:pt idx="0">
                    <c:v>CDI</c:v>
                  </c:pt>
                  <c:pt idx="2">
                    <c:v>CDD</c:v>
                  </c:pt>
                  <c:pt idx="4">
                    <c:v> </c:v>
                  </c:pt>
                  <c:pt idx="5">
                    <c:v> </c:v>
                  </c:pt>
                </c:lvl>
              </c:multiLvlStrCache>
            </c:multiLvlStrRef>
          </c:cat>
          <c:val>
            <c:numRef>
              <c:f>'Graphique 5_'!$B$6:$G$6</c:f>
              <c:numCache>
                <c:formatCode>0.0</c:formatCode>
                <c:ptCount val="6"/>
                <c:pt idx="0">
                  <c:v>7.1277346506704307</c:v>
                </c:pt>
                <c:pt idx="1">
                  <c:v>4.6224417784050811</c:v>
                </c:pt>
                <c:pt idx="2">
                  <c:v>4.0225829216654905</c:v>
                </c:pt>
                <c:pt idx="3">
                  <c:v>21.45377558221595</c:v>
                </c:pt>
                <c:pt idx="4">
                  <c:v>61.432604093154552</c:v>
                </c:pt>
                <c:pt idx="5">
                  <c:v>1.3408609738884971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EA-4C9F-8D7B-DCE1A6FFBD2B}"/>
            </c:ext>
          </c:extLst>
        </c:ser>
        <c:ser>
          <c:idx val="2"/>
          <c:order val="2"/>
          <c:tx>
            <c:strRef>
              <c:f>'Graphique 5_'!$A$7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'Graphique 5_'!$B$2:$G$4</c:f>
              <c:multiLvlStrCache>
                <c:ptCount val="6"/>
                <c:lvl>
                  <c:pt idx="0">
                    <c:v>CDI privé</c:v>
                  </c:pt>
                  <c:pt idx="1">
                    <c:v>CDI public</c:v>
                  </c:pt>
                  <c:pt idx="2">
                    <c:v>CDD privé</c:v>
                  </c:pt>
                  <c:pt idx="3">
                    <c:v>CDD public</c:v>
                  </c:pt>
                  <c:pt idx="4">
                    <c:v>Fonction publique</c:v>
                  </c:pt>
                  <c:pt idx="5">
                    <c:v>Autres</c:v>
                  </c:pt>
                </c:lvl>
                <c:lvl>
                  <c:pt idx="0">
                    <c:v>CDI</c:v>
                  </c:pt>
                  <c:pt idx="2">
                    <c:v>CDD</c:v>
                  </c:pt>
                  <c:pt idx="4">
                    <c:v> </c:v>
                  </c:pt>
                  <c:pt idx="5">
                    <c:v> </c:v>
                  </c:pt>
                </c:lvl>
              </c:multiLvlStrCache>
            </c:multiLvlStrRef>
          </c:cat>
          <c:val>
            <c:numRef>
              <c:f>'Graphique 5_'!$B$7:$G$7</c:f>
              <c:numCache>
                <c:formatCode>0.0</c:formatCode>
                <c:ptCount val="6"/>
                <c:pt idx="0">
                  <c:v>6.7195068251871426</c:v>
                </c:pt>
                <c:pt idx="1">
                  <c:v>5.4425363276089831</c:v>
                </c:pt>
                <c:pt idx="2">
                  <c:v>3.2937032144429756</c:v>
                </c:pt>
                <c:pt idx="3">
                  <c:v>16.301188903566711</c:v>
                </c:pt>
                <c:pt idx="4">
                  <c:v>67.115808014090703</c:v>
                </c:pt>
                <c:pt idx="5">
                  <c:v>1.1272567151034789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EA-4C9F-8D7B-DCE1A6FFB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6342280"/>
        <c:axId val="536343920"/>
      </c:barChart>
      <c:catAx>
        <c:axId val="53634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43920"/>
        <c:crosses val="autoZero"/>
        <c:auto val="1"/>
        <c:lblAlgn val="ctr"/>
        <c:lblOffset val="100"/>
        <c:noMultiLvlLbl val="0"/>
      </c:catAx>
      <c:valAx>
        <c:axId val="53634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42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'Annexe 1_'!$B$2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'Annexe 1_'!$C$2:$E$2</c:f>
              <c:numCache>
                <c:formatCode>0.0</c:formatCode>
                <c:ptCount val="3"/>
                <c:pt idx="0">
                  <c:v>63.330813513984992</c:v>
                </c:pt>
                <c:pt idx="1">
                  <c:v>75.161365354422287</c:v>
                </c:pt>
                <c:pt idx="2">
                  <c:v>75.266034773507002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C-4711-8974-48EDF12B9257}"/>
            </c:ext>
          </c:extLst>
        </c:ser>
        <c:ser>
          <c:idx val="1"/>
          <c:order val="1"/>
          <c:tx>
            <c:strRef>
              <c:f>'Annexe 1_'!$B$3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'Annexe 1_'!$C$3:$E$3</c:f>
              <c:numCache>
                <c:formatCode>0.0</c:formatCode>
                <c:ptCount val="3"/>
                <c:pt idx="0">
                  <c:v>58.884638789880903</c:v>
                </c:pt>
                <c:pt idx="1">
                  <c:v>73.16352255933235</c:v>
                </c:pt>
                <c:pt idx="2">
                  <c:v>74.789185429887851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CC-4711-8974-48EDF12B9257}"/>
            </c:ext>
          </c:extLst>
        </c:ser>
        <c:ser>
          <c:idx val="2"/>
          <c:order val="2"/>
          <c:tx>
            <c:strRef>
              <c:f>'Annexe 1_'!$B$4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'Annexe 1_'!$C$4:$E$4</c:f>
              <c:numCache>
                <c:formatCode>0.0</c:formatCode>
                <c:ptCount val="3"/>
                <c:pt idx="0">
                  <c:v>61.548780487804876</c:v>
                </c:pt>
                <c:pt idx="1">
                  <c:v>74.360627177700351</c:v>
                </c:pt>
                <c:pt idx="2">
                  <c:v>75.074912891986074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CC-4711-8974-48EDF12B925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4704696"/>
        <c:axId val="614706992"/>
      </c:barChart>
      <c:catAx>
        <c:axId val="6147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706992"/>
        <c:crosses val="autoZero"/>
        <c:auto val="1"/>
        <c:lblAlgn val="ctr"/>
        <c:lblOffset val="100"/>
        <c:noMultiLvlLbl val="0"/>
      </c:catAx>
      <c:valAx>
        <c:axId val="61470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70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'Annexe 2_'!$B$2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2_'!$C$1:$E$1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'Annexe 2_'!$C$2:$E$2</c:f>
              <c:numCache>
                <c:formatCode>0.0</c:formatCode>
                <c:ptCount val="3"/>
                <c:pt idx="0">
                  <c:v>90.717391304347828</c:v>
                </c:pt>
                <c:pt idx="1">
                  <c:v>92.380434782608702</c:v>
                </c:pt>
                <c:pt idx="2">
                  <c:v>92.619565217391312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A-466A-8292-1708106B008D}"/>
            </c:ext>
          </c:extLst>
        </c:ser>
        <c:ser>
          <c:idx val="1"/>
          <c:order val="1"/>
          <c:tx>
            <c:strRef>
              <c:f>'Annexe 2_'!$B$3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2_'!$C$1:$E$1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'Annexe 2_'!$C$3:$E$3</c:f>
              <c:numCache>
                <c:formatCode>0.0</c:formatCode>
                <c:ptCount val="3"/>
                <c:pt idx="0">
                  <c:v>89.837008628954933</c:v>
                </c:pt>
                <c:pt idx="1">
                  <c:v>91.690635985938002</c:v>
                </c:pt>
                <c:pt idx="2">
                  <c:v>90.572067753275803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A-466A-8292-1708106B008D}"/>
            </c:ext>
          </c:extLst>
        </c:ser>
        <c:ser>
          <c:idx val="2"/>
          <c:order val="2"/>
          <c:tx>
            <c:strRef>
              <c:f>'Annexe 2_'!$B$4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2_'!$C$1:$E$1</c:f>
              <c:strCache>
                <c:ptCount val="3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</c:strCache>
            </c:strRef>
          </c:cat>
          <c:val>
            <c:numRef>
              <c:f>'Annexe 2_'!$C$4:$E$4</c:f>
              <c:numCache>
                <c:formatCode>0.0</c:formatCode>
                <c:ptCount val="3"/>
                <c:pt idx="0">
                  <c:v>90.493957336361419</c:v>
                </c:pt>
                <c:pt idx="1">
                  <c:v>92.205369454132537</c:v>
                </c:pt>
                <c:pt idx="2">
                  <c:v>92.099927001378873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EA-466A-8292-1708106B0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684264"/>
        <c:axId val="446684920"/>
      </c:barChart>
      <c:catAx>
        <c:axId val="446684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6684920"/>
        <c:crosses val="autoZero"/>
        <c:auto val="1"/>
        <c:lblAlgn val="ctr"/>
        <c:lblOffset val="100"/>
        <c:noMultiLvlLbl val="0"/>
      </c:catAx>
      <c:valAx>
        <c:axId val="446684920"/>
        <c:scaling>
          <c:orientation val="minMax"/>
          <c:max val="95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6684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38099</xdr:rowOff>
    </xdr:from>
    <xdr:to>
      <xdr:col>5</xdr:col>
      <xdr:colOff>733425</xdr:colOff>
      <xdr:row>17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</xdr:row>
      <xdr:rowOff>9525</xdr:rowOff>
    </xdr:from>
    <xdr:to>
      <xdr:col>5</xdr:col>
      <xdr:colOff>761999</xdr:colOff>
      <xdr:row>17</xdr:row>
      <xdr:rowOff>161925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38100</xdr:rowOff>
    </xdr:from>
    <xdr:to>
      <xdr:col>5</xdr:col>
      <xdr:colOff>742950</xdr:colOff>
      <xdr:row>17</xdr:row>
      <xdr:rowOff>161925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47625</xdr:rowOff>
    </xdr:from>
    <xdr:to>
      <xdr:col>5</xdr:col>
      <xdr:colOff>723900</xdr:colOff>
      <xdr:row>17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76200</xdr:rowOff>
    </xdr:from>
    <xdr:to>
      <xdr:col>5</xdr:col>
      <xdr:colOff>685800</xdr:colOff>
      <xdr:row>17</xdr:row>
      <xdr:rowOff>171450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66675</xdr:rowOff>
    </xdr:from>
    <xdr:to>
      <xdr:col>6</xdr:col>
      <xdr:colOff>9525</xdr:colOff>
      <xdr:row>17</xdr:row>
      <xdr:rowOff>180975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190499</xdr:rowOff>
    </xdr:from>
    <xdr:to>
      <xdr:col>6</xdr:col>
      <xdr:colOff>0</xdr:colOff>
      <xdr:row>17</xdr:row>
      <xdr:rowOff>180974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enseignementsup-recherche.gouv.fr/explore/dataset/fr-esr-insersup/information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K23"/>
  <sheetViews>
    <sheetView tabSelected="1" workbookViewId="0">
      <selection activeCell="G22" sqref="G22"/>
    </sheetView>
  </sheetViews>
  <sheetFormatPr baseColWidth="10" defaultColWidth="11.42578125" defaultRowHeight="15" x14ac:dyDescent="0.25"/>
  <sheetData>
    <row r="1" spans="1:11" ht="15.75" customHeight="1" x14ac:dyDescent="0.3">
      <c r="A1" s="27" t="s">
        <v>87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61.5" customHeight="1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32.25" customHeight="1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5">
      <c r="A6" s="32" t="s">
        <v>2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</row>
    <row r="8" spans="1:11" x14ac:dyDescent="0.25">
      <c r="A8" s="29" t="s">
        <v>79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5">
      <c r="A9" s="29" t="s">
        <v>81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x14ac:dyDescent="0.25">
      <c r="A10" s="29" t="s">
        <v>3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 x14ac:dyDescent="0.25">
      <c r="A11" s="29" t="s">
        <v>84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1" x14ac:dyDescent="0.25">
      <c r="A12" s="29" t="s">
        <v>4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 x14ac:dyDescent="0.25">
      <c r="A13" s="29" t="s">
        <v>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</row>
    <row r="15" spans="1:11" x14ac:dyDescent="0.25">
      <c r="A15" s="33" t="s">
        <v>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1" x14ac:dyDescent="0.25">
      <c r="A16" s="33" t="s">
        <v>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pans="1:1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</row>
    <row r="18" spans="1:11" x14ac:dyDescent="0.25">
      <c r="A18" s="34" t="s">
        <v>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5">
      <c r="A19" s="29" t="s">
        <v>88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3"/>
    </row>
    <row r="21" spans="1:1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1" x14ac:dyDescent="0.25">
      <c r="A22" s="22"/>
      <c r="B22" s="23"/>
      <c r="C22" s="23"/>
      <c r="D22" s="23"/>
      <c r="E22" s="23"/>
      <c r="F22" s="23"/>
      <c r="G22" s="23"/>
      <c r="H22" s="23"/>
      <c r="I22" s="23"/>
      <c r="J22" s="23"/>
    </row>
    <row r="23" spans="1:11" x14ac:dyDescent="0.25">
      <c r="A23" s="26"/>
      <c r="B23" s="23"/>
      <c r="C23" s="23"/>
      <c r="D23" s="23"/>
      <c r="E23" s="23"/>
      <c r="F23" s="23"/>
      <c r="G23" s="23"/>
      <c r="H23" s="23"/>
      <c r="I23" s="23"/>
      <c r="J23" s="23"/>
    </row>
  </sheetData>
  <mergeCells count="16">
    <mergeCell ref="A19:K19"/>
    <mergeCell ref="A1:K1"/>
    <mergeCell ref="A3:K3"/>
    <mergeCell ref="A4:K4"/>
    <mergeCell ref="A10:K10"/>
    <mergeCell ref="A9:K9"/>
    <mergeCell ref="A8:K8"/>
    <mergeCell ref="A11:K11"/>
    <mergeCell ref="A5:K5"/>
    <mergeCell ref="A2:K2"/>
    <mergeCell ref="A6:K6"/>
    <mergeCell ref="A12:K12"/>
    <mergeCell ref="A13:K13"/>
    <mergeCell ref="A15:K15"/>
    <mergeCell ref="A16:K16"/>
    <mergeCell ref="A18:K18"/>
  </mergeCells>
  <hyperlinks>
    <hyperlink ref="A8:J8" location="'Graphique 1'!A1" display="Graphique 1 - Taux d'emploi salarié en France de 6 à 30 mois des masters hors enseignement selon l'année universitaire (en %)"/>
    <hyperlink ref="A9:J9" location="'Graphique 2'!A1" display="Graphique 2 - Taux d'emploi salarié en France de 6 à 30 mois des masters enseignement selon l'année universitaire (en %)"/>
    <hyperlink ref="A10:J10" location="'Tableau 1'!A1" display="Tableau 1 - Taux d'emploi salarié en France des diplômés de master (en %) et évolution au regard de la promotion précédente (en point)"/>
    <hyperlink ref="A11:K11" location="'Graphique 3'!A1" display="Graphique 3 - Taux d'emploi salarié en France à 18 mois des diplômés de master selon la discipline et le genre (en %)"/>
    <hyperlink ref="A12:K12" location="'Graphique 4'!A1" display="Graphique 4 - Répartition des natures de contrat à 18 mois des diplômés de master hors enseignement (en %)"/>
    <hyperlink ref="A13:K13" location="'Graphique 5'!A1" display="Graphique 5 - Répartition des natures de contrat à 18 mois des diplômés de master enseignement (en %)"/>
    <hyperlink ref="A15:K15" location="'Annexe 1'!A1" display="Annexe 1 - Taux d'emploi salarié en France à 18 mois des diplômés de master hors enseignement selon le genre (en %)"/>
    <hyperlink ref="A16:K16" location="'Annexe 2'!A1" display="Annexe 2 - Taux d'emploi salarié en France à 18 mois des diplômés de master enseignement selon le genre (en %)"/>
    <hyperlink ref="A8:K8" location="'Graphique 1'!A1" display="Graphique 1 - Taux d'emploi salarié en France de 6 à 30 mois des diplômés de master hors enseignement selon l'année universitaire (en %)"/>
    <hyperlink ref="A9:K9" location="'Graphique 2'!A1" display="Graphique 2 - Taux d'emploi salarié en France de 6 à 30 mois des diplômés de master enseignement selon l'année universitaire (en %)"/>
    <hyperlink ref="A19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85" workbookViewId="0">
      <selection activeCell="B4" sqref="B4:G4"/>
    </sheetView>
  </sheetViews>
  <sheetFormatPr baseColWidth="10" defaultColWidth="11.42578125" defaultRowHeight="15" x14ac:dyDescent="0.25"/>
  <cols>
    <col min="1" max="1" width="11.42578125" customWidth="1"/>
    <col min="2" max="2" width="12.7109375" customWidth="1"/>
    <col min="3" max="3" width="14" customWidth="1"/>
    <col min="4" max="4" width="15.85546875" customWidth="1"/>
    <col min="5" max="5" width="13.85546875" customWidth="1"/>
    <col min="6" max="6" width="23.85546875" customWidth="1"/>
  </cols>
  <sheetData>
    <row r="1" spans="1:23" ht="39" customHeight="1" x14ac:dyDescent="0.3">
      <c r="B1" s="48" t="s">
        <v>63</v>
      </c>
      <c r="C1" s="48"/>
      <c r="D1" s="48"/>
      <c r="E1" s="48"/>
      <c r="F1" s="48"/>
      <c r="G1" s="48"/>
    </row>
    <row r="2" spans="1:23" ht="15" customHeight="1" x14ac:dyDescent="0.25">
      <c r="B2" s="49"/>
      <c r="C2" s="49"/>
      <c r="D2" s="49"/>
      <c r="E2" s="49"/>
      <c r="F2" s="49"/>
      <c r="G2" s="49"/>
    </row>
    <row r="3" spans="1:23" ht="15" customHeight="1" x14ac:dyDescent="0.25">
      <c r="A3" s="1"/>
      <c r="B3" s="45" t="s">
        <v>64</v>
      </c>
      <c r="C3" s="45"/>
      <c r="D3" s="45" t="s">
        <v>65</v>
      </c>
      <c r="E3" s="45"/>
      <c r="F3" s="5" t="s">
        <v>66</v>
      </c>
      <c r="G3" s="10" t="s">
        <v>66</v>
      </c>
    </row>
    <row r="4" spans="1:23" ht="15" customHeight="1" x14ac:dyDescent="0.25">
      <c r="A4" s="1"/>
      <c r="B4" s="4" t="s">
        <v>67</v>
      </c>
      <c r="C4" s="4" t="s">
        <v>68</v>
      </c>
      <c r="D4" s="4" t="s">
        <v>69</v>
      </c>
      <c r="E4" s="4" t="s">
        <v>70</v>
      </c>
      <c r="F4" s="5" t="s">
        <v>85</v>
      </c>
      <c r="G4" s="5" t="s">
        <v>86</v>
      </c>
    </row>
    <row r="5" spans="1:23" ht="15" customHeight="1" x14ac:dyDescent="0.25">
      <c r="A5" s="8" t="s">
        <v>59</v>
      </c>
      <c r="B5" s="11">
        <v>59.983775640282765</v>
      </c>
      <c r="C5" s="11">
        <v>1.2979487773786069</v>
      </c>
      <c r="D5" s="11">
        <v>15.66037006991926</v>
      </c>
      <c r="E5" s="11">
        <v>16.76517170780701</v>
      </c>
      <c r="F5" s="11">
        <v>2.209603275775486</v>
      </c>
      <c r="G5" s="11">
        <v>4.0831305288368682</v>
      </c>
    </row>
    <row r="6" spans="1:23" ht="15" customHeight="1" x14ac:dyDescent="0.25">
      <c r="A6" s="8" t="s">
        <v>60</v>
      </c>
      <c r="B6" s="11">
        <v>68.755085435313262</v>
      </c>
      <c r="C6" s="11">
        <v>0.72649075903754501</v>
      </c>
      <c r="D6" s="11">
        <v>11.2344530977566</v>
      </c>
      <c r="E6" s="11">
        <v>12.98384284551901</v>
      </c>
      <c r="F6" s="11">
        <v>2.1969080553295361</v>
      </c>
      <c r="G6" s="11">
        <v>4.103219807044054</v>
      </c>
      <c r="J6" s="11"/>
    </row>
    <row r="7" spans="1:23" ht="15" customHeight="1" x14ac:dyDescent="0.25">
      <c r="A7" s="9" t="s">
        <v>61</v>
      </c>
      <c r="B7" s="11">
        <v>63.485948994036157</v>
      </c>
      <c r="C7" s="11">
        <v>1.0697793145058361</v>
      </c>
      <c r="D7" s="11">
        <v>13.893207713549771</v>
      </c>
      <c r="E7" s="11">
        <v>15.255377903603831</v>
      </c>
      <c r="F7" s="11">
        <v>2.2045343791335021</v>
      </c>
      <c r="G7" s="11">
        <v>4.0911516951709102</v>
      </c>
    </row>
    <row r="8" spans="1:23" ht="15" customHeight="1" x14ac:dyDescent="0.25"/>
    <row r="9" spans="1:23" ht="15.75" x14ac:dyDescent="0.25"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x14ac:dyDescent="0.25">
      <c r="H10" s="11"/>
      <c r="J10" s="11"/>
    </row>
    <row r="11" spans="1:23" x14ac:dyDescent="0.25">
      <c r="H11" s="11"/>
      <c r="J11" s="11"/>
    </row>
    <row r="12" spans="1:23" x14ac:dyDescent="0.25">
      <c r="H12" s="11"/>
      <c r="J12" s="11"/>
    </row>
  </sheetData>
  <mergeCells count="4">
    <mergeCell ref="D3:E3"/>
    <mergeCell ref="B3:C3"/>
    <mergeCell ref="B1:G1"/>
    <mergeCell ref="B2:G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activeCell="G23" sqref="G23"/>
    </sheetView>
  </sheetViews>
  <sheetFormatPr baseColWidth="10" defaultColWidth="11.42578125" defaultRowHeight="15" x14ac:dyDescent="0.25"/>
  <sheetData>
    <row r="1" spans="1:6" x14ac:dyDescent="0.25">
      <c r="A1" s="35" t="s">
        <v>71</v>
      </c>
      <c r="B1" s="35"/>
      <c r="C1" s="35"/>
      <c r="D1" s="35"/>
      <c r="E1" s="35"/>
      <c r="F1" s="35"/>
    </row>
    <row r="2" spans="1:6" x14ac:dyDescent="0.25">
      <c r="A2" s="35"/>
      <c r="B2" s="35"/>
      <c r="C2" s="35"/>
      <c r="D2" s="35"/>
      <c r="E2" s="35"/>
      <c r="F2" s="35"/>
    </row>
    <row r="4" spans="1:6" x14ac:dyDescent="0.25">
      <c r="A4" s="29" t="s">
        <v>9</v>
      </c>
      <c r="B4" s="29"/>
      <c r="C4" s="29"/>
    </row>
    <row r="19" spans="1:6" x14ac:dyDescent="0.25">
      <c r="A19" s="36" t="s">
        <v>22</v>
      </c>
      <c r="B19" s="36"/>
      <c r="C19" s="36"/>
      <c r="D19" s="36"/>
      <c r="E19" s="36"/>
      <c r="F19" s="36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="85" workbookViewId="0">
      <selection activeCell="D3" sqref="D3:E3"/>
    </sheetView>
  </sheetViews>
  <sheetFormatPr baseColWidth="10" defaultColWidth="11.42578125" defaultRowHeight="15" x14ac:dyDescent="0.25"/>
  <cols>
    <col min="6" max="6" width="11.42578125" customWidth="1"/>
  </cols>
  <sheetData>
    <row r="1" spans="1:14" ht="39" customHeight="1" x14ac:dyDescent="0.3">
      <c r="B1" s="48" t="s">
        <v>72</v>
      </c>
      <c r="C1" s="48"/>
      <c r="D1" s="48"/>
      <c r="E1" s="48"/>
      <c r="F1" s="48"/>
      <c r="G1" s="48"/>
    </row>
    <row r="2" spans="1:14" x14ac:dyDescent="0.25">
      <c r="B2" s="49"/>
      <c r="C2" s="49"/>
      <c r="D2" s="49"/>
      <c r="E2" s="49"/>
      <c r="F2" s="49"/>
      <c r="G2" s="49"/>
    </row>
    <row r="3" spans="1:14" x14ac:dyDescent="0.25">
      <c r="A3" s="1"/>
      <c r="B3" s="45" t="s">
        <v>64</v>
      </c>
      <c r="C3" s="45"/>
      <c r="D3" s="45" t="s">
        <v>65</v>
      </c>
      <c r="E3" s="45"/>
      <c r="F3" s="5" t="s">
        <v>66</v>
      </c>
      <c r="G3" s="10" t="s">
        <v>66</v>
      </c>
    </row>
    <row r="4" spans="1:14" x14ac:dyDescent="0.25">
      <c r="A4" s="1"/>
      <c r="B4" s="4" t="s">
        <v>67</v>
      </c>
      <c r="C4" s="4" t="s">
        <v>68</v>
      </c>
      <c r="D4" s="4" t="s">
        <v>69</v>
      </c>
      <c r="E4" s="4" t="s">
        <v>70</v>
      </c>
      <c r="F4" s="5" t="s">
        <v>85</v>
      </c>
      <c r="G4" s="5" t="s">
        <v>86</v>
      </c>
    </row>
    <row r="5" spans="1:14" x14ac:dyDescent="0.25">
      <c r="A5" s="8" t="s">
        <v>59</v>
      </c>
      <c r="B5" s="11">
        <v>6.5837343034855067</v>
      </c>
      <c r="C5" s="11">
        <v>5.7152916324375074</v>
      </c>
      <c r="D5" s="11">
        <v>3.0512850604389161</v>
      </c>
      <c r="E5" s="11">
        <v>14.587489731252202</v>
      </c>
      <c r="F5" s="11">
        <v>69.005985213003171</v>
      </c>
      <c r="G5" s="11">
        <v>1.0562140593827021</v>
      </c>
    </row>
    <row r="6" spans="1:14" x14ac:dyDescent="0.25">
      <c r="A6" s="8" t="s">
        <v>60</v>
      </c>
      <c r="B6" s="11">
        <v>7.1277346506704307</v>
      </c>
      <c r="C6" s="11">
        <v>4.6224417784050811</v>
      </c>
      <c r="D6" s="11">
        <v>4.0225829216654905</v>
      </c>
      <c r="E6" s="11">
        <v>21.45377558221595</v>
      </c>
      <c r="F6" s="11">
        <v>61.432604093154552</v>
      </c>
      <c r="G6" s="11">
        <v>1.3408609738884971</v>
      </c>
    </row>
    <row r="7" spans="1:14" x14ac:dyDescent="0.25">
      <c r="A7" s="9" t="s">
        <v>61</v>
      </c>
      <c r="B7" s="11">
        <v>6.7195068251871426</v>
      </c>
      <c r="C7" s="11">
        <v>5.4425363276089831</v>
      </c>
      <c r="D7" s="11">
        <v>3.2937032144429756</v>
      </c>
      <c r="E7" s="11">
        <v>16.301188903566711</v>
      </c>
      <c r="F7" s="11">
        <v>67.115808014090703</v>
      </c>
      <c r="G7" s="11">
        <v>1.1272567151034789</v>
      </c>
    </row>
    <row r="10" spans="1:14" ht="15.75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</sheetData>
  <mergeCells count="4">
    <mergeCell ref="B2:G2"/>
    <mergeCell ref="B1:G1"/>
    <mergeCell ref="B3:C3"/>
    <mergeCell ref="D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P20" sqref="P20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2"/>
    </sheetView>
  </sheetViews>
  <sheetFormatPr baseColWidth="10" defaultColWidth="11.42578125" defaultRowHeight="15" x14ac:dyDescent="0.25"/>
  <sheetData>
    <row r="1" spans="1:6" x14ac:dyDescent="0.25">
      <c r="A1" s="50" t="s">
        <v>73</v>
      </c>
      <c r="B1" s="35"/>
      <c r="C1" s="35"/>
      <c r="D1" s="35"/>
      <c r="E1" s="35"/>
      <c r="F1" s="35"/>
    </row>
    <row r="2" spans="1:6" x14ac:dyDescent="0.25">
      <c r="A2" s="35"/>
      <c r="B2" s="35"/>
      <c r="C2" s="35"/>
      <c r="D2" s="35"/>
      <c r="E2" s="35"/>
      <c r="F2" s="35"/>
    </row>
    <row r="4" spans="1:6" x14ac:dyDescent="0.25">
      <c r="A4" s="29" t="s">
        <v>9</v>
      </c>
      <c r="B4" s="29"/>
      <c r="C4" s="29"/>
    </row>
    <row r="19" spans="1:6" x14ac:dyDescent="0.25">
      <c r="A19" s="36" t="s">
        <v>22</v>
      </c>
      <c r="B19" s="36"/>
      <c r="C19" s="36"/>
      <c r="D19" s="36"/>
      <c r="E19" s="36"/>
      <c r="F19" s="36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M36" sqref="M36"/>
    </sheetView>
  </sheetViews>
  <sheetFormatPr baseColWidth="10" defaultColWidth="11.42578125" defaultRowHeight="15" x14ac:dyDescent="0.25"/>
  <cols>
    <col min="1" max="1" width="15.5703125" bestFit="1" customWidth="1"/>
    <col min="2" max="2" width="10.5703125" customWidth="1"/>
    <col min="3" max="3" width="16.7109375" bestFit="1" customWidth="1"/>
    <col min="4" max="5" width="17.7109375" bestFit="1" customWidth="1"/>
  </cols>
  <sheetData>
    <row r="1" spans="1:19" x14ac:dyDescent="0.25">
      <c r="A1" s="7" t="s">
        <v>12</v>
      </c>
      <c r="B1" s="7" t="s">
        <v>74</v>
      </c>
      <c r="C1" s="7" t="s">
        <v>14</v>
      </c>
      <c r="D1" s="7" t="s">
        <v>15</v>
      </c>
      <c r="E1" s="7" t="s">
        <v>25</v>
      </c>
    </row>
    <row r="2" spans="1:19" x14ac:dyDescent="0.25">
      <c r="A2" t="s">
        <v>19</v>
      </c>
      <c r="B2" t="s">
        <v>59</v>
      </c>
      <c r="C2" s="11">
        <v>63.330813513984992</v>
      </c>
      <c r="D2" s="11">
        <v>75.161365354422287</v>
      </c>
      <c r="E2" s="11">
        <v>75.266034773507002</v>
      </c>
    </row>
    <row r="3" spans="1:19" x14ac:dyDescent="0.25">
      <c r="A3" t="s">
        <v>19</v>
      </c>
      <c r="B3" t="s">
        <v>60</v>
      </c>
      <c r="C3" s="11">
        <v>58.884638789880903</v>
      </c>
      <c r="D3" s="11">
        <v>73.16352255933235</v>
      </c>
      <c r="E3" s="11">
        <v>74.789185429887851</v>
      </c>
    </row>
    <row r="4" spans="1:19" x14ac:dyDescent="0.25">
      <c r="A4" t="s">
        <v>19</v>
      </c>
      <c r="B4" t="s">
        <v>61</v>
      </c>
      <c r="C4" s="11">
        <v>61.548780487804876</v>
      </c>
      <c r="D4" s="11">
        <v>74.360627177700351</v>
      </c>
      <c r="E4" s="11">
        <v>75.074912891986074</v>
      </c>
    </row>
    <row r="5" spans="1:19" x14ac:dyDescent="0.25">
      <c r="L5" s="47" t="s">
        <v>75</v>
      </c>
      <c r="M5" s="47"/>
      <c r="N5" s="47"/>
      <c r="O5" s="47"/>
      <c r="P5" s="47"/>
      <c r="Q5" s="47"/>
      <c r="R5" s="47"/>
      <c r="S5" s="47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</sheetData>
  <mergeCells count="1">
    <mergeCell ref="L5:S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2"/>
    </sheetView>
  </sheetViews>
  <sheetFormatPr baseColWidth="10" defaultColWidth="11.42578125" defaultRowHeight="15" x14ac:dyDescent="0.25"/>
  <sheetData>
    <row r="1" spans="1:6" x14ac:dyDescent="0.25">
      <c r="A1" s="50" t="s">
        <v>76</v>
      </c>
      <c r="B1" s="35"/>
      <c r="C1" s="35"/>
      <c r="D1" s="35"/>
      <c r="E1" s="35"/>
      <c r="F1" s="35"/>
    </row>
    <row r="2" spans="1:6" x14ac:dyDescent="0.25">
      <c r="A2" s="35"/>
      <c r="B2" s="35"/>
      <c r="C2" s="35"/>
      <c r="D2" s="35"/>
      <c r="E2" s="35"/>
      <c r="F2" s="35"/>
    </row>
    <row r="4" spans="1:6" x14ac:dyDescent="0.25">
      <c r="A4" s="29" t="s">
        <v>9</v>
      </c>
      <c r="B4" s="29"/>
      <c r="C4" s="29"/>
    </row>
    <row r="19" spans="1:6" x14ac:dyDescent="0.25">
      <c r="A19" s="36" t="s">
        <v>22</v>
      </c>
      <c r="B19" s="36"/>
      <c r="C19" s="36"/>
      <c r="D19" s="36"/>
      <c r="E19" s="36"/>
      <c r="F19" s="36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>
      <selection activeCell="P36" sqref="P36"/>
    </sheetView>
  </sheetViews>
  <sheetFormatPr baseColWidth="10" defaultColWidth="11.42578125" defaultRowHeight="15" x14ac:dyDescent="0.25"/>
  <cols>
    <col min="1" max="1" width="15.5703125" bestFit="1" customWidth="1"/>
    <col min="2" max="2" width="10.28515625" customWidth="1"/>
    <col min="3" max="3" width="16.7109375" bestFit="1" customWidth="1"/>
    <col min="4" max="5" width="17.7109375" bestFit="1" customWidth="1"/>
  </cols>
  <sheetData>
    <row r="1" spans="1:20" x14ac:dyDescent="0.25">
      <c r="A1" s="7" t="s">
        <v>12</v>
      </c>
      <c r="B1" s="7" t="s">
        <v>74</v>
      </c>
      <c r="C1" s="7" t="s">
        <v>14</v>
      </c>
      <c r="D1" s="7" t="s">
        <v>15</v>
      </c>
      <c r="E1" s="7" t="s">
        <v>25</v>
      </c>
    </row>
    <row r="2" spans="1:20" x14ac:dyDescent="0.25">
      <c r="A2" t="s">
        <v>23</v>
      </c>
      <c r="B2" t="s">
        <v>59</v>
      </c>
      <c r="C2" s="11">
        <v>90.717391304347828</v>
      </c>
      <c r="D2" s="11">
        <v>92.380434782608702</v>
      </c>
      <c r="E2" s="11">
        <v>92.619565217391312</v>
      </c>
    </row>
    <row r="3" spans="1:20" x14ac:dyDescent="0.25">
      <c r="A3" t="s">
        <v>23</v>
      </c>
      <c r="B3" t="s">
        <v>60</v>
      </c>
      <c r="C3" s="11">
        <v>89.837008628954933</v>
      </c>
      <c r="D3" s="11">
        <v>91.690635985938002</v>
      </c>
      <c r="E3" s="11">
        <v>90.572067753275803</v>
      </c>
    </row>
    <row r="4" spans="1:20" x14ac:dyDescent="0.25">
      <c r="A4" t="s">
        <v>23</v>
      </c>
      <c r="B4" t="s">
        <v>61</v>
      </c>
      <c r="C4" s="11">
        <v>90.493957336361419</v>
      </c>
      <c r="D4" s="11">
        <v>92.205369454132537</v>
      </c>
      <c r="E4" s="11">
        <v>92.099927001378873</v>
      </c>
    </row>
    <row r="6" spans="1:20" x14ac:dyDescent="0.25">
      <c r="M6" s="47" t="s">
        <v>77</v>
      </c>
      <c r="N6" s="47"/>
      <c r="O6" s="47"/>
      <c r="P6" s="47"/>
      <c r="Q6" s="47"/>
      <c r="R6" s="47"/>
      <c r="S6" s="47"/>
      <c r="T6" s="47"/>
    </row>
  </sheetData>
  <mergeCells count="1">
    <mergeCell ref="M6:T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activeCell="G5" sqref="G5"/>
    </sheetView>
  </sheetViews>
  <sheetFormatPr baseColWidth="10" defaultColWidth="11.42578125" defaultRowHeight="15" x14ac:dyDescent="0.25"/>
  <sheetData>
    <row r="1" spans="1:6" x14ac:dyDescent="0.25">
      <c r="A1" s="35" t="s">
        <v>78</v>
      </c>
      <c r="B1" s="35"/>
      <c r="C1" s="35"/>
      <c r="D1" s="35"/>
      <c r="E1" s="35"/>
      <c r="F1" s="35"/>
    </row>
    <row r="2" spans="1:6" x14ac:dyDescent="0.25">
      <c r="A2" s="35"/>
      <c r="B2" s="35"/>
      <c r="C2" s="35"/>
      <c r="D2" s="35"/>
      <c r="E2" s="35"/>
      <c r="F2" s="35"/>
    </row>
    <row r="4" spans="1:6" x14ac:dyDescent="0.25">
      <c r="A4" s="29" t="s">
        <v>9</v>
      </c>
      <c r="B4" s="29"/>
      <c r="C4" s="29"/>
    </row>
    <row r="19" spans="1:6" x14ac:dyDescent="0.25">
      <c r="A19" s="36" t="s">
        <v>10</v>
      </c>
      <c r="B19" s="36"/>
      <c r="C19" s="36"/>
      <c r="D19" s="36"/>
      <c r="E19" s="36"/>
      <c r="F19" s="36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7" sqref="C7"/>
    </sheetView>
  </sheetViews>
  <sheetFormatPr baseColWidth="10" defaultColWidth="11.42578125" defaultRowHeight="15" x14ac:dyDescent="0.25"/>
  <cols>
    <col min="1" max="1" width="18.85546875" customWidth="1"/>
  </cols>
  <sheetData>
    <row r="1" spans="1:7" ht="18.75" x14ac:dyDescent="0.3">
      <c r="A1" s="37" t="s">
        <v>11</v>
      </c>
      <c r="B1" s="37"/>
      <c r="C1" s="37"/>
      <c r="D1" s="37"/>
      <c r="E1" s="37"/>
      <c r="F1" s="37"/>
      <c r="G1" s="37"/>
    </row>
    <row r="2" spans="1:7" x14ac:dyDescent="0.25">
      <c r="A2" s="7" t="s">
        <v>12</v>
      </c>
      <c r="B2" s="7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</row>
    <row r="3" spans="1:7" x14ac:dyDescent="0.25">
      <c r="A3" s="14" t="s">
        <v>19</v>
      </c>
      <c r="B3" s="14" t="s">
        <v>20</v>
      </c>
      <c r="C3" s="15">
        <v>49.148709514642952</v>
      </c>
      <c r="D3" s="15">
        <v>65.991365615713832</v>
      </c>
      <c r="E3" s="15">
        <v>72.332591997308754</v>
      </c>
      <c r="F3" s="15">
        <v>75.795690283514304</v>
      </c>
      <c r="G3" s="15">
        <v>75.255574037041882</v>
      </c>
    </row>
    <row r="4" spans="1:7" x14ac:dyDescent="0.25">
      <c r="A4" s="14" t="s">
        <v>19</v>
      </c>
      <c r="B4" s="14" t="s">
        <v>21</v>
      </c>
      <c r="C4" s="15">
        <v>61.548780487804876</v>
      </c>
      <c r="D4" s="15">
        <v>74.360627177700351</v>
      </c>
      <c r="E4" s="15">
        <v>75.074912891986074</v>
      </c>
      <c r="F4" s="15"/>
      <c r="G4" s="15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activeCell="H2" sqref="H2"/>
    </sheetView>
  </sheetViews>
  <sheetFormatPr baseColWidth="10" defaultColWidth="11.42578125" defaultRowHeight="15" x14ac:dyDescent="0.25"/>
  <sheetData>
    <row r="1" spans="1:6" x14ac:dyDescent="0.25">
      <c r="A1" s="35" t="s">
        <v>80</v>
      </c>
      <c r="B1" s="35"/>
      <c r="C1" s="35"/>
      <c r="D1" s="35"/>
      <c r="E1" s="35"/>
      <c r="F1" s="35"/>
    </row>
    <row r="2" spans="1:6" x14ac:dyDescent="0.25">
      <c r="A2" s="35"/>
      <c r="B2" s="35"/>
      <c r="C2" s="35"/>
      <c r="D2" s="35"/>
      <c r="E2" s="35"/>
      <c r="F2" s="35"/>
    </row>
    <row r="4" spans="1:6" x14ac:dyDescent="0.25">
      <c r="A4" s="29" t="s">
        <v>9</v>
      </c>
      <c r="B4" s="29"/>
      <c r="C4" s="29"/>
    </row>
    <row r="19" spans="1:6" x14ac:dyDescent="0.25">
      <c r="A19" s="36" t="s">
        <v>22</v>
      </c>
      <c r="B19" s="36"/>
      <c r="C19" s="36"/>
      <c r="D19" s="36"/>
      <c r="E19" s="36"/>
      <c r="F19" s="36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17.7109375" customWidth="1"/>
  </cols>
  <sheetData>
    <row r="1" spans="1:7" ht="18.75" x14ac:dyDescent="0.3">
      <c r="A1" s="37" t="s">
        <v>11</v>
      </c>
      <c r="B1" s="37"/>
      <c r="C1" s="37"/>
      <c r="D1" s="37"/>
      <c r="E1" s="37"/>
      <c r="F1" s="37"/>
      <c r="G1" s="37"/>
    </row>
    <row r="2" spans="1:7" x14ac:dyDescent="0.25">
      <c r="A2" s="7" t="s">
        <v>12</v>
      </c>
      <c r="B2" s="7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</row>
    <row r="3" spans="1:7" x14ac:dyDescent="0.25">
      <c r="A3" s="14" t="s">
        <v>23</v>
      </c>
      <c r="B3" s="14" t="s">
        <v>20</v>
      </c>
      <c r="C3" s="15">
        <v>76.312757201646093</v>
      </c>
      <c r="D3" s="15">
        <v>77.539094650205769</v>
      </c>
      <c r="E3" s="15">
        <v>85.769547325102877</v>
      </c>
      <c r="F3" s="15">
        <v>87.152263374485599</v>
      </c>
      <c r="G3" s="15">
        <v>92.024691358024697</v>
      </c>
    </row>
    <row r="4" spans="1:7" x14ac:dyDescent="0.25">
      <c r="A4" s="14" t="s">
        <v>23</v>
      </c>
      <c r="B4" s="14" t="s">
        <v>21</v>
      </c>
      <c r="C4" s="15">
        <v>90.493957336361419</v>
      </c>
      <c r="D4" s="15">
        <v>92.205369454132537</v>
      </c>
      <c r="E4" s="15">
        <v>92.099927001378873</v>
      </c>
      <c r="F4" s="15"/>
      <c r="G4" s="15"/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16"/>
  <sheetViews>
    <sheetView workbookViewId="0">
      <selection activeCell="G12" sqref="G12"/>
    </sheetView>
  </sheetViews>
  <sheetFormatPr baseColWidth="10" defaultColWidth="11.42578125" defaultRowHeight="15" x14ac:dyDescent="0.25"/>
  <cols>
    <col min="1" max="1" width="33.140625" customWidth="1"/>
    <col min="2" max="2" width="11.42578125" customWidth="1"/>
    <col min="4" max="4" width="11.5703125" customWidth="1"/>
  </cols>
  <sheetData>
    <row r="1" spans="1:6" ht="15" customHeight="1" x14ac:dyDescent="0.25">
      <c r="A1" s="38" t="s">
        <v>24</v>
      </c>
      <c r="B1" s="38"/>
      <c r="C1" s="38"/>
      <c r="D1" s="38"/>
      <c r="E1" s="21"/>
      <c r="F1" s="21"/>
    </row>
    <row r="2" spans="1:6" x14ac:dyDescent="0.25">
      <c r="A2" s="38"/>
      <c r="B2" s="38"/>
      <c r="C2" s="38"/>
      <c r="D2" s="38"/>
      <c r="E2" s="21"/>
      <c r="F2" s="21"/>
    </row>
    <row r="3" spans="1:6" x14ac:dyDescent="0.25">
      <c r="A3" s="29" t="s">
        <v>9</v>
      </c>
      <c r="B3" s="29"/>
      <c r="C3" s="29"/>
    </row>
    <row r="4" spans="1:6" x14ac:dyDescent="0.25">
      <c r="A4" s="16"/>
      <c r="B4" s="41" t="s">
        <v>14</v>
      </c>
      <c r="C4" s="41" t="s">
        <v>15</v>
      </c>
      <c r="D4" s="41" t="s">
        <v>25</v>
      </c>
    </row>
    <row r="5" spans="1:6" ht="15.75" thickBot="1" x14ac:dyDescent="0.3">
      <c r="A5" s="16"/>
      <c r="B5" s="42"/>
      <c r="C5" s="42"/>
      <c r="D5" s="42"/>
    </row>
    <row r="6" spans="1:6" x14ac:dyDescent="0.25">
      <c r="A6" s="43" t="s">
        <v>26</v>
      </c>
      <c r="B6" s="43"/>
      <c r="C6" s="43"/>
      <c r="D6" s="43"/>
    </row>
    <row r="7" spans="1:6" ht="37.5" customHeight="1" x14ac:dyDescent="0.25">
      <c r="A7" s="17" t="s">
        <v>27</v>
      </c>
      <c r="B7" s="18" t="s">
        <v>28</v>
      </c>
      <c r="C7" s="18" t="s">
        <v>29</v>
      </c>
      <c r="D7" s="18" t="s">
        <v>30</v>
      </c>
    </row>
    <row r="8" spans="1:6" ht="32.25" customHeight="1" x14ac:dyDescent="0.25">
      <c r="A8" s="17" t="s">
        <v>31</v>
      </c>
      <c r="B8" s="18" t="s">
        <v>32</v>
      </c>
      <c r="C8" s="18" t="s">
        <v>33</v>
      </c>
      <c r="D8" s="18" t="s">
        <v>34</v>
      </c>
    </row>
    <row r="9" spans="1:6" ht="30.75" customHeight="1" x14ac:dyDescent="0.25">
      <c r="A9" s="17" t="s">
        <v>35</v>
      </c>
      <c r="B9" s="18" t="s">
        <v>36</v>
      </c>
      <c r="C9" s="18" t="s">
        <v>37</v>
      </c>
      <c r="D9" s="18" t="s">
        <v>38</v>
      </c>
    </row>
    <row r="10" spans="1:6" ht="35.25" customHeight="1" x14ac:dyDescent="0.25">
      <c r="A10" s="17" t="s">
        <v>39</v>
      </c>
      <c r="B10" s="18" t="s">
        <v>40</v>
      </c>
      <c r="C10" s="18" t="s">
        <v>41</v>
      </c>
      <c r="D10" s="18" t="s">
        <v>42</v>
      </c>
    </row>
    <row r="11" spans="1:6" x14ac:dyDescent="0.25">
      <c r="A11" s="19" t="s">
        <v>82</v>
      </c>
      <c r="B11" s="20" t="s">
        <v>43</v>
      </c>
      <c r="C11" s="20" t="s">
        <v>44</v>
      </c>
      <c r="D11" s="20" t="s">
        <v>45</v>
      </c>
    </row>
    <row r="12" spans="1:6" x14ac:dyDescent="0.25">
      <c r="A12" s="19" t="s">
        <v>46</v>
      </c>
      <c r="B12" s="20" t="s">
        <v>47</v>
      </c>
      <c r="C12" s="20" t="s">
        <v>48</v>
      </c>
      <c r="D12" s="20" t="s">
        <v>49</v>
      </c>
    </row>
    <row r="13" spans="1:6" x14ac:dyDescent="0.25">
      <c r="A13" s="39" t="s">
        <v>50</v>
      </c>
      <c r="B13" s="39"/>
      <c r="C13" s="39"/>
      <c r="D13" s="39"/>
    </row>
    <row r="14" spans="1:6" ht="15" customHeight="1" x14ac:dyDescent="0.25">
      <c r="A14" s="40" t="s">
        <v>51</v>
      </c>
      <c r="B14" s="40"/>
      <c r="C14" s="40"/>
      <c r="D14" s="40"/>
    </row>
    <row r="15" spans="1:6" x14ac:dyDescent="0.25">
      <c r="A15" s="40"/>
      <c r="B15" s="40"/>
      <c r="C15" s="40"/>
      <c r="D15" s="40"/>
    </row>
    <row r="16" spans="1:6" x14ac:dyDescent="0.25">
      <c r="A16" s="40"/>
      <c r="B16" s="40"/>
      <c r="C16" s="40"/>
      <c r="D16" s="40"/>
    </row>
  </sheetData>
  <mergeCells count="8">
    <mergeCell ref="A1:D2"/>
    <mergeCell ref="A3:C3"/>
    <mergeCell ref="A13:D13"/>
    <mergeCell ref="A14:D16"/>
    <mergeCell ref="B4:B5"/>
    <mergeCell ref="C4:C5"/>
    <mergeCell ref="D4:D5"/>
    <mergeCell ref="A6:D6"/>
  </mergeCells>
  <hyperlinks>
    <hyperlink ref="A3:C3" location="Sommaire!A1" display="Retour au sommair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activeCell="E3" sqref="E3"/>
    </sheetView>
  </sheetViews>
  <sheetFormatPr baseColWidth="10" defaultColWidth="11.42578125" defaultRowHeight="15" x14ac:dyDescent="0.25"/>
  <sheetData>
    <row r="1" spans="1:6" x14ac:dyDescent="0.25">
      <c r="A1" s="35" t="s">
        <v>83</v>
      </c>
      <c r="B1" s="35"/>
      <c r="C1" s="35"/>
      <c r="D1" s="35"/>
      <c r="E1" s="35"/>
      <c r="F1" s="35"/>
    </row>
    <row r="2" spans="1:6" x14ac:dyDescent="0.25">
      <c r="A2" s="35"/>
      <c r="B2" s="35"/>
      <c r="C2" s="35"/>
      <c r="D2" s="35"/>
      <c r="E2" s="35"/>
      <c r="F2" s="35"/>
    </row>
    <row r="4" spans="1:6" x14ac:dyDescent="0.25">
      <c r="A4" s="29" t="s">
        <v>9</v>
      </c>
      <c r="B4" s="29"/>
      <c r="C4" s="29"/>
    </row>
    <row r="19" spans="1:6" x14ac:dyDescent="0.25">
      <c r="A19" s="36" t="s">
        <v>22</v>
      </c>
      <c r="B19" s="36"/>
      <c r="C19" s="36"/>
      <c r="D19" s="36"/>
      <c r="E19" s="36"/>
      <c r="F19" s="36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15" zoomScaleNormal="115" workbookViewId="0">
      <selection activeCell="E19" sqref="E19"/>
    </sheetView>
  </sheetViews>
  <sheetFormatPr baseColWidth="10" defaultColWidth="11.42578125" defaultRowHeight="15" x14ac:dyDescent="0.25"/>
  <cols>
    <col min="1" max="1" width="11.42578125" customWidth="1"/>
    <col min="2" max="4" width="14.85546875" customWidth="1"/>
    <col min="5" max="5" width="18.42578125" bestFit="1" customWidth="1"/>
    <col min="6" max="6" width="18.140625" bestFit="1" customWidth="1"/>
  </cols>
  <sheetData>
    <row r="1" spans="1:11" ht="15.75" x14ac:dyDescent="0.25">
      <c r="B1" s="46" t="s">
        <v>52</v>
      </c>
      <c r="C1" s="46"/>
      <c r="D1" s="46"/>
      <c r="E1" s="46"/>
      <c r="F1" s="46"/>
    </row>
    <row r="2" spans="1:11" ht="30" x14ac:dyDescent="0.25">
      <c r="A2" s="1"/>
      <c r="B2" s="44" t="s">
        <v>53</v>
      </c>
      <c r="C2" s="45"/>
      <c r="D2" s="45"/>
      <c r="E2" s="45"/>
      <c r="F2" s="6" t="s">
        <v>54</v>
      </c>
    </row>
    <row r="3" spans="1:11" x14ac:dyDescent="0.25">
      <c r="A3" s="1"/>
      <c r="B3" s="4" t="s">
        <v>55</v>
      </c>
      <c r="C3" s="4" t="s">
        <v>56</v>
      </c>
      <c r="D3" s="4" t="s">
        <v>57</v>
      </c>
      <c r="E3" s="4" t="s">
        <v>58</v>
      </c>
      <c r="F3" s="5"/>
    </row>
    <row r="4" spans="1:11" x14ac:dyDescent="0.25">
      <c r="A4" s="8" t="s">
        <v>59</v>
      </c>
      <c r="B4" s="11">
        <v>78.004895151154329</v>
      </c>
      <c r="C4" s="11">
        <v>61.554476058292849</v>
      </c>
      <c r="D4" s="11">
        <v>76.562682556373403</v>
      </c>
      <c r="E4" s="11">
        <v>76.325254104769343</v>
      </c>
      <c r="F4" s="11">
        <v>92.619565217391312</v>
      </c>
    </row>
    <row r="5" spans="1:11" x14ac:dyDescent="0.25">
      <c r="A5" s="8" t="s">
        <v>60</v>
      </c>
      <c r="B5" s="11">
        <v>75.764075067024123</v>
      </c>
      <c r="C5" s="11">
        <v>57.577903682719544</v>
      </c>
      <c r="D5" s="11">
        <v>73.766307430516164</v>
      </c>
      <c r="E5" s="11">
        <v>76.941553242594068</v>
      </c>
      <c r="F5" s="11">
        <v>90.572067753275803</v>
      </c>
    </row>
    <row r="6" spans="1:11" x14ac:dyDescent="0.25">
      <c r="A6" s="9" t="s">
        <v>61</v>
      </c>
      <c r="B6" s="11">
        <v>77.149987726045339</v>
      </c>
      <c r="C6" s="11">
        <v>60.575414123801217</v>
      </c>
      <c r="D6" s="11">
        <v>75.746793545717821</v>
      </c>
      <c r="E6" s="11">
        <v>76.681199630070012</v>
      </c>
      <c r="F6" s="11">
        <v>92.099927001378873</v>
      </c>
    </row>
    <row r="7" spans="1:11" x14ac:dyDescent="0.25">
      <c r="A7" s="2"/>
      <c r="B7" s="3"/>
      <c r="C7" s="3"/>
      <c r="D7" s="3"/>
      <c r="E7" s="3"/>
      <c r="F7" s="3"/>
    </row>
    <row r="8" spans="1:11" x14ac:dyDescent="0.25">
      <c r="A8" s="3"/>
    </row>
    <row r="9" spans="1:11" x14ac:dyDescent="0.25">
      <c r="B9" s="47"/>
      <c r="C9" s="47"/>
      <c r="D9" s="47"/>
      <c r="E9" s="47"/>
      <c r="F9" s="47"/>
      <c r="G9" s="47"/>
      <c r="H9" s="47"/>
      <c r="I9" s="47"/>
      <c r="J9" s="47"/>
      <c r="K9" s="47"/>
    </row>
  </sheetData>
  <mergeCells count="3">
    <mergeCell ref="B2:E2"/>
    <mergeCell ref="B1:F1"/>
    <mergeCell ref="B9:K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19"/>
  <sheetViews>
    <sheetView workbookViewId="0">
      <selection activeCell="G30" sqref="G30"/>
    </sheetView>
  </sheetViews>
  <sheetFormatPr baseColWidth="10" defaultColWidth="11.42578125" defaultRowHeight="15" x14ac:dyDescent="0.25"/>
  <sheetData>
    <row r="1" spans="1:6" x14ac:dyDescent="0.25">
      <c r="A1" s="35" t="s">
        <v>62</v>
      </c>
      <c r="B1" s="35"/>
      <c r="C1" s="35"/>
      <c r="D1" s="35"/>
      <c r="E1" s="35"/>
      <c r="F1" s="35"/>
    </row>
    <row r="2" spans="1:6" x14ac:dyDescent="0.25">
      <c r="A2" s="35"/>
      <c r="B2" s="35"/>
      <c r="C2" s="35"/>
      <c r="D2" s="35"/>
      <c r="E2" s="35"/>
      <c r="F2" s="35"/>
    </row>
    <row r="4" spans="1:6" x14ac:dyDescent="0.25">
      <c r="A4" s="29" t="s">
        <v>9</v>
      </c>
      <c r="B4" s="29"/>
      <c r="C4" s="29"/>
    </row>
    <row r="19" spans="1:6" x14ac:dyDescent="0.25">
      <c r="A19" s="36" t="s">
        <v>22</v>
      </c>
      <c r="B19" s="36"/>
      <c r="C19" s="36"/>
      <c r="D19" s="36"/>
      <c r="E19" s="36"/>
      <c r="F19" s="36"/>
    </row>
  </sheetData>
  <mergeCells count="3">
    <mergeCell ref="A1:F2"/>
    <mergeCell ref="A4:C4"/>
    <mergeCell ref="A19:F19"/>
  </mergeCells>
  <hyperlinks>
    <hyperlink ref="A4:C4" location="Sommaire!A1" display="Retour au sommaire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bf9459-ef77-4f9d-af1b-d536ed35a88f" xsi:nil="true"/>
    <lcf76f155ced4ddcb4097134ff3c332f xmlns="31c7934a-1b5f-428a-84b1-05c25a880a9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5D3FCFB432CB47939D74C789A93608" ma:contentTypeVersion="10" ma:contentTypeDescription="Create a new document." ma:contentTypeScope="" ma:versionID="c28a64bc8e19aab5efe9d309f9623fbd">
  <xsd:schema xmlns:xsd="http://www.w3.org/2001/XMLSchema" xmlns:xs="http://www.w3.org/2001/XMLSchema" xmlns:p="http://schemas.microsoft.com/office/2006/metadata/properties" xmlns:ns2="31c7934a-1b5f-428a-84b1-05c25a880a92" xmlns:ns3="91bf9459-ef77-4f9d-af1b-d536ed35a88f" targetNamespace="http://schemas.microsoft.com/office/2006/metadata/properties" ma:root="true" ma:fieldsID="75e012c91555fc6068cb75f6a174590f" ns2:_="" ns3:_="">
    <xsd:import namespace="31c7934a-1b5f-428a-84b1-05c25a880a92"/>
    <xsd:import namespace="91bf9459-ef77-4f9d-af1b-d536ed35a8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7934a-1b5f-428a-84b1-05c25a880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a5a789a-0080-4889-9b37-6d1526ad7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f9459-ef77-4f9d-af1b-d536ed35a88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eeb3f7-ab51-4b1b-bad4-3e97330ecd61}" ma:internalName="TaxCatchAll" ma:showField="CatchAllData" ma:web="91bf9459-ef77-4f9d-af1b-d536ed35a8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6F3275-D58F-47B7-9CC2-713F77F28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234B87-99AB-4F51-9DCA-C239ADEC9B84}">
  <ds:schemaRefs>
    <ds:schemaRef ds:uri="31c7934a-1b5f-428a-84b1-05c25a880a92"/>
    <ds:schemaRef ds:uri="http://purl.org/dc/elements/1.1/"/>
    <ds:schemaRef ds:uri="http://schemas.microsoft.com/office/2006/metadata/properties"/>
    <ds:schemaRef ds:uri="http://purl.org/dc/terms/"/>
    <ds:schemaRef ds:uri="91bf9459-ef77-4f9d-af1b-d536ed35a8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0343B9-3B51-4E9C-948C-46155F0FC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c7934a-1b5f-428a-84b1-05c25a880a92"/>
    <ds:schemaRef ds:uri="91bf9459-ef77-4f9d-af1b-d536ed35a8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Sommaire</vt:lpstr>
      <vt:lpstr>Graphique 1</vt:lpstr>
      <vt:lpstr>Graphique 1_</vt:lpstr>
      <vt:lpstr>Graphique 2</vt:lpstr>
      <vt:lpstr>Graphique 2_</vt:lpstr>
      <vt:lpstr>Tableau 1</vt:lpstr>
      <vt:lpstr>Graphique 3</vt:lpstr>
      <vt:lpstr>Graphique 3_</vt:lpstr>
      <vt:lpstr>Graphique 4</vt:lpstr>
      <vt:lpstr>Graphique 4_</vt:lpstr>
      <vt:lpstr>Graphique 5</vt:lpstr>
      <vt:lpstr>Graphique 5_</vt:lpstr>
      <vt:lpstr>     </vt:lpstr>
      <vt:lpstr>Annexe 1</vt:lpstr>
      <vt:lpstr>Annexe 1_</vt:lpstr>
      <vt:lpstr>Annexe 2</vt:lpstr>
      <vt:lpstr>Annexe 2_</vt:lpstr>
    </vt:vector>
  </TitlesOfParts>
  <Manager/>
  <Company>Ministere de l'Education Nationale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Administration centrale</dc:creator>
  <cp:keywords/>
  <dc:description/>
  <cp:lastModifiedBy>Administration centrale</cp:lastModifiedBy>
  <cp:revision/>
  <dcterms:created xsi:type="dcterms:W3CDTF">2015-12-10T12:50:40Z</dcterms:created>
  <dcterms:modified xsi:type="dcterms:W3CDTF">2023-12-14T15:19:19Z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0x010100DE5D3FCFB432CB47939D74C789A93608</vt:lpwstr>
  </property>
  <property fmtid="{D5CDD505-2E9C-101B-9397-08002B2CF9AE}" pid="3" name="MediaServiceImageTags">
    <vt:lpwstr/>
  </property>
</Properties>
</file>