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2160" windowHeight="0"/>
  </bookViews>
  <sheets>
    <sheet name="Sommaire" sheetId="1" r:id="rId1"/>
    <sheet name="Graphique 1" sheetId="2" r:id="rId2"/>
    <sheet name="Graphique 2" sheetId="3" r:id="rId3"/>
    <sheet name="Graphique 3" sheetId="4" r:id="rId4"/>
    <sheet name="Graphique 4" sheetId="5" r:id="rId5"/>
    <sheet name="Tableau 1" sheetId="6" r:id="rId6"/>
    <sheet name="Tableau 2" sheetId="7" r:id="rId7"/>
    <sheet name="Tableau 3" sheetId="8" r:id="rId8"/>
    <sheet name="Tableau 4" sheetId="9" r:id="rId9"/>
    <sheet name="Tableau 5" sheetId="10" r:id="rId10"/>
    <sheet name="Tableau 6 " sheetId="11" r:id="rId11"/>
    <sheet name="Annexe 1" sheetId="15" r:id="rId12"/>
    <sheet name="Annexe 2" sheetId="21" r:id="rId13"/>
    <sheet name="Annexe 3" sheetId="17" r:id="rId14"/>
    <sheet name="Annexe 4" sheetId="12" r:id="rId15"/>
    <sheet name="Annexe 5" sheetId="14" r:id="rId16"/>
    <sheet name="Annexe 6" sheetId="18" r:id="rId17"/>
  </sheets>
  <externalReferences>
    <externalReference r:id="rId18"/>
    <externalReference r:id="rId19"/>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<sst xmlns="http://schemas.openxmlformats.org/spreadsheetml/2006/main" count="387" uniqueCount="192">
  <si>
    <t>Effectif (nombre)</t>
  </si>
  <si>
    <t>PACES</t>
  </si>
  <si>
    <t>PASS</t>
  </si>
  <si>
    <t>L.AS</t>
  </si>
  <si>
    <t xml:space="preserve">ENSEMBLE </t>
  </si>
  <si>
    <t>Néo-bacheliers</t>
  </si>
  <si>
    <t>Autres inscrits</t>
  </si>
  <si>
    <t xml:space="preserve">Total des inscrits </t>
  </si>
  <si>
    <t>LAS</t>
  </si>
  <si>
    <t>Ensemble des inscrits</t>
  </si>
  <si>
    <t>Ensemble d'admis</t>
  </si>
  <si>
    <t xml:space="preserve">Admis </t>
  </si>
  <si>
    <t>Non Admis</t>
  </si>
  <si>
    <t>Inscrits</t>
  </si>
  <si>
    <t>Ensemble d'inscrits</t>
  </si>
  <si>
    <t>Ensemble</t>
  </si>
  <si>
    <t>Tableau 1 : Taux de passage en MMOPK des néo-bacheliers après un an d'étude par filière</t>
  </si>
  <si>
    <t>2018 - 2019</t>
  </si>
  <si>
    <t>2019 - 2020</t>
  </si>
  <si>
    <t>2020 - 2021</t>
  </si>
  <si>
    <t>2021 - 2022</t>
  </si>
  <si>
    <t>Médecine</t>
  </si>
  <si>
    <t>Maïeutique</t>
  </si>
  <si>
    <t>Odontologie</t>
  </si>
  <si>
    <t>Pharmacie</t>
  </si>
  <si>
    <t>Kinésithérapie</t>
  </si>
  <si>
    <t>Total admis</t>
  </si>
  <si>
    <t>Total non admis après un an</t>
  </si>
  <si>
    <t>Tableau 2 : Profil des néo-bacheliers admis en MMOPK après un an d'étude en PASS ou en L.AS</t>
  </si>
  <si>
    <t>Néo-bacheliers admis en MMOPK</t>
  </si>
  <si>
    <t>2018-2019</t>
  </si>
  <si>
    <t>2019-2020</t>
  </si>
  <si>
    <t>2020-2021</t>
  </si>
  <si>
    <t xml:space="preserve">2021-2022 </t>
  </si>
  <si>
    <t>PACES </t>
  </si>
  <si>
    <t>Bac</t>
  </si>
  <si>
    <t>Bac Général</t>
  </si>
  <si>
    <t>Bac scientifique</t>
  </si>
  <si>
    <t>Avec mention</t>
  </si>
  <si>
    <t>Dont TB</t>
  </si>
  <si>
    <t>Dont B</t>
  </si>
  <si>
    <t>Dont AB</t>
  </si>
  <si>
    <t>Catégorie socio-professionnelle</t>
  </si>
  <si>
    <t>Agriculteurs</t>
  </si>
  <si>
    <t>Artisans, commerçants, chef d'entreprise</t>
  </si>
  <si>
    <t>Cadres et professions intellectuelles supérieures</t>
  </si>
  <si>
    <t>Professions intermédiaires</t>
  </si>
  <si>
    <t>Employés</t>
  </si>
  <si>
    <t>Ouvriers</t>
  </si>
  <si>
    <t>Inactifs - Retraités</t>
  </si>
  <si>
    <t>NR</t>
  </si>
  <si>
    <t>Boursier</t>
  </si>
  <si>
    <t>Tableau 3 : Le devenir des néo-bacheliers non admis après un an d'étude en santé (%)</t>
  </si>
  <si>
    <t>2020 – 2021</t>
  </si>
  <si>
    <t>2021 – 2022</t>
  </si>
  <si>
    <t>Total non admis en MMOPK après un an</t>
  </si>
  <si>
    <t xml:space="preserve">LAS </t>
  </si>
  <si>
    <t>ENSEMBLE</t>
  </si>
  <si>
    <t>Niveau</t>
  </si>
  <si>
    <t>PASS 2020 - 2021</t>
  </si>
  <si>
    <t>LAS 2020 - 2021</t>
  </si>
  <si>
    <t>ENSEMBLE 2020-2021</t>
  </si>
  <si>
    <t>Sommaire</t>
  </si>
  <si>
    <t>Administration économique et sociale</t>
  </si>
  <si>
    <t>Lettres, sciences du langage</t>
  </si>
  <si>
    <t>Droit, sciences politiques</t>
  </si>
  <si>
    <t>Sciences économiques, gestion</t>
  </si>
  <si>
    <t>Langues</t>
  </si>
  <si>
    <t>Sciences humaines et sociales</t>
  </si>
  <si>
    <t>Pluri Lettres, Langues, Sciences humaines</t>
  </si>
  <si>
    <t>Sciences fondamentales et applications</t>
  </si>
  <si>
    <t>Staps</t>
  </si>
  <si>
    <t>Pluri sciences</t>
  </si>
  <si>
    <t>Sciences de la vie, de la santé, de la Terre et de l'univers</t>
  </si>
  <si>
    <t>2021-2022</t>
  </si>
  <si>
    <t>PACES 2018-2019</t>
  </si>
  <si>
    <t>PACES 2019-2020</t>
  </si>
  <si>
    <t>Retour au sommaire</t>
  </si>
  <si>
    <t>Redoublants</t>
  </si>
  <si>
    <t>Réorientés</t>
  </si>
  <si>
    <t>dont MMOPK</t>
  </si>
  <si>
    <t>dont L.AS</t>
  </si>
  <si>
    <t>dont hors L.AS</t>
  </si>
  <si>
    <t>Non recensé</t>
  </si>
  <si>
    <t>Inscrits en 3ème année (BAC+2)</t>
  </si>
  <si>
    <t>Inscrits en 2ème année (BAC+1)</t>
  </si>
  <si>
    <t xml:space="preserve">Inscrits en 1ère année </t>
  </si>
  <si>
    <t xml:space="preserve">Dont autres nouveaux inscrits </t>
  </si>
  <si>
    <t>Les PASS ou L.AS1</t>
  </si>
  <si>
    <t>Les L.AS2</t>
  </si>
  <si>
    <t>Les L.AS3</t>
  </si>
  <si>
    <t>Les inscrits hors 1er cycle de santé</t>
  </si>
  <si>
    <t>Non recencés</t>
  </si>
  <si>
    <t>Total d'admis en 2e année de MMOPK</t>
  </si>
  <si>
    <t>Non recensés</t>
  </si>
  <si>
    <t>Admis en 2ème année de Médecine</t>
  </si>
  <si>
    <t xml:space="preserve">Admis en 2ème année de Maïeutique </t>
  </si>
  <si>
    <t>Admis en 2ème année de Odontologie</t>
  </si>
  <si>
    <t xml:space="preserve">Admis en 2ème année de Pharmacie </t>
  </si>
  <si>
    <t>Admis en 2ème année de Kinésithérapie</t>
  </si>
  <si>
    <t>retour au sommaire</t>
  </si>
  <si>
    <t>Part des inscrits en L.AS</t>
  </si>
  <si>
    <t>Part des admis en 2e année issus de L.AS</t>
  </si>
  <si>
    <t>AES</t>
  </si>
  <si>
    <t>Pluri droit, sciences eco, AES</t>
  </si>
  <si>
    <t>Total économie, gestion, AES</t>
  </si>
  <si>
    <t>Total arts, lettres, langues, SHS</t>
  </si>
  <si>
    <t>Total sciences</t>
  </si>
  <si>
    <t>Total</t>
  </si>
  <si>
    <t>Les non recensés</t>
  </si>
  <si>
    <t>Les inscrits en MMOPK</t>
  </si>
  <si>
    <t xml:space="preserve">Annexe 1 : Répartition et taux de réussite selon le genre </t>
  </si>
  <si>
    <t>Admis en MMOPK</t>
  </si>
  <si>
    <t>Total d'admis en 2ème année de MMOPK</t>
  </si>
  <si>
    <t>Admis en 3ème année</t>
  </si>
  <si>
    <t>2022-2023</t>
  </si>
  <si>
    <t>Effectif</t>
  </si>
  <si>
    <t>Tableau 3 : Le devenir des néo-bacheliers non admis après un an d'étude en santé (en %)</t>
  </si>
  <si>
    <t>Tableau 1 : Taux de passage en MMOPK des néo-bacheliers après un an d'étude par filière (en %)</t>
  </si>
  <si>
    <t>Tableau 2 : Profil des néo-bacheliers admis en MMOPK après un an d'étude en PASS ou en L.AS (en %)</t>
  </si>
  <si>
    <t>Taux de réussite en un an des néo-bacheliers 2020</t>
  </si>
  <si>
    <t>Taux de réussite en un an des néo-bacheliers 2021</t>
  </si>
  <si>
    <t>Part (2)</t>
  </si>
  <si>
    <t>Part (1)</t>
  </si>
  <si>
    <t>Taux (%)</t>
  </si>
  <si>
    <t>Part</t>
  </si>
  <si>
    <t>Admis en deux ans</t>
  </si>
  <si>
    <t>Admis en un ou deux ans</t>
  </si>
  <si>
    <t>Dont redoublants PACES ou L.AS</t>
  </si>
  <si>
    <t>N.D</t>
  </si>
  <si>
    <t xml:space="preserve">*Après réforme, parmi les inscrits en PASS certains étudiants sont des redoublants PACES. À partir de la rentrée 2021-2022 le redoublement en PASS n’est plus autorisé mais des dérogations exceptionnelles peuvent être accordées.
Lecture : A la rentrée 2020, 54 700 étudiants sont inscrits dans le 1er cycle d’études de santé, 63 % sont des néo-bacheliers 2020. Les autres inscrits représentent 37 % dont 12 % de nouveaux inscrits et 25 % de redoublants PACES.
Champ :  France métropolitaine + DROM – Etudiants de moins de 30 ans inscrits en formation initiale en 1ère année de formation de santé. 
Source : MESR –SIES, Système d’Information sur le Suivi de l’Etudiant (SISE)
</t>
  </si>
  <si>
    <t xml:space="preserve">Lecture : A la rentrée 2021, 35 300 néo-bacheliers sont inscrits en 1ère année d’étude de santé, 70 % d’entre eux suivent le parcours PASS.
Champ : France métropolitaine + DROM – Néo-bacheliers de moins de 30 ans inscrits en formation initiale en 1ère année de formation de santé. 
Source : MESR –SIES, Système d’Information sur le Suivi de l’Etudiant (SISE)
</t>
  </si>
  <si>
    <t xml:space="preserve">Lecture : A la rentrée 2021, 10 200 néo-bacheliers ont été admis en MMOPK en un an, 83 % d’entre eux proviennent du parcours PASS contre 17 % de L.AS.
Champ : France métropolitaine + DROM – Néo-bacheliers de moins de 30 ans inscrits en formation initiale en 1ère année de formation de santé. 
Source : MESR –SIES, Système d’Information sur le Suivi de l’Etudiant (SISE)
</t>
  </si>
  <si>
    <t xml:space="preserve">Lecture : A la rentrée 2021, 10 200 néo-bacheliers ont été admis en MMOPK en un an, 83 % d’entre eux proviennent du parcours PASS.
Champ : France métropolitaine + DROM – Néo-bacheliers de moins de 30 ans inscrits en formation initiale en 1ère année de formation de santé. 
Source : MESR –SIES, Système d’Information sur le Suivi de l’Etudiant (SISE)
</t>
  </si>
  <si>
    <t xml:space="preserve">Lecture : Parmi les néo-bacheliers inscrits à la rentrée 2021 en PASS, 35 % sont admis dans l’une des filières MMOPK à la rentrée 2022.
Champ : France métropolitaine + DROM – Néo-bacheliers de moins de 30 ans inscrits en formation initiale en 1ère année de formation de santé. 
Source : MESR –SIES, Système d’Information sur le Suivi de l’Etudiant (SISE)
</t>
  </si>
  <si>
    <t xml:space="preserve">Lecture : A la rentrée 2021, parmi les 35 300 néo-bacheliers inscrits en étude de santé, environ 70 % sont des femmes (24 300). Parmi les inscrits en L.AS, les femmes sont sous-représentées.
Champ : France métropolitaine + DROM – Néo-bacheliers de moins de 30 ans inscrits en formation initiale en 1ère année de formation de santé. 
Source : MESR –SIES, Système d’Information sur le Suivi de l’Etudiant (SISE)
</t>
  </si>
  <si>
    <t>Lecture : Le taux de réussite en deuxième année de MMOPK des femmes néo-bachelières inscrites en PASS ou en L.AS à la rentrée 2020-2021 est supérieur à celui des hommes 87 % contre 85 %)
Champ : France métropolitaine + DROM – Néo-bacheliers de moins de 30 ans inscrits en formation initiale en 1ère année de formation de santé. 
Source : MESR –SIES, Système d’Information sur le Suivi de l’Etudiant (SISE)</t>
  </si>
  <si>
    <t>Lecture : En 2020, les étudiants inscrits en L.AS avec comme discipline majeure « science de la vie, de la terre et de l'univers » ont un taux de réussite à l'accès en MMOPK en un an de 27 %.
Champ : France métropolitaine + DROM – Néo-bacheliers de moins de 30 ans inscrits en formation initiale en 1ère année de formation de santé. 
Source : MESR –SIES, Système d’Information sur le Suivi de l’Etudiant (SISE)</t>
  </si>
  <si>
    <t xml:space="preserve">Lecture : Parmi l’ensemble des néo-bacheliers inscrits en 1ère année d'étude de santé en 2020-2021, 30 % sont inscrits en 3ème année d'étude (ou ont un BAC+2) à la rentrée 2022-2023 : 72 % d’entre eux sont en MMOPK, 4 % sont L.AS3 et  24 % se sont réorientés vers un cursus hors L.AS.
Champ : France métropolitaine + DROM – Néo-bacheliers de moins de 30 ans inscrits en formation initiale en 1ère année de formation de santé. 
Source : MESR –SIES, Système d’Information sur le Suivi de l’Etudiant (SISE)
</t>
  </si>
  <si>
    <t xml:space="preserve">Lecture : Les hommes inscrits en PASS ou en L.AS à la rentrée 2020-2021 ont un taux de réussite en un an à l'examen pour l'accès aux formations MMOPK légèrement plus élevé que celui des femmes (26 % contre 24 %).
Champ : France métropolitaine + DROM – Néo-bacheliers de moins de 30 ans inscrits en formation initiale en 1ère année de formation de santé.  
Source : MESR –SIES, Système d’Information sur le Suivi de l’Etudiant (SISE)
</t>
  </si>
  <si>
    <t>Niveau BAC+0</t>
  </si>
  <si>
    <t>Niveau BAC+1</t>
  </si>
  <si>
    <t xml:space="preserve">Tableau 4 : Taux d’admission en MMOPK des néo-bacheliers après une ou deux années d’études </t>
  </si>
  <si>
    <t xml:space="preserve">Lecture : Les néo-bacheliers 2020 initialement inscrits en PASS ou en L.AS en 2020-2021 sont 33 % à être admis en MMOPK  après un ou deux ans, dont 24 % d’admission en un an d’études et 9 % en deux ans.
Champ : France métropolitaine + DROM – Néo-bacheliers de moins de 30 ans inscrits en formation initiale en 1ère année de formation de santé. 
Source : MESR –SIES, Système d’Information sur le Suivi de l’Etudiant (SISE)
</t>
  </si>
  <si>
    <t xml:space="preserve">Niveau BAC+2 </t>
  </si>
  <si>
    <t xml:space="preserve">La valeur 0 signifie que le résultat est positif mais inférieur à 0,5 %. 
Lecture : Parmi l’ensemble des bacheliers 2020 inscrits en PASS à la rentrée 2020-2021 et admis en 2ème année de Médecine en un an, 89 % passaient en 3ème année en 2022, 6 % redoublaient, 3 % se réorientaient vers une autre filières et 2 % n’étaient plus recensés dans l’enseignement supérieur.
Champ : France métropolitaine + DROM – Néo-bacheliers de moins de 30 ans inscrits en formation initiale en 1ère année de formation de santé. 
Source : MESR –SIES, Système d’Information sur le Suivi de l’Etudiant (SISE)
</t>
  </si>
  <si>
    <t>La valeur 0 signifie que le résultat est positif mais inférieur à 0,5 %. 
Lecture : Parmi les néo-bacheliers inscrits en L.AS en 2020, 58 % ont opté pour une majeure scientifique. Parmi les admis en 2ème année de MMOPK après un an de L.AS, 77 % avaient une majeure scientifique.
Champ : France métropolitaine + DROM – Néo-bacheliers de moins de 30 ans inscrits en formation initiale en 1ère année de formation de santé. 
Source : MESR –SIES, Système d’Information sur le Suivi de l’Etudiant (SISE)</t>
  </si>
  <si>
    <t xml:space="preserve">Admis en un an </t>
  </si>
  <si>
    <t xml:space="preserve">La valeur 0 signifie que le résultat est positif mais inférieur à 0,5 %. 
*Depuis la rentrée 2020-2021, les séries générales (L, ES et S) du baccalauréat ont été supprimées au profits d’enseignements communs et d’enseignements de spécialité obligatoires choisis par les étudiants. Le baccalauréat sera considéré comme « scientifique » pour les bacheliers 2021, si l’étudiant avait choisi ses deux spécialités parmi les suivantes : SVT, Mathématiques, Physique-Chimie, Sciences de l’ingénieur, Numérique et sciences informatiques ou Biologie et écologie. Ce choix méthodologique conventionnel peut contribuer à expliquer la baisse de la part d’étudiants avec un baccalauréat « scientifique » par rapport à la période précédant la réforme du baccalauréat.
Lecture : Parmi les néo-bacheliers 2020 admis en MMOPK en 2021 issus de PASS, 69 % sont enfants de cadres et professions intellectuelles supérieures.
Champ : France métropolitaine + DROM – Néo-bacheliers de moins de 30 ans inscrits en formation initiale en 1ère année de formation de santé. 
Source : MESR –SIES, Système d’Information sur le Suivi de l’Etudiant (SISE)
</t>
  </si>
  <si>
    <t>2ème année de MMOPK</t>
  </si>
  <si>
    <t>3ème année de MMOPK</t>
  </si>
  <si>
    <t xml:space="preserve">La valeur 0 signifie que le résultat est positif mais inférieur à 0,5 %. 
Lecture : A la rentrée 2022-2023, deux ans après leur 1ère année d'étude en PASS ou en L.AS, les néo-bacheliers 2020 non admis en MMOPK représentent 68 % : 5 % sont toujours en L.AS, 40 % se sont réorientés vers un autre cursus et 23 % ne sont plus réinscrits ou retrouvés dans l’enseignement supérieur.
Champ : France métropolitaine + DROM – Néo-bacheliers de moins de 30 ans inscrits en formation initiale en 1ère année de formation de santé. 
Source : MESR –SIES, Système d’Information sur le Suivi de l’Etudiant (SISE)
</t>
  </si>
  <si>
    <t>Les inscrits en L.AS</t>
  </si>
  <si>
    <t>Total des réorientés en licence hors L.AS</t>
  </si>
  <si>
    <t>Annexe 2 - Fillières dans lesquelles se réorientent les néo-bacheliers 2021 après un an étude en PASS ou en L.AS en licence hors L.AS</t>
  </si>
  <si>
    <t xml:space="preserve">Annexe 3 : Détail par filière du devenir des néo-bacheliers N en N+2 après être admis en un an en MMOPK </t>
  </si>
  <si>
    <t>Annexe 3 - Détail par filière du devenir des néo-bacheliers N en N+2 après être admis en un an en MMOPK (en %)</t>
  </si>
  <si>
    <t>Annexe 4 : Niveau d'étude en N+2 des néo-bacheliers N inscrits en première année d'étude de santé en N</t>
  </si>
  <si>
    <t>Annexe 6 : Part des néo-bacheliers en L.AS par discipline majeure</t>
  </si>
  <si>
    <t>Annexe 6 - Part des néo-bacheliers en L.AS par discipline majeure (en %)</t>
  </si>
  <si>
    <t>Annexe 4 - Niveau d'étude en N+2 des néo-bacheliers N inscrits en première année d'étude de santé en N (part en %)</t>
  </si>
  <si>
    <t>Filière santé</t>
  </si>
  <si>
    <t>Filière scientifique</t>
  </si>
  <si>
    <t>Autres filières</t>
  </si>
  <si>
    <t xml:space="preserve">La valeur 0 signifie que le résultat est positif mais inférieur à 0,5 %. 
* Le redoublement en PASS n’est pas autorisé mais des dérogations exceptionnelles peuvent être accordées.
**Il s’agit d’étudiant ayant validé leur 1ère année et qui s’ils le souhaitent peuvent passer une seconde fois les épreuves d'accès pour intégrer une filière MMOPK en fin de L.AS2 ou de L.AS3.
Lecture : A l’issue de l’année 2020-2021, 23 % des néo-bacheliers 2020 se réorientent en 1ère année de licence hors L.AS.
Champ : France métropolitaine + DROM – Néo-bacheliers de moins de 30 ans inscrits en formation initiale en 1ère année de formation de santé. 
Source : MESR –SIES, Système d’Information sur le Suivi de l’Etudiant (SISE)
</t>
  </si>
  <si>
    <t>Lecture : Parmi les néo-bacheliers inscrits en PASS ou en L.AS en 2021-2022, 10 900 se sont réorientés vers une licence hors L.AS dont 40 % poursuivant des études dans une autre filière santé.
Champ : France métropolitaine + DROM – Néo-bacheliers de moins de 30 ans inscrits en formation initiale en 1ère année de formation de santé. 
Source : MESR –SIES, Système d’Information sur le Suivi de l’Etudiant (SISE)</t>
  </si>
  <si>
    <r>
      <t xml:space="preserve">Annexe 1 - Répartition et taux de réussite </t>
    </r>
    <r>
      <rPr>
        <b/>
        <u/>
        <sz val="11"/>
        <color theme="1"/>
        <rFont val="Calibri"/>
        <family val="2"/>
        <scheme val="minor"/>
      </rPr>
      <t xml:space="preserve">selon le genre </t>
    </r>
  </si>
  <si>
    <t>Graphique 1 : Effectifs inscrits en première année du 1er cycle d’études de santé</t>
  </si>
  <si>
    <t>Annexe 5 - Taux de réussite en un an des néo-bacheliers selon la discipline majeure (en %)</t>
  </si>
  <si>
    <t>Part des admis en 3e année issus de L.AS</t>
  </si>
  <si>
    <r>
      <t>Tableau 6 : Le devenir des néo-bacheliers deux ans après leur inscription en 1ère année du 1er cy</t>
    </r>
    <r>
      <rPr>
        <b/>
        <u/>
        <sz val="11"/>
        <rFont val="Calibri"/>
        <family val="2"/>
        <scheme val="minor"/>
      </rPr>
      <t>cle de santé (en %)</t>
    </r>
  </si>
  <si>
    <t>Tableau 5 : La poursuite d'études des bacheliers admis en 2ème année MMOPK en un an (en %)</t>
  </si>
  <si>
    <t>Tableau 6 : Le devenir des néo-bacheliers deux ans après leur inscription en 1ère année du 1er cycle de santé (en %)</t>
  </si>
  <si>
    <t xml:space="preserve">Inscrits en PACES ou PASS </t>
  </si>
  <si>
    <t xml:space="preserve">Inscrits en L.AS1 </t>
  </si>
  <si>
    <t>Inscrits en L.AS2</t>
  </si>
  <si>
    <t>Réorientés en L1, hors L.AS</t>
  </si>
  <si>
    <t xml:space="preserve">Réorientés en L2, hors L.AS </t>
  </si>
  <si>
    <t xml:space="preserve">Réorientés en DUT/BUT </t>
  </si>
  <si>
    <t>Réorientés en IFSI</t>
  </si>
  <si>
    <t>Réorientés en STS</t>
  </si>
  <si>
    <t>Réorientés en CPGE</t>
  </si>
  <si>
    <t>Réorientés dans d'autres formations</t>
  </si>
  <si>
    <t>Non recensés l'année n+1</t>
  </si>
  <si>
    <t xml:space="preserve">Lecture : Parmi l’ensemble des bacheliers 2020 inscrits en PASS à la rentrée 2020-2021 et admis en MMOPK en un an, 87 % passaient en troisième année en 2022, 7 % redoublaient, 3 % se réorientaient vers une autre filières et 2 % n’étaient plus recensés dans l’enseignement supérieur.
Champ : France métropolitaine + DROM – Néo-bacheliers de moins de 30 ans inscrits en formation initiale en 1ère année de formation de santé. 
Source : MESR –SIES, Système d’Information sur le Suivi de l’Etudiant (SISE)
</t>
  </si>
  <si>
    <t>Ensemble des L.AS</t>
  </si>
  <si>
    <t>Annexe 5 - Taux de réussite en un an des néo-bacheliers issus de L.AS selon la discipline majeure (en %)</t>
  </si>
  <si>
    <t>Annexe 2 - Filières de licence hors L.AS dans lesquelles se réorientent les néo-bacheliers 2021 après un an d'étude en PASS ou en L.AS</t>
  </si>
  <si>
    <t>Graphique 4 : Effectifs néo-bacheliers inscrits en première année d'étude de santé admis ou non aux formations MMOPK en un an d'étude</t>
  </si>
  <si>
    <t>Graphique 3 : Effectifs néo-bacheliers admis en Médecine, Maïeutique, Odontologie, Pharmacie ou Kinésithérapie (MMOPK) à l’issue d’une année de PACES, de PASS ou de L.AS</t>
  </si>
  <si>
    <t>Graphique 2 : Effectifs néo-bacheliers inscrits en première année d'étude de santé</t>
  </si>
  <si>
    <t xml:space="preserve">Graphique 4 : Effectifs néo-bacheliers inscrits en première année d'étude de santé admis ou non aux formations MMOPK en un an d'étude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</si>
</sst>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quot;*&quot;"/>
    <numFmt numFmtId="166" formatCode="#,##0&quot;**&quot;"/>
  </numFmts>
  <fonts count="17"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i/>
      <sz val="10"/>
      <color theme="1"/>
      <name val="Calibri"/>
      <family val="2"/>
      <scheme val="minor"/>
    </font>
    <font>
      <i/>
      <sz val="9"/>
      <color theme="1"/>
      <name val="Calibri"/>
      <family val="2"/>
      <scheme val="minor"/>
    </font>
    <font>
      <b/>
      <i/>
      <sz val="11"/>
      <color theme="1"/>
      <name val="Calibri"/>
      <family val="2"/>
      <scheme val="minor"/>
    </font>
    <font>
      <u/>
      <sz val="11"/>
      <color theme="10"/>
      <name val="Calibri"/>
      <family val="2"/>
      <scheme val="minor"/>
    </font>
    <font>
      <u/>
      <sz val="10"/>
      <color theme="10"/>
      <name val="Arial"/>
      <family val="2"/>
    </font>
    <font>
      <sz val="10"/>
      <color theme="1"/>
      <name val="Arial"/>
      <family val="2"/>
    </font>
    <font>
      <sz val="11"/>
      <color theme="1"/>
      <name val="Calibri"/>
      <family val="2"/>
      <scheme val="minor"/>
    </font>
    <font>
      <sz val="11"/>
      <color rgb="FF000000"/>
      <name val="Calibri"/>
      <family val="2"/>
      <scheme val="minor"/>
    </font>
    <font>
      <b/>
      <sz val="11"/>
      <color rgb="FF000000"/>
      <name val="Calibri"/>
      <family val="2"/>
      <scheme val="minor"/>
    </font>
    <font>
      <sz val="14"/>
      <color rgb="FF595959"/>
      <name val="Calibri"/>
      <family val="2"/>
      <scheme val="minor"/>
    </font>
    <font>
      <sz val="11"/>
      <color rgb="FFFF0000"/>
      <name val="Calibri"/>
      <family val="2"/>
      <scheme val="minor"/>
    </font>
    <font>
      <b/>
      <u/>
      <sz val="11"/>
      <name val="Calibri"/>
      <family val="2"/>
      <scheme val="minor"/>
    </font>
    <font>
      <sz val="11"/>
      <name val="Calibri"/>
      <family val="2"/>
      <scheme val="minor"/>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9" fontId="10" fillId="0" borderId="0" applyFont="0" applyFill="0" applyBorder="0" applyAlignment="0" applyProtection="0"/>
    <xf numFmtId="43" fontId="10" fillId="0" borderId="0" applyFont="0" applyFill="0" applyBorder="0" applyAlignment="0" applyProtection="0"/>
  </cellStyleXfs>
  <cellXfs count="238">
    <xf numFmtId="0" fontId="0" fillId="0" borderId="0" xfId="0"/>
    <xf numFmtId="0" fontId="1" fillId="0" borderId="0" xfId="0" applyFont="1"/>
    <xf numFmtId="0" fontId="2" fillId="0" borderId="0" xfId="0" applyFont="1"/>
    <xf numFmtId="0" fontId="1" fillId="0" borderId="4" xfId="0" applyFont="1" applyBorder="1" applyAlignment="1">
      <alignment horizontal="center" vertical="center" wrapText="1"/>
    </xf>
    <xf numFmtId="0"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top" wrapText="1"/>
    </xf>
    <xf numFmtId="3" fontId="1" fillId="0" borderId="1"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center"/>
    </xf>
    <xf numFmtId="0" fontId="3" fillId="0" borderId="5" xfId="0" applyFont="1" applyBorder="1" applyAlignment="1">
      <alignment horizontal="right" vertical="center"/>
    </xf>
    <xf numFmtId="0" fontId="3" fillId="0" borderId="3" xfId="0" applyFont="1" applyBorder="1" applyAlignment="1">
      <alignment horizontal="right" vertical="center"/>
    </xf>
    <xf numFmtId="0" fontId="1" fillId="0" borderId="3" xfId="0" applyFont="1" applyBorder="1" applyAlignment="1">
      <alignment vertical="center"/>
    </xf>
    <xf numFmtId="0" fontId="1" fillId="0" borderId="2" xfId="0" applyFont="1" applyBorder="1" applyAlignment="1">
      <alignment horizontal="left" vertical="center" wrapText="1"/>
    </xf>
    <xf numFmtId="0" fontId="1" fillId="0" borderId="2" xfId="0" applyNumberFormat="1" applyFont="1" applyBorder="1" applyAlignment="1">
      <alignment horizontal="center" vertical="center"/>
    </xf>
    <xf numFmtId="0" fontId="0" fillId="0" borderId="2" xfId="0" applyNumberFormat="1" applyFont="1" applyBorder="1" applyAlignment="1">
      <alignment horizontal="center" vertical="center"/>
    </xf>
    <xf numFmtId="0" fontId="0" fillId="0" borderId="0" xfId="0" applyAlignment="1">
      <alignment wrapText="1"/>
    </xf>
    <xf numFmtId="0" fontId="0" fillId="0" borderId="0" xfId="0" applyAlignment="1">
      <alignment horizontal="left" wrapText="1"/>
    </xf>
    <xf numFmtId="0" fontId="5" fillId="0" borderId="0" xfId="0" applyFont="1" applyAlignment="1">
      <alignment vertical="top"/>
    </xf>
    <xf numFmtId="0" fontId="0" fillId="0" borderId="2" xfId="0" applyFont="1" applyBorder="1" applyAlignment="1">
      <alignment horizontal="center" vertical="center"/>
    </xf>
    <xf numFmtId="1" fontId="0" fillId="0" borderId="2" xfId="0" applyNumberFormat="1" applyFont="1" applyBorder="1" applyAlignment="1">
      <alignment horizontal="center" vertical="center"/>
    </xf>
    <xf numFmtId="0" fontId="1" fillId="0" borderId="2" xfId="0" applyFont="1" applyBorder="1" applyAlignment="1">
      <alignment horizontal="center" vertical="center"/>
    </xf>
    <xf numFmtId="1" fontId="1" fillId="0" borderId="2" xfId="0" applyNumberFormat="1" applyFont="1" applyBorder="1" applyAlignment="1">
      <alignment horizontal="center" vertical="center"/>
    </xf>
    <xf numFmtId="0" fontId="1" fillId="0" borderId="2" xfId="0" applyFont="1" applyBorder="1" applyAlignment="1">
      <alignment horizontal="left" vertical="center"/>
    </xf>
    <xf numFmtId="0" fontId="6" fillId="0" borderId="2" xfId="0" applyFont="1" applyBorder="1" applyAlignment="1">
      <alignment horizontal="right" vertical="center"/>
    </xf>
    <xf numFmtId="1" fontId="0" fillId="0" borderId="2" xfId="0" applyNumberFormat="1" applyBorder="1" applyAlignment="1">
      <alignment horizontal="center" vertical="center"/>
    </xf>
    <xf numFmtId="0" fontId="0" fillId="0" borderId="4" xfId="0" applyBorder="1" applyAlignment="1">
      <alignment horizontal="left" vertical="center" wrapText="1"/>
    </xf>
    <xf numFmtId="164" fontId="0" fillId="0" borderId="1" xfId="0" applyNumberFormat="1" applyBorder="1" applyAlignment="1">
      <alignment horizontal="center" vertical="center"/>
    </xf>
    <xf numFmtId="164" fontId="0" fillId="0" borderId="4" xfId="0" applyNumberFormat="1" applyBorder="1" applyAlignment="1">
      <alignment horizontal="center" vertical="center"/>
    </xf>
    <xf numFmtId="0" fontId="0" fillId="0" borderId="20" xfId="0" applyBorder="1" applyAlignment="1">
      <alignment horizontal="left" vertical="center" wrapText="1"/>
    </xf>
    <xf numFmtId="164" fontId="0" fillId="0" borderId="3" xfId="0" applyNumberFormat="1" applyBorder="1" applyAlignment="1">
      <alignment horizontal="center" vertical="center"/>
    </xf>
    <xf numFmtId="164" fontId="0" fillId="0" borderId="20" xfId="0" applyNumberFormat="1" applyBorder="1" applyAlignment="1">
      <alignment horizontal="center" vertical="center"/>
    </xf>
    <xf numFmtId="0" fontId="1" fillId="0" borderId="20" xfId="0" applyFont="1" applyBorder="1" applyAlignment="1">
      <alignment horizontal="left" vertical="center" wrapText="1"/>
    </xf>
    <xf numFmtId="0" fontId="5" fillId="0" borderId="0" xfId="0" applyFont="1" applyBorder="1" applyAlignment="1">
      <alignment horizontal="left" vertical="top" wrapText="1"/>
    </xf>
    <xf numFmtId="0" fontId="1" fillId="0" borderId="0" xfId="0" applyFont="1" applyBorder="1" applyAlignment="1">
      <alignment horizontal="left" vertical="center" wrapText="1"/>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164" fontId="3" fillId="0" borderId="0" xfId="0" applyNumberFormat="1" applyFont="1" applyBorder="1" applyAlignment="1">
      <alignment horizontal="center" vertical="center"/>
    </xf>
    <xf numFmtId="0" fontId="7" fillId="0" borderId="0" xfId="1"/>
    <xf numFmtId="0" fontId="0" fillId="0" borderId="2" xfId="0" applyFont="1" applyBorder="1"/>
    <xf numFmtId="0" fontId="5" fillId="0" borderId="0" xfId="0" applyFont="1"/>
    <xf numFmtId="0" fontId="5" fillId="0" borderId="0" xfId="0" applyFont="1" applyBorder="1" applyAlignment="1">
      <alignment horizontal="left" vertical="top" wrapText="1"/>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1" fontId="1" fillId="0" borderId="3" xfId="0" applyNumberFormat="1" applyFont="1" applyBorder="1" applyAlignment="1">
      <alignment horizontal="center" vertical="center"/>
    </xf>
    <xf numFmtId="1" fontId="0" fillId="0" borderId="0" xfId="0" applyNumberFormat="1"/>
    <xf numFmtId="1" fontId="5" fillId="0" borderId="0" xfId="0" applyNumberFormat="1"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1" fontId="1" fillId="0" borderId="0" xfId="0" applyNumberFormat="1" applyFont="1" applyFill="1" applyBorder="1" applyAlignment="1">
      <alignment horizontal="center" vertical="center"/>
    </xf>
    <xf numFmtId="164" fontId="3" fillId="0" borderId="10" xfId="0" applyNumberFormat="1" applyFont="1" applyBorder="1" applyAlignment="1">
      <alignment horizontal="center" vertical="center"/>
    </xf>
    <xf numFmtId="0" fontId="0" fillId="0" borderId="0" xfId="0" applyAlignment="1">
      <alignment horizontal="right"/>
    </xf>
    <xf numFmtId="164" fontId="0" fillId="0" borderId="0" xfId="0" applyNumberFormat="1"/>
    <xf numFmtId="0" fontId="0" fillId="0" borderId="0" xfId="0" applyFont="1" applyBorder="1" applyAlignment="1">
      <alignment horizontal="left" vertical="center"/>
    </xf>
    <xf numFmtId="0" fontId="0" fillId="0" borderId="0" xfId="0" applyNumberFormat="1" applyFont="1" applyBorder="1" applyAlignment="1">
      <alignment horizontal="center" vertical="center"/>
    </xf>
    <xf numFmtId="0" fontId="0" fillId="0" borderId="9" xfId="0" applyFont="1" applyBorder="1" applyAlignment="1">
      <alignment horizontal="center" vertical="center"/>
    </xf>
    <xf numFmtId="0" fontId="3" fillId="0" borderId="9" xfId="0" applyFont="1" applyBorder="1" applyAlignment="1">
      <alignment horizontal="right" indent="1"/>
    </xf>
    <xf numFmtId="164" fontId="3" fillId="0" borderId="19" xfId="0" applyNumberFormat="1" applyFont="1" applyBorder="1" applyAlignment="1">
      <alignment horizontal="center" vertical="center"/>
    </xf>
    <xf numFmtId="0" fontId="0" fillId="0" borderId="1" xfId="0" applyFont="1" applyBorder="1" applyAlignment="1">
      <alignment horizontal="center" vertical="center" wrapText="1"/>
    </xf>
    <xf numFmtId="0" fontId="5" fillId="0" borderId="0" xfId="0" applyFont="1" applyBorder="1" applyAlignment="1">
      <alignment vertical="top" wrapText="1"/>
    </xf>
    <xf numFmtId="0" fontId="1"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1" fontId="1" fillId="0" borderId="1" xfId="0" applyNumberFormat="1" applyFont="1" applyBorder="1" applyAlignment="1">
      <alignment horizontal="center" vertical="center"/>
    </xf>
    <xf numFmtId="1" fontId="1" fillId="0" borderId="5" xfId="0" applyNumberFormat="1" applyFont="1" applyBorder="1" applyAlignment="1">
      <alignment horizontal="center" vertical="center"/>
    </xf>
    <xf numFmtId="1" fontId="5" fillId="0" borderId="0" xfId="0" applyNumberFormat="1" applyFont="1" applyBorder="1" applyAlignment="1">
      <alignment vertical="top" wrapText="1"/>
    </xf>
    <xf numFmtId="0" fontId="1" fillId="0" borderId="32" xfId="0" applyFont="1" applyBorder="1" applyAlignment="1">
      <alignment horizontal="left" vertical="center"/>
    </xf>
    <xf numFmtId="0" fontId="0" fillId="0" borderId="28" xfId="0" applyFont="1" applyBorder="1" applyAlignment="1">
      <alignment horizontal="center" vertical="center" wrapText="1"/>
    </xf>
    <xf numFmtId="0" fontId="0" fillId="0" borderId="33" xfId="0" applyFont="1" applyBorder="1" applyAlignment="1">
      <alignment horizontal="center" vertical="center" wrapText="1"/>
    </xf>
    <xf numFmtId="0" fontId="1" fillId="0" borderId="32" xfId="0" applyFont="1" applyBorder="1" applyAlignment="1">
      <alignment horizontal="left" vertical="center" wrapText="1"/>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0" fillId="0" borderId="18" xfId="0" applyBorder="1" applyAlignment="1">
      <alignment horizontal="left" vertical="center"/>
    </xf>
    <xf numFmtId="0" fontId="1" fillId="0" borderId="18" xfId="0" applyFont="1" applyBorder="1" applyAlignment="1">
      <alignment horizontal="left" vertical="center"/>
    </xf>
    <xf numFmtId="0" fontId="1" fillId="0" borderId="20" xfId="0" applyFont="1" applyBorder="1" applyAlignment="1">
      <alignment horizontal="left" vertical="center"/>
    </xf>
    <xf numFmtId="0" fontId="0" fillId="0" borderId="4" xfId="0" applyFont="1" applyBorder="1" applyAlignment="1">
      <alignment horizontal="center" vertical="center" wrapText="1"/>
    </xf>
    <xf numFmtId="1" fontId="0" fillId="0" borderId="1" xfId="0" applyNumberFormat="1" applyFont="1" applyBorder="1" applyAlignment="1">
      <alignment horizontal="center" vertical="center"/>
    </xf>
    <xf numFmtId="1" fontId="0" fillId="0" borderId="5" xfId="0" applyNumberFormat="1" applyFont="1" applyBorder="1" applyAlignment="1">
      <alignment horizontal="center" vertical="center"/>
    </xf>
    <xf numFmtId="1" fontId="0" fillId="0" borderId="3" xfId="0" applyNumberFormat="1" applyFont="1" applyBorder="1" applyAlignment="1">
      <alignment horizontal="center" vertical="center"/>
    </xf>
    <xf numFmtId="11" fontId="7" fillId="0" borderId="0" xfId="1" applyNumberFormat="1"/>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1" fillId="0" borderId="2" xfId="0" applyFont="1" applyBorder="1" applyAlignment="1">
      <alignment horizontal="center" vertical="center" wrapText="1"/>
    </xf>
    <xf numFmtId="0" fontId="0" fillId="0" borderId="0" xfId="0" applyFont="1"/>
    <xf numFmtId="0" fontId="7" fillId="0" borderId="0" xfId="1" applyFont="1"/>
    <xf numFmtId="0" fontId="1" fillId="0" borderId="2" xfId="0" applyFont="1" applyBorder="1" applyAlignment="1">
      <alignmen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1" fontId="11"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9" fontId="0" fillId="0" borderId="0" xfId="4" applyFont="1"/>
    <xf numFmtId="0" fontId="1" fillId="0" borderId="2" xfId="0" applyFont="1" applyBorder="1" applyAlignment="1">
      <alignment horizontal="center" vertical="center"/>
    </xf>
    <xf numFmtId="0" fontId="1" fillId="0" borderId="2" xfId="0" applyFont="1" applyBorder="1" applyAlignment="1">
      <alignment horizontal="left" vertical="center"/>
    </xf>
    <xf numFmtId="0" fontId="0" fillId="0" borderId="1" xfId="0" applyFont="1" applyBorder="1" applyAlignment="1">
      <alignment horizontal="center" vertical="center" wrapText="1"/>
    </xf>
    <xf numFmtId="0" fontId="1" fillId="0" borderId="0" xfId="0" applyFont="1" applyBorder="1" applyAlignment="1">
      <alignment horizontal="center" vertical="center" wrapText="1"/>
    </xf>
    <xf numFmtId="1" fontId="1" fillId="0" borderId="32" xfId="0" applyNumberFormat="1" applyFont="1" applyBorder="1" applyAlignment="1">
      <alignment horizontal="center" vertical="center"/>
    </xf>
    <xf numFmtId="1" fontId="1" fillId="0" borderId="22" xfId="0" applyNumberFormat="1" applyFont="1" applyBorder="1" applyAlignment="1">
      <alignment horizontal="center" vertical="center"/>
    </xf>
    <xf numFmtId="1" fontId="1" fillId="0" borderId="23" xfId="0" applyNumberFormat="1" applyFont="1" applyBorder="1" applyAlignment="1">
      <alignment horizontal="center" vertical="center"/>
    </xf>
    <xf numFmtId="1" fontId="0" fillId="0" borderId="28" xfId="0" applyNumberFormat="1" applyFont="1" applyBorder="1" applyAlignment="1">
      <alignment horizontal="center" vertical="center"/>
    </xf>
    <xf numFmtId="1" fontId="0" fillId="0" borderId="9" xfId="0" applyNumberFormat="1" applyFont="1" applyBorder="1" applyAlignment="1">
      <alignment horizontal="center" vertical="center"/>
    </xf>
    <xf numFmtId="1" fontId="0" fillId="0" borderId="10" xfId="0" applyNumberFormat="1" applyFont="1" applyBorder="1" applyAlignment="1">
      <alignment horizontal="center" vertical="center"/>
    </xf>
    <xf numFmtId="1" fontId="0" fillId="0" borderId="33" xfId="0" applyNumberFormat="1" applyFont="1" applyBorder="1" applyAlignment="1">
      <alignment horizontal="center" vertical="center"/>
    </xf>
    <xf numFmtId="1" fontId="0" fillId="0" borderId="30" xfId="0" applyNumberFormat="1" applyFont="1" applyBorder="1" applyAlignment="1">
      <alignment horizontal="center" vertical="center"/>
    </xf>
    <xf numFmtId="1" fontId="0" fillId="0" borderId="31" xfId="0" applyNumberFormat="1" applyFont="1" applyBorder="1" applyAlignment="1">
      <alignment horizontal="center" vertical="center"/>
    </xf>
    <xf numFmtId="0" fontId="5" fillId="0" borderId="0" xfId="0" applyFont="1" applyAlignment="1">
      <alignment vertical="top" wrapText="1"/>
    </xf>
    <xf numFmtId="165" fontId="0" fillId="0" borderId="2" xfId="0" applyNumberFormat="1" applyFont="1" applyBorder="1" applyAlignment="1">
      <alignment horizontal="center" vertical="center"/>
    </xf>
    <xf numFmtId="165" fontId="0" fillId="0" borderId="2" xfId="0" applyNumberFormat="1" applyBorder="1" applyAlignment="1">
      <alignment horizontal="center" vertical="center"/>
    </xf>
    <xf numFmtId="0" fontId="0" fillId="0" borderId="0" xfId="0" applyFont="1" applyBorder="1"/>
    <xf numFmtId="1" fontId="0" fillId="0" borderId="0" xfId="0" applyNumberFormat="1" applyFont="1" applyBorder="1" applyAlignment="1">
      <alignment horizontal="center" vertical="center"/>
    </xf>
    <xf numFmtId="1" fontId="5" fillId="0" borderId="0" xfId="0" applyNumberFormat="1" applyFont="1"/>
    <xf numFmtId="0" fontId="13" fillId="0" borderId="0" xfId="0" applyFont="1" applyAlignment="1">
      <alignment horizontal="center" vertical="center" readingOrder="1"/>
    </xf>
    <xf numFmtId="0" fontId="0" fillId="0" borderId="0" xfId="0" applyAlignment="1"/>
    <xf numFmtId="0" fontId="1" fillId="0" borderId="0" xfId="0" applyFont="1" applyAlignment="1"/>
    <xf numFmtId="0" fontId="1" fillId="0" borderId="2" xfId="0" applyFont="1" applyBorder="1" applyAlignment="1">
      <alignment horizontal="center" vertical="center"/>
    </xf>
    <xf numFmtId="0" fontId="1" fillId="0" borderId="29" xfId="0" applyFont="1" applyBorder="1" applyAlignment="1">
      <alignment horizontal="left" vertical="center" wrapText="1"/>
    </xf>
    <xf numFmtId="1" fontId="1" fillId="0" borderId="29"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35" xfId="0" applyNumberFormat="1" applyFont="1" applyBorder="1" applyAlignment="1">
      <alignment horizontal="center" vertical="center"/>
    </xf>
    <xf numFmtId="1" fontId="1" fillId="0" borderId="15"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3" fontId="3" fillId="0" borderId="9" xfId="0" applyNumberFormat="1" applyFont="1" applyBorder="1" applyAlignment="1">
      <alignment horizontal="center" vertical="center"/>
    </xf>
    <xf numFmtId="0" fontId="0" fillId="0" borderId="19" xfId="0" applyFont="1" applyBorder="1" applyAlignment="1">
      <alignment horizontal="center" vertical="center"/>
    </xf>
    <xf numFmtId="3" fontId="3" fillId="0" borderId="18" xfId="0" applyNumberFormat="1" applyFont="1" applyBorder="1" applyAlignment="1">
      <alignment horizontal="center" vertical="center"/>
    </xf>
    <xf numFmtId="164" fontId="1" fillId="0" borderId="16" xfId="0" applyNumberFormat="1" applyFont="1" applyBorder="1" applyAlignment="1">
      <alignment horizontal="center" vertical="center"/>
    </xf>
    <xf numFmtId="164" fontId="1" fillId="0" borderId="17" xfId="0" applyNumberFormat="1" applyFont="1" applyBorder="1" applyAlignment="1">
      <alignment horizontal="center" vertical="center"/>
    </xf>
    <xf numFmtId="164" fontId="3" fillId="0" borderId="36" xfId="0" applyNumberFormat="1" applyFont="1" applyBorder="1" applyAlignment="1">
      <alignment horizontal="center" vertical="center"/>
    </xf>
    <xf numFmtId="164" fontId="3" fillId="0" borderId="21" xfId="0" applyNumberFormat="1" applyFont="1" applyBorder="1" applyAlignment="1">
      <alignment horizontal="center" vertical="center"/>
    </xf>
    <xf numFmtId="3" fontId="1" fillId="0" borderId="4"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1" fillId="0" borderId="22" xfId="0" applyNumberFormat="1" applyFont="1" applyBorder="1" applyAlignment="1">
      <alignment horizontal="center" vertical="center"/>
    </xf>
    <xf numFmtId="164" fontId="1" fillId="0" borderId="23" xfId="0" applyNumberFormat="1" applyFont="1" applyBorder="1" applyAlignment="1">
      <alignment horizontal="center" vertical="center"/>
    </xf>
    <xf numFmtId="3" fontId="3" fillId="0" borderId="30" xfId="0" applyNumberFormat="1" applyFont="1" applyBorder="1" applyAlignment="1">
      <alignment horizontal="center" vertical="center"/>
    </xf>
    <xf numFmtId="164" fontId="3" fillId="0" borderId="31" xfId="0" applyNumberFormat="1" applyFont="1" applyBorder="1" applyAlignment="1">
      <alignment horizontal="center" vertical="center"/>
    </xf>
    <xf numFmtId="0" fontId="1" fillId="0" borderId="22" xfId="0" applyFont="1" applyBorder="1" applyAlignment="1">
      <alignment horizontal="center" wrapText="1"/>
    </xf>
    <xf numFmtId="0" fontId="3" fillId="0" borderId="30" xfId="0" applyFont="1" applyBorder="1" applyAlignment="1">
      <alignment horizontal="right" indent="1"/>
    </xf>
    <xf numFmtId="3" fontId="0" fillId="0" borderId="6" xfId="0" applyNumberFormat="1" applyFont="1" applyBorder="1" applyAlignment="1">
      <alignment horizontal="center" vertical="center"/>
    </xf>
    <xf numFmtId="164" fontId="0" fillId="0" borderId="17" xfId="0" applyNumberFormat="1" applyBorder="1" applyAlignment="1">
      <alignment horizontal="center" vertical="center"/>
    </xf>
    <xf numFmtId="164" fontId="0" fillId="0" borderId="21" xfId="0" applyNumberFormat="1" applyBorder="1" applyAlignment="1">
      <alignment horizontal="center" vertical="center"/>
    </xf>
    <xf numFmtId="3" fontId="0" fillId="0" borderId="20" xfId="0" applyNumberFormat="1" applyFont="1" applyBorder="1" applyAlignment="1">
      <alignment horizontal="center" vertical="center"/>
    </xf>
    <xf numFmtId="3" fontId="0" fillId="0" borderId="1" xfId="0" applyNumberFormat="1" applyFont="1" applyBorder="1" applyAlignment="1">
      <alignment horizontal="center" vertical="center"/>
    </xf>
    <xf numFmtId="3" fontId="0" fillId="0" borderId="3" xfId="0" applyNumberFormat="1" applyFont="1" applyBorder="1" applyAlignment="1">
      <alignment horizontal="center" vertical="center"/>
    </xf>
    <xf numFmtId="3" fontId="0" fillId="0" borderId="2" xfId="0" applyNumberFormat="1" applyFont="1" applyBorder="1" applyAlignment="1">
      <alignment horizontal="center" vertical="center"/>
    </xf>
    <xf numFmtId="0" fontId="1" fillId="0" borderId="6" xfId="0" applyFont="1" applyBorder="1" applyAlignment="1">
      <alignment horizontal="center"/>
    </xf>
    <xf numFmtId="0" fontId="1" fillId="0" borderId="1" xfId="0" applyFont="1" applyBorder="1" applyAlignment="1">
      <alignment horizontal="center" vertical="center"/>
    </xf>
    <xf numFmtId="9" fontId="0" fillId="0" borderId="0" xfId="4" applyFont="1" applyBorder="1" applyAlignment="1">
      <alignment horizontal="center" vertical="center"/>
    </xf>
    <xf numFmtId="43" fontId="0" fillId="0" borderId="0" xfId="5" applyFont="1" applyBorder="1" applyAlignment="1">
      <alignment horizontal="center" vertical="center"/>
    </xf>
    <xf numFmtId="0" fontId="1" fillId="0" borderId="26"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37" xfId="0" applyNumberFormat="1" applyFont="1" applyBorder="1" applyAlignment="1">
      <alignment horizontal="center" vertical="center"/>
    </xf>
    <xf numFmtId="3" fontId="1" fillId="0" borderId="26" xfId="0" applyNumberFormat="1" applyFont="1" applyBorder="1" applyAlignment="1">
      <alignment horizontal="center" vertical="center"/>
    </xf>
    <xf numFmtId="164" fontId="1" fillId="0" borderId="8" xfId="0" applyNumberFormat="1" applyFont="1" applyBorder="1" applyAlignment="1">
      <alignment horizontal="center" vertical="center"/>
    </xf>
    <xf numFmtId="3" fontId="1" fillId="0" borderId="6" xfId="0" applyNumberFormat="1" applyFont="1" applyBorder="1" applyAlignment="1">
      <alignment horizontal="center" vertical="center"/>
    </xf>
    <xf numFmtId="0" fontId="1" fillId="0" borderId="17" xfId="0" applyFont="1" applyBorder="1" applyAlignment="1">
      <alignment horizontal="center" vertical="center"/>
    </xf>
    <xf numFmtId="0" fontId="0" fillId="0" borderId="4" xfId="0" applyBorder="1" applyAlignment="1">
      <alignment horizontal="left" vertical="center"/>
    </xf>
    <xf numFmtId="3" fontId="0" fillId="0" borderId="1" xfId="0" applyNumberFormat="1" applyBorder="1" applyAlignment="1">
      <alignment horizontal="center" vertical="center"/>
    </xf>
    <xf numFmtId="9" fontId="0" fillId="0" borderId="17" xfId="4" applyFont="1" applyBorder="1" applyAlignment="1">
      <alignment horizontal="center" vertical="center"/>
    </xf>
    <xf numFmtId="3" fontId="0" fillId="0" borderId="5" xfId="0" applyNumberFormat="1" applyBorder="1" applyAlignment="1">
      <alignment horizontal="center" vertical="center"/>
    </xf>
    <xf numFmtId="9" fontId="0" fillId="0" borderId="19" xfId="4" applyFont="1" applyBorder="1" applyAlignment="1">
      <alignment horizontal="center" vertical="center"/>
    </xf>
    <xf numFmtId="0" fontId="0" fillId="0" borderId="20" xfId="0" applyBorder="1" applyAlignment="1">
      <alignment horizontal="left" vertical="center"/>
    </xf>
    <xf numFmtId="9" fontId="0" fillId="0" borderId="21" xfId="4" applyFont="1" applyBorder="1" applyAlignment="1">
      <alignment horizontal="center" vertical="center"/>
    </xf>
    <xf numFmtId="3" fontId="1" fillId="0" borderId="2" xfId="0" applyNumberFormat="1" applyFont="1" applyBorder="1" applyAlignment="1">
      <alignment horizontal="center" vertical="center"/>
    </xf>
    <xf numFmtId="9" fontId="1" fillId="0" borderId="21" xfId="4" applyFont="1" applyBorder="1" applyAlignment="1">
      <alignment horizontal="center" vertical="center"/>
    </xf>
    <xf numFmtId="9" fontId="0" fillId="0" borderId="17" xfId="4" applyNumberFormat="1" applyFont="1" applyBorder="1" applyAlignment="1">
      <alignment horizontal="center" vertical="center"/>
    </xf>
    <xf numFmtId="9" fontId="0" fillId="0" borderId="19" xfId="4" applyNumberFormat="1" applyFont="1" applyBorder="1" applyAlignment="1">
      <alignment horizontal="center" vertical="center"/>
    </xf>
    <xf numFmtId="9" fontId="0" fillId="0" borderId="21" xfId="4" applyNumberFormat="1" applyFont="1" applyBorder="1" applyAlignment="1">
      <alignment horizontal="center" vertical="center"/>
    </xf>
    <xf numFmtId="15" fontId="7" fillId="0" borderId="0" xfId="1" applyNumberFormat="1"/>
    <xf numFmtId="166" fontId="0" fillId="0" borderId="2" xfId="0" applyNumberFormat="1" applyBorder="1" applyAlignment="1">
      <alignment horizontal="center" vertical="center"/>
    </xf>
    <xf numFmtId="0" fontId="2" fillId="0" borderId="0" xfId="0" applyFont="1" applyFill="1"/>
    <xf numFmtId="0" fontId="15" fillId="0" borderId="0" xfId="0" applyFont="1" applyFill="1"/>
    <xf numFmtId="0" fontId="14" fillId="0" borderId="0" xfId="0" applyFont="1" applyFill="1"/>
    <xf numFmtId="0" fontId="16" fillId="0" borderId="0" xfId="0" applyFont="1" applyFill="1"/>
    <xf numFmtId="0" fontId="15" fillId="0" borderId="0" xfId="0" applyFont="1"/>
    <xf numFmtId="0" fontId="0" fillId="0" borderId="2" xfId="0" applyFont="1" applyBorder="1" applyAlignment="1">
      <alignment horizontal="left" vertical="center"/>
    </xf>
    <xf numFmtId="0" fontId="1" fillId="0" borderId="2" xfId="0" applyFont="1" applyBorder="1"/>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NumberFormat="1"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0" fillId="0" borderId="2"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0" fillId="0" borderId="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applyFill="1" applyAlignment="1">
      <alignment horizontal="left" vertical="top" wrapText="1"/>
    </xf>
  </cellXfs>
  <cellStyles count="6">
    <cellStyle name="Lien hypertexte" xfId="1" builtinId="8"/>
    <cellStyle name="Lien hypertexte 2" xfId="2"/>
    <cellStyle name="Milliers" xfId="5" builtinId="3"/>
    <cellStyle name="Normal" xfId="0" builtinId="0"/>
    <cellStyle name="Normal 2" xfId="3"/>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0" i="0" u="none" strike="noStrike" kern="1200" spc="0" baseline="0">
                <a:solidFill>
                  <a:sysClr val="windowText" lastClr="000000">
                    <a:lumMod val="65000"/>
                    <a:lumOff val="35000"/>
                  </a:sysClr>
                </a:solidFill>
                <a:latin typeface="+mn-lt"/>
                <a:ea typeface="+mn-ea"/>
                <a:cs typeface="+mn-cs"/>
              </a:rPr>
              <a:t>Effectifs</a:t>
            </a:r>
            <a:r>
              <a:rPr lang="fr-FR" b="0" baseline="0"/>
              <a:t> inscrits en 1ère année du 1er cylcle d'études de santé</a:t>
            </a:r>
            <a:endParaRPr lang="fr-FR" b="0"/>
          </a:p>
        </c:rich>
      </c:tx>
      <c:layout>
        <c:manualLayout>
          <c:xMode val="edge"/>
          <c:yMode val="edge"/>
          <c:x val="0.29985791914761895"/>
          <c:y val="3.37078651685393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9828609181964342E-2"/>
          <c:y val="0.14813043530848963"/>
          <c:w val="0.93302388737582231"/>
          <c:h val="0.62598631631720192"/>
        </c:manualLayout>
      </c:layout>
      <c:barChart>
        <c:barDir val="col"/>
        <c:grouping val="stacked"/>
        <c:varyColors val="0"/>
        <c:ser>
          <c:idx val="0"/>
          <c:order val="0"/>
          <c:tx>
            <c:strRef>
              <c:f>'Graphique 1'!$A$5</c:f>
              <c:strCache>
                <c:ptCount val="1"/>
                <c:pt idx="0">
                  <c:v>Néo-bacheliers</c:v>
                </c:pt>
              </c:strCache>
            </c:strRef>
          </c:tx>
          <c:spPr>
            <a:solidFill>
              <a:schemeClr val="accent1"/>
            </a:solidFill>
            <a:ln>
              <a:noFill/>
            </a:ln>
            <a:effectLst/>
          </c:spPr>
          <c:invertIfNegative val="0"/>
          <c:dLbls>
            <c:dLbl>
              <c:idx val="0"/>
              <c:layout/>
              <c:tx>
                <c:rich>
                  <a:bodyPr/>
                  <a:lstStyle/>
                  <a:p>
                    <a:r>
                      <a:rPr lang="en-US"/>
                      <a:t>62%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680-408F-A8F4-D6032D290644}"/>
                </c:ext>
              </c:extLst>
            </c:dLbl>
            <c:dLbl>
              <c:idx val="1"/>
              <c:layout/>
              <c:tx>
                <c:rich>
                  <a:bodyPr/>
                  <a:lstStyle/>
                  <a:p>
                    <a:r>
                      <a:rPr lang="en-US"/>
                      <a:t>61%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2680-408F-A8F4-D6032D290644}"/>
                </c:ext>
              </c:extLst>
            </c:dLbl>
            <c:dLbl>
              <c:idx val="2"/>
              <c:layout/>
              <c:tx>
                <c:rich>
                  <a:bodyPr/>
                  <a:lstStyle/>
                  <a:p>
                    <a:r>
                      <a:rPr lang="en-US"/>
                      <a:t>72%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2680-408F-A8F4-D6032D290644}"/>
                </c:ext>
              </c:extLst>
            </c:dLbl>
            <c:dLbl>
              <c:idx val="3"/>
              <c:layout/>
              <c:tx>
                <c:rich>
                  <a:bodyPr/>
                  <a:lstStyle/>
                  <a:p>
                    <a:r>
                      <a:rPr lang="en-US"/>
                      <a:t>64%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2680-408F-A8F4-D6032D290644}"/>
                </c:ext>
              </c:extLst>
            </c:dLbl>
            <c:dLbl>
              <c:idx val="4"/>
              <c:layout/>
              <c:tx>
                <c:rich>
                  <a:bodyPr/>
                  <a:lstStyle/>
                  <a:p>
                    <a:r>
                      <a:rPr lang="en-US"/>
                      <a:t>90%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680-408F-A8F4-D6032D290644}"/>
                </c:ext>
              </c:extLst>
            </c:dLbl>
            <c:dLbl>
              <c:idx val="5"/>
              <c:layout/>
              <c:tx>
                <c:rich>
                  <a:bodyPr/>
                  <a:lstStyle/>
                  <a:p>
                    <a:r>
                      <a:rPr lang="en-US"/>
                      <a:t>73%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2680-408F-A8F4-D6032D290644}"/>
                </c:ext>
              </c:extLst>
            </c:dLbl>
            <c:dLbl>
              <c:idx val="6"/>
              <c:layout/>
              <c:tx>
                <c:rich>
                  <a:bodyPr/>
                  <a:lstStyle/>
                  <a:p>
                    <a:r>
                      <a:rPr lang="en-US"/>
                      <a:t>84%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2680-408F-A8F4-D6032D290644}"/>
                </c:ext>
              </c:extLst>
            </c:dLbl>
            <c:dLbl>
              <c:idx val="7"/>
              <c:layout/>
              <c:tx>
                <c:rich>
                  <a:bodyPr/>
                  <a:lstStyle/>
                  <a:p>
                    <a:r>
                      <a:rPr lang="en-US"/>
                      <a:t>89%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2680-408F-A8F4-D6032D290644}"/>
                </c:ext>
              </c:extLst>
            </c:dLbl>
            <c:dLbl>
              <c:idx val="8"/>
              <c:layout/>
              <c:tx>
                <c:rich>
                  <a:bodyPr/>
                  <a:lstStyle/>
                  <a:p>
                    <a:r>
                      <a:rPr lang="en-US"/>
                      <a:t>79%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680-408F-A8F4-D6032D290644}"/>
                </c:ext>
              </c:extLst>
            </c:dLbl>
            <c:dLbl>
              <c:idx val="9"/>
              <c:layout/>
              <c:tx>
                <c:rich>
                  <a:bodyPr/>
                  <a:lstStyle/>
                  <a:p>
                    <a:r>
                      <a:rPr lang="en-US"/>
                      <a:t>85%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2680-408F-A8F4-D6032D2906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1'!$B$3:$K$4</c:f>
              <c:multiLvlStrCache>
                <c:ptCount val="10"/>
                <c:lvl>
                  <c:pt idx="0">
                    <c:v>PACES</c:v>
                  </c:pt>
                  <c:pt idx="1">
                    <c:v>PASS</c:v>
                  </c:pt>
                  <c:pt idx="2">
                    <c:v>L.AS</c:v>
                  </c:pt>
                  <c:pt idx="3">
                    <c:v>ENSEMBLE </c:v>
                  </c:pt>
                  <c:pt idx="4">
                    <c:v>PASS</c:v>
                  </c:pt>
                  <c:pt idx="5">
                    <c:v>L.AS</c:v>
                  </c:pt>
                  <c:pt idx="6">
                    <c:v>ENSEMBLE </c:v>
                  </c:pt>
                  <c:pt idx="7">
                    <c:v>PASS</c:v>
                  </c:pt>
                  <c:pt idx="8">
                    <c:v>L.AS</c:v>
                  </c:pt>
                  <c:pt idx="9">
                    <c:v>ENSEMBLE </c:v>
                  </c:pt>
                </c:lvl>
                <c:lvl>
                  <c:pt idx="0">
                    <c:v>2019-2020</c:v>
                  </c:pt>
                  <c:pt idx="1">
                    <c:v>2020-2021</c:v>
                  </c:pt>
                  <c:pt idx="4">
                    <c:v>2021-2022</c:v>
                  </c:pt>
                  <c:pt idx="7">
                    <c:v>2022-2023</c:v>
                  </c:pt>
                </c:lvl>
              </c:multiLvlStrCache>
            </c:multiLvlStrRef>
          </c:cat>
          <c:val>
            <c:numRef>
              <c:f>'Graphique 1'!$B$5:$K$5</c:f>
              <c:numCache>
                <c:formatCode>#,##0</c:formatCode>
                <c:ptCount val="10"/>
                <c:pt idx="0">
                  <c:v>34358</c:v>
                </c:pt>
                <c:pt idx="1">
                  <c:v>25805</c:v>
                </c:pt>
                <c:pt idx="2">
                  <c:v>9054</c:v>
                </c:pt>
                <c:pt idx="3">
                  <c:v>34859</c:v>
                </c:pt>
                <c:pt idx="4">
                  <c:v>24591</c:v>
                </c:pt>
                <c:pt idx="5">
                  <c:v>10680</c:v>
                </c:pt>
                <c:pt idx="6">
                  <c:v>35271</c:v>
                </c:pt>
                <c:pt idx="7">
                  <c:v>22370</c:v>
                </c:pt>
                <c:pt idx="8">
                  <c:v>11646</c:v>
                </c:pt>
                <c:pt idx="9">
                  <c:v>34016</c:v>
                </c:pt>
              </c:numCache>
            </c:numRef>
          </c:val>
          <c:extLst>
            <c:ext xmlns:c16="http://schemas.microsoft.com/office/drawing/2014/chart" uri="{C3380CC4-5D6E-409C-BE32-E72D297353CC}">
              <c16:uniqueId val="{00000000-FD50-472C-9966-F7334654CEED}"/>
            </c:ext>
          </c:extLst>
        </c:ser>
        <c:ser>
          <c:idx val="3"/>
          <c:order val="2"/>
          <c:tx>
            <c:v>Autres nouveaux inscrits </c:v>
          </c:tx>
          <c:spPr>
            <a:solidFill>
              <a:schemeClr val="accent4"/>
            </a:solidFill>
            <a:ln>
              <a:noFill/>
            </a:ln>
            <a:effectLst/>
          </c:spPr>
          <c:invertIfNegative val="0"/>
          <c:dLbls>
            <c:dLbl>
              <c:idx val="0"/>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680-408F-A8F4-D6032D290644}"/>
                </c:ext>
              </c:extLst>
            </c:dLbl>
            <c:dLbl>
              <c:idx val="1"/>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680-408F-A8F4-D6032D290644}"/>
                </c:ext>
              </c:extLst>
            </c:dLbl>
            <c:dLbl>
              <c:idx val="2"/>
              <c:layout/>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680-408F-A8F4-D6032D290644}"/>
                </c:ext>
              </c:extLst>
            </c:dLbl>
            <c:dLbl>
              <c:idx val="3"/>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680-408F-A8F4-D6032D290644}"/>
                </c:ext>
              </c:extLst>
            </c:dLbl>
            <c:dLbl>
              <c:idx val="4"/>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680-408F-A8F4-D6032D290644}"/>
                </c:ext>
              </c:extLst>
            </c:dLbl>
            <c:dLbl>
              <c:idx val="5"/>
              <c:layout/>
              <c:tx>
                <c:rich>
                  <a:bodyPr/>
                  <a:lstStyle/>
                  <a:p>
                    <a:r>
                      <a:rPr lang="en-US"/>
                      <a:t>17%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680-408F-A8F4-D6032D290644}"/>
                </c:ext>
              </c:extLst>
            </c:dLbl>
            <c:dLbl>
              <c:idx val="6"/>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680-408F-A8F4-D6032D290644}"/>
                </c:ext>
              </c:extLst>
            </c:dLbl>
            <c:dLbl>
              <c:idx val="7"/>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680-408F-A8F4-D6032D290644}"/>
                </c:ext>
              </c:extLst>
            </c:dLbl>
            <c:dLbl>
              <c:idx val="8"/>
              <c:layout/>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680-408F-A8F4-D6032D290644}"/>
                </c:ext>
              </c:extLst>
            </c:dLbl>
            <c:dLbl>
              <c:idx val="9"/>
              <c:layout/>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680-408F-A8F4-D6032D2906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1'!$B$3:$K$4</c:f>
              <c:multiLvlStrCache>
                <c:ptCount val="10"/>
                <c:lvl>
                  <c:pt idx="0">
                    <c:v>PACES</c:v>
                  </c:pt>
                  <c:pt idx="1">
                    <c:v>PASS</c:v>
                  </c:pt>
                  <c:pt idx="2">
                    <c:v>L.AS</c:v>
                  </c:pt>
                  <c:pt idx="3">
                    <c:v>ENSEMBLE </c:v>
                  </c:pt>
                  <c:pt idx="4">
                    <c:v>PASS</c:v>
                  </c:pt>
                  <c:pt idx="5">
                    <c:v>L.AS</c:v>
                  </c:pt>
                  <c:pt idx="6">
                    <c:v>ENSEMBLE </c:v>
                  </c:pt>
                  <c:pt idx="7">
                    <c:v>PASS</c:v>
                  </c:pt>
                  <c:pt idx="8">
                    <c:v>L.AS</c:v>
                  </c:pt>
                  <c:pt idx="9">
                    <c:v>ENSEMBLE </c:v>
                  </c:pt>
                </c:lvl>
                <c:lvl>
                  <c:pt idx="0">
                    <c:v>2019-2020</c:v>
                  </c:pt>
                  <c:pt idx="1">
                    <c:v>2020-2021</c:v>
                  </c:pt>
                  <c:pt idx="4">
                    <c:v>2021-2022</c:v>
                  </c:pt>
                  <c:pt idx="7">
                    <c:v>2022-2023</c:v>
                  </c:pt>
                </c:lvl>
              </c:multiLvlStrCache>
            </c:multiLvlStrRef>
          </c:cat>
          <c:val>
            <c:numRef>
              <c:f>'Graphique 1'!$B$7:$K$7</c:f>
              <c:numCache>
                <c:formatCode>#,##0</c:formatCode>
                <c:ptCount val="10"/>
                <c:pt idx="0">
                  <c:v>6632.0000000000018</c:v>
                </c:pt>
                <c:pt idx="1">
                  <c:v>3980</c:v>
                </c:pt>
                <c:pt idx="2">
                  <c:v>2004</c:v>
                </c:pt>
                <c:pt idx="3">
                  <c:v>5984</c:v>
                </c:pt>
                <c:pt idx="4">
                  <c:v>2360</c:v>
                </c:pt>
                <c:pt idx="5">
                  <c:v>2553</c:v>
                </c:pt>
                <c:pt idx="6">
                  <c:v>4913</c:v>
                </c:pt>
                <c:pt idx="7">
                  <c:v>2673</c:v>
                </c:pt>
                <c:pt idx="8">
                  <c:v>2703</c:v>
                </c:pt>
                <c:pt idx="9">
                  <c:v>5376</c:v>
                </c:pt>
              </c:numCache>
            </c:numRef>
          </c:val>
          <c:extLst>
            <c:ext xmlns:c16="http://schemas.microsoft.com/office/drawing/2014/chart" uri="{C3380CC4-5D6E-409C-BE32-E72D297353CC}">
              <c16:uniqueId val="{00000001-FD50-472C-9966-F7334654CEED}"/>
            </c:ext>
          </c:extLst>
        </c:ser>
        <c:ser>
          <c:idx val="1"/>
          <c:order val="3"/>
          <c:tx>
            <c:v>Redoublants PACES ou L.AS*</c:v>
          </c:tx>
          <c:spPr>
            <a:solidFill>
              <a:schemeClr val="accent2"/>
            </a:solidFill>
            <a:ln>
              <a:noFill/>
            </a:ln>
            <a:effectLst/>
          </c:spPr>
          <c:invertIfNegative val="0"/>
          <c:dLbls>
            <c:dLbl>
              <c:idx val="0"/>
              <c:layout/>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680-408F-A8F4-D6032D290644}"/>
                </c:ext>
              </c:extLst>
            </c:dLbl>
            <c:dLbl>
              <c:idx val="1"/>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680-408F-A8F4-D6032D290644}"/>
                </c:ext>
              </c:extLst>
            </c:dLbl>
            <c:dLbl>
              <c:idx val="2"/>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680-408F-A8F4-D6032D290644}"/>
                </c:ext>
              </c:extLst>
            </c:dLbl>
            <c:dLbl>
              <c:idx val="3"/>
              <c:layout/>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680-408F-A8F4-D6032D290644}"/>
                </c:ext>
              </c:extLst>
            </c:dLbl>
            <c:dLbl>
              <c:idx val="4"/>
              <c:delete val="1"/>
              <c:extLst>
                <c:ext xmlns:c15="http://schemas.microsoft.com/office/drawing/2012/chart" uri="{CE6537A1-D6FC-4f65-9D91-7224C49458BB}"/>
                <c:ext xmlns:c16="http://schemas.microsoft.com/office/drawing/2014/chart" uri="{C3380CC4-5D6E-409C-BE32-E72D297353CC}">
                  <c16:uniqueId val="{00000000-58B0-448A-AD85-8298F9C1347F}"/>
                </c:ext>
              </c:extLst>
            </c:dLbl>
            <c:dLbl>
              <c:idx val="5"/>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680-408F-A8F4-D6032D290644}"/>
                </c:ext>
              </c:extLst>
            </c:dLbl>
            <c:dLbl>
              <c:idx val="6"/>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680-408F-A8F4-D6032D290644}"/>
                </c:ext>
              </c:extLst>
            </c:dLbl>
            <c:dLbl>
              <c:idx val="7"/>
              <c:delete val="1"/>
              <c:extLst>
                <c:ext xmlns:c15="http://schemas.microsoft.com/office/drawing/2012/chart" uri="{CE6537A1-D6FC-4f65-9D91-7224C49458BB}"/>
                <c:ext xmlns:c16="http://schemas.microsoft.com/office/drawing/2014/chart" uri="{C3380CC4-5D6E-409C-BE32-E72D297353CC}">
                  <c16:uniqueId val="{00000001-58B0-448A-AD85-8298F9C1347F}"/>
                </c:ext>
              </c:extLst>
            </c:dLbl>
            <c:dLbl>
              <c:idx val="8"/>
              <c:delete val="1"/>
              <c:extLst>
                <c:ext xmlns:c15="http://schemas.microsoft.com/office/drawing/2012/chart" uri="{CE6537A1-D6FC-4f65-9D91-7224C49458BB}"/>
                <c:ext xmlns:c16="http://schemas.microsoft.com/office/drawing/2014/chart" uri="{C3380CC4-5D6E-409C-BE32-E72D297353CC}">
                  <c16:uniqueId val="{00000015-2680-408F-A8F4-D6032D290644}"/>
                </c:ext>
              </c:extLst>
            </c:dLbl>
            <c:dLbl>
              <c:idx val="9"/>
              <c:delete val="1"/>
              <c:extLst>
                <c:ext xmlns:c15="http://schemas.microsoft.com/office/drawing/2012/chart" uri="{CE6537A1-D6FC-4f65-9D91-7224C49458BB}"/>
                <c:ext xmlns:c16="http://schemas.microsoft.com/office/drawing/2014/chart" uri="{C3380CC4-5D6E-409C-BE32-E72D297353CC}">
                  <c16:uniqueId val="{00000016-2680-408F-A8F4-D6032D2906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1'!$B$3:$K$4</c:f>
              <c:multiLvlStrCache>
                <c:ptCount val="10"/>
                <c:lvl>
                  <c:pt idx="0">
                    <c:v>PACES</c:v>
                  </c:pt>
                  <c:pt idx="1">
                    <c:v>PASS</c:v>
                  </c:pt>
                  <c:pt idx="2">
                    <c:v>L.AS</c:v>
                  </c:pt>
                  <c:pt idx="3">
                    <c:v>ENSEMBLE </c:v>
                  </c:pt>
                  <c:pt idx="4">
                    <c:v>PASS</c:v>
                  </c:pt>
                  <c:pt idx="5">
                    <c:v>L.AS</c:v>
                  </c:pt>
                  <c:pt idx="6">
                    <c:v>ENSEMBLE </c:v>
                  </c:pt>
                  <c:pt idx="7">
                    <c:v>PASS</c:v>
                  </c:pt>
                  <c:pt idx="8">
                    <c:v>L.AS</c:v>
                  </c:pt>
                  <c:pt idx="9">
                    <c:v>ENSEMBLE </c:v>
                  </c:pt>
                </c:lvl>
                <c:lvl>
                  <c:pt idx="0">
                    <c:v>2019-2020</c:v>
                  </c:pt>
                  <c:pt idx="1">
                    <c:v>2020-2021</c:v>
                  </c:pt>
                  <c:pt idx="4">
                    <c:v>2021-2022</c:v>
                  </c:pt>
                  <c:pt idx="7">
                    <c:v>2022-2023</c:v>
                  </c:pt>
                </c:lvl>
              </c:multiLvlStrCache>
            </c:multiLvlStrRef>
          </c:cat>
          <c:val>
            <c:numRef>
              <c:f>'Graphique 1'!$B$8:$K$8</c:f>
              <c:numCache>
                <c:formatCode>#,##0</c:formatCode>
                <c:ptCount val="10"/>
                <c:pt idx="0">
                  <c:v>14084</c:v>
                </c:pt>
                <c:pt idx="1">
                  <c:v>12317</c:v>
                </c:pt>
                <c:pt idx="2">
                  <c:v>1517</c:v>
                </c:pt>
                <c:pt idx="3">
                  <c:v>13834</c:v>
                </c:pt>
                <c:pt idx="4">
                  <c:v>281</c:v>
                </c:pt>
                <c:pt idx="5">
                  <c:v>1427</c:v>
                </c:pt>
                <c:pt idx="6">
                  <c:v>1708</c:v>
                </c:pt>
                <c:pt idx="7">
                  <c:v>88</c:v>
                </c:pt>
                <c:pt idx="8">
                  <c:v>310</c:v>
                </c:pt>
                <c:pt idx="9">
                  <c:v>398</c:v>
                </c:pt>
              </c:numCache>
            </c:numRef>
          </c:val>
          <c:extLst xmlns:c15="http://schemas.microsoft.com/office/drawing/2012/chart">
            <c:ext xmlns:c16="http://schemas.microsoft.com/office/drawing/2014/chart" uri="{C3380CC4-5D6E-409C-BE32-E72D297353CC}">
              <c16:uniqueId val="{0000002C-FD50-472C-9966-F7334654CEED}"/>
            </c:ext>
          </c:extLst>
        </c:ser>
        <c:dLbls>
          <c:showLegendKey val="0"/>
          <c:showVal val="0"/>
          <c:showCatName val="0"/>
          <c:showSerName val="0"/>
          <c:showPercent val="0"/>
          <c:showBubbleSize val="0"/>
        </c:dLbls>
        <c:gapWidth val="219"/>
        <c:overlap val="100"/>
        <c:axId val="545192720"/>
        <c:axId val="545193048"/>
        <c:extLst/>
      </c:barChart>
      <c:barChart>
        <c:barDir val="col"/>
        <c:grouping val="clustered"/>
        <c:varyColors val="0"/>
        <c:ser>
          <c:idx val="4"/>
          <c:order val="4"/>
          <c:tx>
            <c:strRef>
              <c:f>'Graphique 1'!$A$9</c:f>
              <c:strCache>
                <c:ptCount val="1"/>
                <c:pt idx="0">
                  <c:v>Total des inscrits </c:v>
                </c:pt>
              </c:strCache>
            </c:strRef>
          </c:tx>
          <c:spPr>
            <a:noFill/>
            <a:ln>
              <a:noFill/>
            </a:ln>
            <a:effectLst/>
          </c:spPr>
          <c:invertIfNegative val="0"/>
          <c:dLbls>
            <c:dLbl>
              <c:idx val="0"/>
              <c:layout/>
              <c:tx>
                <c:rich>
                  <a:bodyPr/>
                  <a:lstStyle/>
                  <a:p>
                    <a:r>
                      <a:rPr lang="en-US"/>
                      <a:t>55</a:t>
                    </a:r>
                    <a:r>
                      <a:rPr lang="en-US" baseline="0"/>
                      <a:t> 100</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680-408F-A8F4-D6032D290644}"/>
                </c:ext>
              </c:extLst>
            </c:dLbl>
            <c:dLbl>
              <c:idx val="1"/>
              <c:layout/>
              <c:tx>
                <c:rich>
                  <a:bodyPr/>
                  <a:lstStyle/>
                  <a:p>
                    <a:r>
                      <a:rPr lang="en-US"/>
                      <a:t>42 100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680-408F-A8F4-D6032D290644}"/>
                </c:ext>
              </c:extLst>
            </c:dLbl>
            <c:dLbl>
              <c:idx val="2"/>
              <c:layout/>
              <c:tx>
                <c:rich>
                  <a:bodyPr/>
                  <a:lstStyle/>
                  <a:p>
                    <a:r>
                      <a:rPr lang="en-US"/>
                      <a:t>12</a:t>
                    </a:r>
                    <a:r>
                      <a:rPr lang="en-US" baseline="0"/>
                      <a:t> 600</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680-408F-A8F4-D6032D290644}"/>
                </c:ext>
              </c:extLst>
            </c:dLbl>
            <c:dLbl>
              <c:idx val="3"/>
              <c:layout/>
              <c:tx>
                <c:rich>
                  <a:bodyPr/>
                  <a:lstStyle/>
                  <a:p>
                    <a:r>
                      <a:rPr lang="en-US"/>
                      <a:t>54</a:t>
                    </a:r>
                    <a:r>
                      <a:rPr lang="en-US" baseline="0"/>
                      <a:t> 700</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680-408F-A8F4-D6032D290644}"/>
                </c:ext>
              </c:extLst>
            </c:dLbl>
            <c:dLbl>
              <c:idx val="4"/>
              <c:layout/>
              <c:tx>
                <c:rich>
                  <a:bodyPr/>
                  <a:lstStyle/>
                  <a:p>
                    <a:r>
                      <a:rPr lang="en-US"/>
                      <a:t>27</a:t>
                    </a:r>
                    <a:r>
                      <a:rPr lang="en-US" baseline="0"/>
                      <a:t> 200</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680-408F-A8F4-D6032D290644}"/>
                </c:ext>
              </c:extLst>
            </c:dLbl>
            <c:dLbl>
              <c:idx val="5"/>
              <c:layout/>
              <c:tx>
                <c:rich>
                  <a:bodyPr/>
                  <a:lstStyle/>
                  <a:p>
                    <a:r>
                      <a:rPr lang="en-US"/>
                      <a:t>14 700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680-408F-A8F4-D6032D290644}"/>
                </c:ext>
              </c:extLst>
            </c:dLbl>
            <c:dLbl>
              <c:idx val="6"/>
              <c:layout/>
              <c:tx>
                <c:rich>
                  <a:bodyPr/>
                  <a:lstStyle/>
                  <a:p>
                    <a:r>
                      <a:rPr lang="en-US"/>
                      <a:t>41</a:t>
                    </a:r>
                    <a:r>
                      <a:rPr lang="en-US" baseline="0"/>
                      <a:t> 9</a:t>
                    </a:r>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680-408F-A8F4-D6032D290644}"/>
                </c:ext>
              </c:extLst>
            </c:dLbl>
            <c:dLbl>
              <c:idx val="7"/>
              <c:layout/>
              <c:tx>
                <c:rich>
                  <a:bodyPr/>
                  <a:lstStyle/>
                  <a:p>
                    <a:r>
                      <a:rPr lang="en-US"/>
                      <a:t>25 100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680-408F-A8F4-D6032D290644}"/>
                </c:ext>
              </c:extLst>
            </c:dLbl>
            <c:dLbl>
              <c:idx val="8"/>
              <c:layout/>
              <c:tx>
                <c:rich>
                  <a:bodyPr/>
                  <a:lstStyle/>
                  <a:p>
                    <a:r>
                      <a:rPr lang="en-US"/>
                      <a:t>14</a:t>
                    </a:r>
                    <a:r>
                      <a:rPr lang="en-US" baseline="0"/>
                      <a:t> 7</a:t>
                    </a:r>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680-408F-A8F4-D6032D290644}"/>
                </c:ext>
              </c:extLst>
            </c:dLbl>
            <c:dLbl>
              <c:idx val="9"/>
              <c:layout/>
              <c:tx>
                <c:rich>
                  <a:bodyPr/>
                  <a:lstStyle/>
                  <a:p>
                    <a:r>
                      <a:rPr lang="en-US" baseline="0"/>
                      <a:t>39 8</a:t>
                    </a:r>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680-408F-A8F4-D6032D29064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1'!$B$3:$K$4</c:f>
              <c:multiLvlStrCache>
                <c:ptCount val="10"/>
                <c:lvl>
                  <c:pt idx="0">
                    <c:v>PACES</c:v>
                  </c:pt>
                  <c:pt idx="1">
                    <c:v>PASS</c:v>
                  </c:pt>
                  <c:pt idx="2">
                    <c:v>L.AS</c:v>
                  </c:pt>
                  <c:pt idx="3">
                    <c:v>ENSEMBLE </c:v>
                  </c:pt>
                  <c:pt idx="4">
                    <c:v>PASS</c:v>
                  </c:pt>
                  <c:pt idx="5">
                    <c:v>L.AS</c:v>
                  </c:pt>
                  <c:pt idx="6">
                    <c:v>ENSEMBLE </c:v>
                  </c:pt>
                  <c:pt idx="7">
                    <c:v>PASS</c:v>
                  </c:pt>
                  <c:pt idx="8">
                    <c:v>L.AS</c:v>
                  </c:pt>
                  <c:pt idx="9">
                    <c:v>ENSEMBLE </c:v>
                  </c:pt>
                </c:lvl>
                <c:lvl>
                  <c:pt idx="0">
                    <c:v>2019-2020</c:v>
                  </c:pt>
                  <c:pt idx="1">
                    <c:v>2020-2021</c:v>
                  </c:pt>
                  <c:pt idx="4">
                    <c:v>2021-2022</c:v>
                  </c:pt>
                  <c:pt idx="7">
                    <c:v>2022-2023</c:v>
                  </c:pt>
                </c:lvl>
              </c:multiLvlStrCache>
            </c:multiLvlStrRef>
          </c:cat>
          <c:val>
            <c:numRef>
              <c:f>'Graphique 1'!$B$9:$K$9</c:f>
              <c:numCache>
                <c:formatCode>#,##0</c:formatCode>
                <c:ptCount val="10"/>
                <c:pt idx="0">
                  <c:v>55074</c:v>
                </c:pt>
                <c:pt idx="1">
                  <c:v>42102</c:v>
                </c:pt>
                <c:pt idx="2">
                  <c:v>12575</c:v>
                </c:pt>
                <c:pt idx="3">
                  <c:v>54677</c:v>
                </c:pt>
                <c:pt idx="4">
                  <c:v>27232</c:v>
                </c:pt>
                <c:pt idx="5">
                  <c:v>14660.4</c:v>
                </c:pt>
                <c:pt idx="6">
                  <c:v>41892</c:v>
                </c:pt>
                <c:pt idx="7">
                  <c:v>25131</c:v>
                </c:pt>
                <c:pt idx="8">
                  <c:v>14659</c:v>
                </c:pt>
                <c:pt idx="9">
                  <c:v>39790</c:v>
                </c:pt>
              </c:numCache>
            </c:numRef>
          </c:val>
          <c:extLst>
            <c:ext xmlns:c16="http://schemas.microsoft.com/office/drawing/2014/chart" uri="{C3380CC4-5D6E-409C-BE32-E72D297353CC}">
              <c16:uniqueId val="{00000000-2680-408F-A8F4-D6032D290644}"/>
            </c:ext>
          </c:extLst>
        </c:ser>
        <c:dLbls>
          <c:showLegendKey val="0"/>
          <c:showVal val="0"/>
          <c:showCatName val="0"/>
          <c:showSerName val="0"/>
          <c:showPercent val="0"/>
          <c:showBubbleSize val="0"/>
        </c:dLbls>
        <c:gapWidth val="219"/>
        <c:axId val="603986376"/>
        <c:axId val="603986704"/>
        <c:extLst>
          <c:ext xmlns:c15="http://schemas.microsoft.com/office/drawing/2012/chart" uri="{02D57815-91ED-43cb-92C2-25804820EDAC}">
            <c15:filteredBarSeries>
              <c15:ser>
                <c:idx val="2"/>
                <c:order val="1"/>
                <c:tx>
                  <c:strRef>
                    <c:extLst>
                      <c:ext uri="{02D57815-91ED-43cb-92C2-25804820EDAC}">
                        <c15:formulaRef>
                          <c15:sqref>'Graphique 1'!$A$6</c15:sqref>
                        </c15:formulaRef>
                      </c:ext>
                    </c:extLst>
                    <c:strCache>
                      <c:ptCount val="1"/>
                      <c:pt idx="0">
                        <c:v>Autres inscrits</c:v>
                      </c:pt>
                    </c:strCache>
                  </c:strRef>
                </c:tx>
                <c:spPr>
                  <a:solidFill>
                    <a:schemeClr val="accent3"/>
                  </a:solidFill>
                  <a:ln>
                    <a:noFill/>
                  </a:ln>
                  <a:effectLst/>
                </c:spPr>
                <c:invertIfNegative val="0"/>
                <c:cat>
                  <c:multiLvlStrRef>
                    <c:extLst>
                      <c:ext uri="{02D57815-91ED-43cb-92C2-25804820EDAC}">
                        <c15:formulaRef>
                          <c15:sqref>'Graphique 1'!$B$3:$K$4</c15:sqref>
                        </c15:formulaRef>
                      </c:ext>
                    </c:extLst>
                    <c:multiLvlStrCache>
                      <c:ptCount val="10"/>
                      <c:lvl>
                        <c:pt idx="0">
                          <c:v>PACES</c:v>
                        </c:pt>
                        <c:pt idx="1">
                          <c:v>PASS</c:v>
                        </c:pt>
                        <c:pt idx="2">
                          <c:v>L.AS</c:v>
                        </c:pt>
                        <c:pt idx="3">
                          <c:v>ENSEMBLE </c:v>
                        </c:pt>
                        <c:pt idx="4">
                          <c:v>PASS</c:v>
                        </c:pt>
                        <c:pt idx="5">
                          <c:v>L.AS</c:v>
                        </c:pt>
                        <c:pt idx="6">
                          <c:v>ENSEMBLE </c:v>
                        </c:pt>
                        <c:pt idx="7">
                          <c:v>PASS</c:v>
                        </c:pt>
                        <c:pt idx="8">
                          <c:v>L.AS</c:v>
                        </c:pt>
                        <c:pt idx="9">
                          <c:v>ENSEMBLE </c:v>
                        </c:pt>
                      </c:lvl>
                      <c:lvl>
                        <c:pt idx="0">
                          <c:v>2019-2020</c:v>
                        </c:pt>
                        <c:pt idx="1">
                          <c:v>2020-2021</c:v>
                        </c:pt>
                        <c:pt idx="4">
                          <c:v>2021-2022</c:v>
                        </c:pt>
                        <c:pt idx="7">
                          <c:v>2022-2023</c:v>
                        </c:pt>
                      </c:lvl>
                    </c:multiLvlStrCache>
                  </c:multiLvlStrRef>
                </c:cat>
                <c:val>
                  <c:numRef>
                    <c:extLst>
                      <c:ext uri="{02D57815-91ED-43cb-92C2-25804820EDAC}">
                        <c15:formulaRef>
                          <c15:sqref>'Graphique 1'!$B$6:$K$6</c15:sqref>
                        </c15:formulaRef>
                      </c:ext>
                    </c:extLst>
                    <c:numCache>
                      <c:formatCode>#,##0</c:formatCode>
                      <c:ptCount val="10"/>
                      <c:pt idx="0">
                        <c:v>20716</c:v>
                      </c:pt>
                      <c:pt idx="1">
                        <c:v>16297</c:v>
                      </c:pt>
                      <c:pt idx="2">
                        <c:v>3521</c:v>
                      </c:pt>
                      <c:pt idx="3">
                        <c:v>19818</c:v>
                      </c:pt>
                      <c:pt idx="4">
                        <c:v>2641</c:v>
                      </c:pt>
                      <c:pt idx="5">
                        <c:v>3980</c:v>
                      </c:pt>
                      <c:pt idx="6">
                        <c:v>6621</c:v>
                      </c:pt>
                      <c:pt idx="7">
                        <c:v>2761</c:v>
                      </c:pt>
                      <c:pt idx="8">
                        <c:v>3013</c:v>
                      </c:pt>
                      <c:pt idx="9">
                        <c:v>5774</c:v>
                      </c:pt>
                    </c:numCache>
                  </c:numRef>
                </c:val>
                <c:extLst>
                  <c:ext xmlns:c16="http://schemas.microsoft.com/office/drawing/2014/chart" uri="{C3380CC4-5D6E-409C-BE32-E72D297353CC}">
                    <c16:uniqueId val="{0000002B-FD50-472C-9966-F7334654CEED}"/>
                  </c:ext>
                </c:extLst>
              </c15:ser>
            </c15:filteredBarSeries>
          </c:ext>
        </c:extLst>
      </c:barChart>
      <c:catAx>
        <c:axId val="54519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193048"/>
        <c:crosses val="autoZero"/>
        <c:auto val="1"/>
        <c:lblAlgn val="ctr"/>
        <c:lblOffset val="100"/>
        <c:noMultiLvlLbl val="0"/>
      </c:catAx>
      <c:valAx>
        <c:axId val="545193048"/>
        <c:scaling>
          <c:orientation val="minMax"/>
          <c:max val="6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192720"/>
        <c:crosses val="autoZero"/>
        <c:crossBetween val="between"/>
      </c:valAx>
      <c:valAx>
        <c:axId val="603986704"/>
        <c:scaling>
          <c:orientation val="minMax"/>
        </c:scaling>
        <c:delete val="1"/>
        <c:axPos val="r"/>
        <c:numFmt formatCode="#,##0" sourceLinked="1"/>
        <c:majorTickMark val="out"/>
        <c:minorTickMark val="none"/>
        <c:tickLblPos val="nextTo"/>
        <c:crossAx val="603986376"/>
        <c:crosses val="max"/>
        <c:crossBetween val="between"/>
      </c:valAx>
      <c:catAx>
        <c:axId val="603986376"/>
        <c:scaling>
          <c:orientation val="minMax"/>
        </c:scaling>
        <c:delete val="1"/>
        <c:axPos val="b"/>
        <c:numFmt formatCode="General" sourceLinked="1"/>
        <c:majorTickMark val="out"/>
        <c:minorTickMark val="none"/>
        <c:tickLblPos val="nextTo"/>
        <c:crossAx val="603986704"/>
        <c:crosses val="autoZero"/>
        <c:auto val="1"/>
        <c:lblAlgn val="ctr"/>
        <c:lblOffset val="100"/>
        <c:noMultiLvlLbl val="0"/>
      </c:cat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a:t>Année </a:t>
            </a:r>
            <a:r>
              <a:rPr lang="fr-FR" sz="1400" baseline="0"/>
              <a:t>2020-2021</a:t>
            </a:r>
            <a:endParaRPr lang="fr-FR" sz="14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8226886851113684"/>
          <c:y val="6.4756920985500843E-2"/>
          <c:w val="0.56076698018732685"/>
          <c:h val="0.83137666294053336"/>
        </c:manualLayout>
      </c:layout>
      <c:barChart>
        <c:barDir val="bar"/>
        <c:grouping val="clustered"/>
        <c:varyColors val="0"/>
        <c:ser>
          <c:idx val="2"/>
          <c:order val="0"/>
          <c:tx>
            <c:strRef>
              <c:f>'[1]Annexe 5'!$D$5</c:f>
              <c:strCache>
                <c:ptCount val="1"/>
                <c:pt idx="0">
                  <c:v>Part des admis en 3e année  issus de L.AS</c:v>
                </c:pt>
              </c:strCache>
            </c:strRef>
          </c:tx>
          <c:spPr>
            <a:solidFill>
              <a:schemeClr val="accent3"/>
            </a:solidFill>
            <a:ln>
              <a:noFill/>
            </a:ln>
            <a:effectLst/>
          </c:spPr>
          <c:invertIfNegative val="0"/>
          <c:cat>
            <c:strRef>
              <c:f>('[1]Annexe 5'!$A$6:$A$8,'[1]Annexe 5'!$A$11:$A$14,'[1]Annexe 5'!$A$16:$A$18,'[1]Annexe 5'!$A$20)</c:f>
              <c:strCache>
                <c:ptCount val="11"/>
                <c:pt idx="0">
                  <c:v>Droit, sciences politiques</c:v>
                </c:pt>
                <c:pt idx="1">
                  <c:v>Sciences économiques, gestion</c:v>
                </c:pt>
                <c:pt idx="2">
                  <c:v>AES</c:v>
                </c:pt>
                <c:pt idx="3">
                  <c:v>Lettres, sciences du langage</c:v>
                </c:pt>
                <c:pt idx="4">
                  <c:v>Langues</c:v>
                </c:pt>
                <c:pt idx="5">
                  <c:v>Sciences humaines et sociales</c:v>
                </c:pt>
                <c:pt idx="6">
                  <c:v>Pluri Lettres, Langues, Sciences humaines</c:v>
                </c:pt>
                <c:pt idx="7">
                  <c:v>Sciences fondamentales et applications</c:v>
                </c:pt>
                <c:pt idx="8">
                  <c:v>Sciences de la vie, de la santé, de la Terre et de l'univers</c:v>
                </c:pt>
                <c:pt idx="9">
                  <c:v>Pluri sciences</c:v>
                </c:pt>
                <c:pt idx="10">
                  <c:v>Staps</c:v>
                </c:pt>
              </c:strCache>
            </c:strRef>
          </c:cat>
          <c:val>
            <c:numRef>
              <c:f>('[1]Annexe 5'!$D$6:$D$8,'[1]Annexe 5'!$D$11:$D$14,'[1]Annexe 5'!$D$16:$D$18,'[1]Annexe 5'!$D$20)</c:f>
              <c:numCache>
                <c:formatCode>General</c:formatCode>
                <c:ptCount val="11"/>
                <c:pt idx="0">
                  <c:v>3.5456107254027147</c:v>
                </c:pt>
                <c:pt idx="1">
                  <c:v>1.9793604882720319</c:v>
                </c:pt>
                <c:pt idx="2">
                  <c:v>0</c:v>
                </c:pt>
                <c:pt idx="3">
                  <c:v>0.32428357413008962</c:v>
                </c:pt>
                <c:pt idx="4">
                  <c:v>0.78281942757887168</c:v>
                </c:pt>
                <c:pt idx="5">
                  <c:v>4.4955378333674201</c:v>
                </c:pt>
                <c:pt idx="6">
                  <c:v>0.32489566064051351</c:v>
                </c:pt>
                <c:pt idx="7">
                  <c:v>10.471368416620225</c:v>
                </c:pt>
                <c:pt idx="8">
                  <c:v>61.084495881177958</c:v>
                </c:pt>
                <c:pt idx="9">
                  <c:v>7.9551910715248368</c:v>
                </c:pt>
                <c:pt idx="10">
                  <c:v>9.0364369212853255</c:v>
                </c:pt>
              </c:numCache>
            </c:numRef>
          </c:val>
          <c:extLst>
            <c:ext xmlns:c16="http://schemas.microsoft.com/office/drawing/2014/chart" uri="{C3380CC4-5D6E-409C-BE32-E72D297353CC}">
              <c16:uniqueId val="{00000002-491C-4C0C-8853-83822E69E68B}"/>
            </c:ext>
          </c:extLst>
        </c:ser>
        <c:ser>
          <c:idx val="1"/>
          <c:order val="1"/>
          <c:tx>
            <c:strRef>
              <c:f>'[1]Annexe 5'!$C$5</c:f>
              <c:strCache>
                <c:ptCount val="1"/>
                <c:pt idx="0">
                  <c:v>Part des admis en 2e année issus de L.AS</c:v>
                </c:pt>
              </c:strCache>
            </c:strRef>
          </c:tx>
          <c:spPr>
            <a:solidFill>
              <a:schemeClr val="accent2"/>
            </a:solidFill>
            <a:ln>
              <a:noFill/>
            </a:ln>
            <a:effectLst/>
          </c:spPr>
          <c:invertIfNegative val="0"/>
          <c:cat>
            <c:strRef>
              <c:f>('[1]Annexe 5'!$A$6:$A$8,'[1]Annexe 5'!$A$11:$A$14,'[1]Annexe 5'!$A$16:$A$18,'[1]Annexe 5'!$A$20)</c:f>
              <c:strCache>
                <c:ptCount val="11"/>
                <c:pt idx="0">
                  <c:v>Droit, sciences politiques</c:v>
                </c:pt>
                <c:pt idx="1">
                  <c:v>Sciences économiques, gestion</c:v>
                </c:pt>
                <c:pt idx="2">
                  <c:v>AES</c:v>
                </c:pt>
                <c:pt idx="3">
                  <c:v>Lettres, sciences du langage</c:v>
                </c:pt>
                <c:pt idx="4">
                  <c:v>Langues</c:v>
                </c:pt>
                <c:pt idx="5">
                  <c:v>Sciences humaines et sociales</c:v>
                </c:pt>
                <c:pt idx="6">
                  <c:v>Pluri Lettres, Langues, Sciences humaines</c:v>
                </c:pt>
                <c:pt idx="7">
                  <c:v>Sciences fondamentales et applications</c:v>
                </c:pt>
                <c:pt idx="8">
                  <c:v>Sciences de la vie, de la santé, de la Terre et de l'univers</c:v>
                </c:pt>
                <c:pt idx="9">
                  <c:v>Pluri sciences</c:v>
                </c:pt>
                <c:pt idx="10">
                  <c:v>Staps</c:v>
                </c:pt>
              </c:strCache>
            </c:strRef>
          </c:cat>
          <c:val>
            <c:numRef>
              <c:f>('[1]Annexe 5'!$C$6:$C$8,'[1]Annexe 5'!$C$11:$C$14,'[1]Annexe 5'!$C$16:$C$18,'[1]Annexe 5'!$C$20)</c:f>
              <c:numCache>
                <c:formatCode>General</c:formatCode>
                <c:ptCount val="11"/>
                <c:pt idx="0">
                  <c:v>4.2352377559473897</c:v>
                </c:pt>
                <c:pt idx="1">
                  <c:v>2.3181343544891084</c:v>
                </c:pt>
                <c:pt idx="2">
                  <c:v>0.12777362969562139</c:v>
                </c:pt>
                <c:pt idx="3">
                  <c:v>0.32853845644938529</c:v>
                </c:pt>
                <c:pt idx="4">
                  <c:v>0.76664177817372836</c:v>
                </c:pt>
                <c:pt idx="5">
                  <c:v>5.4855404157398064</c:v>
                </c:pt>
                <c:pt idx="6">
                  <c:v>0.32903798745468033</c:v>
                </c:pt>
                <c:pt idx="7">
                  <c:v>10.491722726840925</c:v>
                </c:pt>
                <c:pt idx="8">
                  <c:v>59.33633590928271</c:v>
                </c:pt>
                <c:pt idx="9">
                  <c:v>7.4506272872258332</c:v>
                </c:pt>
                <c:pt idx="10">
                  <c:v>9.1304096987008041</c:v>
                </c:pt>
              </c:numCache>
            </c:numRef>
          </c:val>
          <c:extLst>
            <c:ext xmlns:c16="http://schemas.microsoft.com/office/drawing/2014/chart" uri="{C3380CC4-5D6E-409C-BE32-E72D297353CC}">
              <c16:uniqueId val="{00000001-491C-4C0C-8853-83822E69E68B}"/>
            </c:ext>
          </c:extLst>
        </c:ser>
        <c:ser>
          <c:idx val="0"/>
          <c:order val="2"/>
          <c:tx>
            <c:strRef>
              <c:f>'[1]Annexe 5'!$B$5</c:f>
              <c:strCache>
                <c:ptCount val="1"/>
                <c:pt idx="0">
                  <c:v>Part des inscrits en L.AS</c:v>
                </c:pt>
              </c:strCache>
            </c:strRef>
          </c:tx>
          <c:spPr>
            <a:solidFill>
              <a:schemeClr val="accent1"/>
            </a:solidFill>
            <a:ln>
              <a:noFill/>
            </a:ln>
            <a:effectLst/>
          </c:spPr>
          <c:invertIfNegative val="0"/>
          <c:cat>
            <c:strRef>
              <c:f>('[1]Annexe 5'!$A$6:$A$8,'[1]Annexe 5'!$A$11:$A$14,'[1]Annexe 5'!$A$16:$A$18,'[1]Annexe 5'!$A$20)</c:f>
              <c:strCache>
                <c:ptCount val="11"/>
                <c:pt idx="0">
                  <c:v>Droit, sciences politiques</c:v>
                </c:pt>
                <c:pt idx="1">
                  <c:v>Sciences économiques, gestion</c:v>
                </c:pt>
                <c:pt idx="2">
                  <c:v>AES</c:v>
                </c:pt>
                <c:pt idx="3">
                  <c:v>Lettres, sciences du langage</c:v>
                </c:pt>
                <c:pt idx="4">
                  <c:v>Langues</c:v>
                </c:pt>
                <c:pt idx="5">
                  <c:v>Sciences humaines et sociales</c:v>
                </c:pt>
                <c:pt idx="6">
                  <c:v>Pluri Lettres, Langues, Sciences humaines</c:v>
                </c:pt>
                <c:pt idx="7">
                  <c:v>Sciences fondamentales et applications</c:v>
                </c:pt>
                <c:pt idx="8">
                  <c:v>Sciences de la vie, de la santé, de la Terre et de l'univers</c:v>
                </c:pt>
                <c:pt idx="9">
                  <c:v>Pluri sciences</c:v>
                </c:pt>
                <c:pt idx="10">
                  <c:v>Staps</c:v>
                </c:pt>
              </c:strCache>
            </c:strRef>
          </c:cat>
          <c:val>
            <c:numRef>
              <c:f>('[1]Annexe 5'!$B$6:$B$8,'[1]Annexe 5'!$B$11:$B$14,'[1]Annexe 5'!$B$16:$B$18,'[1]Annexe 5'!$B$20)</c:f>
              <c:numCache>
                <c:formatCode>General</c:formatCode>
                <c:ptCount val="11"/>
                <c:pt idx="0">
                  <c:v>11.380977575745581</c:v>
                </c:pt>
                <c:pt idx="1">
                  <c:v>5.9231297211089968</c:v>
                </c:pt>
                <c:pt idx="2">
                  <c:v>1.0492505356393611</c:v>
                </c:pt>
                <c:pt idx="3">
                  <c:v>1.5699273080222935</c:v>
                </c:pt>
                <c:pt idx="4">
                  <c:v>1.855516736709607</c:v>
                </c:pt>
                <c:pt idx="5">
                  <c:v>9.7083938042648281</c:v>
                </c:pt>
                <c:pt idx="6">
                  <c:v>0.5207632527165541</c:v>
                </c:pt>
                <c:pt idx="7">
                  <c:v>13.04946264329185</c:v>
                </c:pt>
                <c:pt idx="8">
                  <c:v>37.332024805259017</c:v>
                </c:pt>
                <c:pt idx="9">
                  <c:v>7.5946112272902049</c:v>
                </c:pt>
                <c:pt idx="10">
                  <c:v>10.015942389951702</c:v>
                </c:pt>
              </c:numCache>
            </c:numRef>
          </c:val>
          <c:extLst>
            <c:ext xmlns:c16="http://schemas.microsoft.com/office/drawing/2014/chart" uri="{C3380CC4-5D6E-409C-BE32-E72D297353CC}">
              <c16:uniqueId val="{00000000-491C-4C0C-8853-83822E69E68B}"/>
            </c:ext>
          </c:extLst>
        </c:ser>
        <c:dLbls>
          <c:showLegendKey val="0"/>
          <c:showVal val="0"/>
          <c:showCatName val="0"/>
          <c:showSerName val="0"/>
          <c:showPercent val="0"/>
          <c:showBubbleSize val="0"/>
        </c:dLbls>
        <c:gapWidth val="182"/>
        <c:axId val="598831040"/>
        <c:axId val="598850064"/>
      </c:barChart>
      <c:catAx>
        <c:axId val="598831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850064"/>
        <c:crosses val="autoZero"/>
        <c:auto val="1"/>
        <c:lblAlgn val="ctr"/>
        <c:lblOffset val="100"/>
        <c:noMultiLvlLbl val="0"/>
      </c:catAx>
      <c:valAx>
        <c:axId val="598850064"/>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831040"/>
        <c:crossesAt val="1"/>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Année</a:t>
            </a:r>
            <a:r>
              <a:rPr lang="fr-FR" baseline="0"/>
              <a:t> 2021-2022</a:t>
            </a:r>
            <a:endParaRPr lang="fr-FR"/>
          </a:p>
        </c:rich>
      </c:tx>
      <c:layout>
        <c:manualLayout>
          <c:xMode val="edge"/>
          <c:yMode val="edge"/>
          <c:x val="0.39217838244656761"/>
          <c:y val="2.6615064133135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6506086551915085"/>
          <c:y val="8.5470618824753E-2"/>
          <c:w val="0.59072773206719942"/>
          <c:h val="0.80829248917988206"/>
        </c:manualLayout>
      </c:layout>
      <c:barChart>
        <c:barDir val="bar"/>
        <c:grouping val="clustered"/>
        <c:varyColors val="0"/>
        <c:ser>
          <c:idx val="1"/>
          <c:order val="0"/>
          <c:tx>
            <c:strRef>
              <c:f>'[1]Annexe 5'!$F$5</c:f>
              <c:strCache>
                <c:ptCount val="1"/>
                <c:pt idx="0">
                  <c:v>Part des admis en 2e année issus de L.AS</c:v>
                </c:pt>
              </c:strCache>
            </c:strRef>
          </c:tx>
          <c:spPr>
            <a:solidFill>
              <a:schemeClr val="accent2"/>
            </a:solidFill>
            <a:ln>
              <a:noFill/>
            </a:ln>
            <a:effectLst/>
          </c:spPr>
          <c:invertIfNegative val="0"/>
          <c:cat>
            <c:strRef>
              <c:f>('[1]Annexe 5'!$A$6:$A$8,'[1]Annexe 5'!$A$11:$A$14,'[1]Annexe 5'!$A$16:$A$18,'[1]Annexe 5'!$A$20)</c:f>
              <c:strCache>
                <c:ptCount val="11"/>
                <c:pt idx="0">
                  <c:v>Droit, sciences politiques</c:v>
                </c:pt>
                <c:pt idx="1">
                  <c:v>Sciences économiques, gestion</c:v>
                </c:pt>
                <c:pt idx="2">
                  <c:v>AES</c:v>
                </c:pt>
                <c:pt idx="3">
                  <c:v>Lettres, sciences du langage</c:v>
                </c:pt>
                <c:pt idx="4">
                  <c:v>Langues</c:v>
                </c:pt>
                <c:pt idx="5">
                  <c:v>Sciences humaines et sociales</c:v>
                </c:pt>
                <c:pt idx="6">
                  <c:v>Pluri Lettres, Langues, Sciences humaines</c:v>
                </c:pt>
                <c:pt idx="7">
                  <c:v>Sciences fondamentales et applications</c:v>
                </c:pt>
                <c:pt idx="8">
                  <c:v>Sciences de la vie, de la santé, de la Terre et de l'univers</c:v>
                </c:pt>
                <c:pt idx="9">
                  <c:v>Pluri sciences</c:v>
                </c:pt>
                <c:pt idx="10">
                  <c:v>Staps</c:v>
                </c:pt>
              </c:strCache>
            </c:strRef>
          </c:cat>
          <c:val>
            <c:numRef>
              <c:f>('[1]Annexe 5'!$F$6:$F$8,'[1]Annexe 5'!$F$11:$F$14,'[1]Annexe 5'!$F$16:$F$18,'[1]Annexe 5'!$F$20)</c:f>
              <c:numCache>
                <c:formatCode>General</c:formatCode>
                <c:ptCount val="11"/>
                <c:pt idx="0">
                  <c:v>2.9893536050979987</c:v>
                </c:pt>
                <c:pt idx="1">
                  <c:v>1.9956499913429775</c:v>
                </c:pt>
                <c:pt idx="2">
                  <c:v>0.29050411760536293</c:v>
                </c:pt>
                <c:pt idx="3">
                  <c:v>0.80350243384349729</c:v>
                </c:pt>
                <c:pt idx="4">
                  <c:v>1.0599559828161005</c:v>
                </c:pt>
                <c:pt idx="5">
                  <c:v>6.3010982217661953</c:v>
                </c:pt>
                <c:pt idx="6">
                  <c:v>0.23240329408429039</c:v>
                </c:pt>
                <c:pt idx="7">
                  <c:v>10.613033409135539</c:v>
                </c:pt>
                <c:pt idx="8">
                  <c:v>59.910547972106954</c:v>
                </c:pt>
                <c:pt idx="9">
                  <c:v>6.639889933799922</c:v>
                </c:pt>
                <c:pt idx="10">
                  <c:v>8.9776985798996698</c:v>
                </c:pt>
              </c:numCache>
            </c:numRef>
          </c:val>
          <c:extLst>
            <c:ext xmlns:c16="http://schemas.microsoft.com/office/drawing/2014/chart" uri="{C3380CC4-5D6E-409C-BE32-E72D297353CC}">
              <c16:uniqueId val="{00000001-31BD-4893-9A80-CBB4BA4B298A}"/>
            </c:ext>
          </c:extLst>
        </c:ser>
        <c:ser>
          <c:idx val="0"/>
          <c:order val="1"/>
          <c:tx>
            <c:strRef>
              <c:f>'[1]Annexe 5'!$E$5</c:f>
              <c:strCache>
                <c:ptCount val="1"/>
                <c:pt idx="0">
                  <c:v>Part des inscrits en L.AS</c:v>
                </c:pt>
              </c:strCache>
            </c:strRef>
          </c:tx>
          <c:spPr>
            <a:solidFill>
              <a:schemeClr val="accent1"/>
            </a:solidFill>
            <a:ln>
              <a:noFill/>
            </a:ln>
            <a:effectLst/>
          </c:spPr>
          <c:invertIfNegative val="0"/>
          <c:cat>
            <c:strRef>
              <c:f>('[1]Annexe 5'!$A$6:$A$8,'[1]Annexe 5'!$A$11:$A$14,'[1]Annexe 5'!$A$16:$A$18,'[1]Annexe 5'!$A$20)</c:f>
              <c:strCache>
                <c:ptCount val="11"/>
                <c:pt idx="0">
                  <c:v>Droit, sciences politiques</c:v>
                </c:pt>
                <c:pt idx="1">
                  <c:v>Sciences économiques, gestion</c:v>
                </c:pt>
                <c:pt idx="2">
                  <c:v>AES</c:v>
                </c:pt>
                <c:pt idx="3">
                  <c:v>Lettres, sciences du langage</c:v>
                </c:pt>
                <c:pt idx="4">
                  <c:v>Langues</c:v>
                </c:pt>
                <c:pt idx="5">
                  <c:v>Sciences humaines et sociales</c:v>
                </c:pt>
                <c:pt idx="6">
                  <c:v>Pluri Lettres, Langues, Sciences humaines</c:v>
                </c:pt>
                <c:pt idx="7">
                  <c:v>Sciences fondamentales et applications</c:v>
                </c:pt>
                <c:pt idx="8">
                  <c:v>Sciences de la vie, de la santé, de la Terre et de l'univers</c:v>
                </c:pt>
                <c:pt idx="9">
                  <c:v>Pluri sciences</c:v>
                </c:pt>
                <c:pt idx="10">
                  <c:v>Staps</c:v>
                </c:pt>
              </c:strCache>
            </c:strRef>
          </c:cat>
          <c:val>
            <c:numRef>
              <c:f>('[1]Annexe 5'!$E$6:$E$8,'[1]Annexe 5'!$E$11:$E$14,'[1]Annexe 5'!$E$16:$E$18,'[1]Annexe 5'!$E$20)</c:f>
              <c:numCache>
                <c:formatCode>General</c:formatCode>
                <c:ptCount val="11"/>
                <c:pt idx="0">
                  <c:v>9.7230599543645333</c:v>
                </c:pt>
                <c:pt idx="1">
                  <c:v>4.9001300526483833</c:v>
                </c:pt>
                <c:pt idx="2">
                  <c:v>0.80522158106193731</c:v>
                </c:pt>
                <c:pt idx="3">
                  <c:v>2.0020935761107608</c:v>
                </c:pt>
                <c:pt idx="4">
                  <c:v>2.0246959586303368</c:v>
                </c:pt>
                <c:pt idx="5">
                  <c:v>8.7212154351614046</c:v>
                </c:pt>
                <c:pt idx="6">
                  <c:v>0.39324774889071362</c:v>
                </c:pt>
                <c:pt idx="7">
                  <c:v>13.938441746431977</c:v>
                </c:pt>
                <c:pt idx="8">
                  <c:v>38.580029193963824</c:v>
                </c:pt>
                <c:pt idx="9">
                  <c:v>7.240273438268062</c:v>
                </c:pt>
                <c:pt idx="10">
                  <c:v>11.248280711478808</c:v>
                </c:pt>
              </c:numCache>
            </c:numRef>
          </c:val>
          <c:extLst>
            <c:ext xmlns:c16="http://schemas.microsoft.com/office/drawing/2014/chart" uri="{C3380CC4-5D6E-409C-BE32-E72D297353CC}">
              <c16:uniqueId val="{00000000-31BD-4893-9A80-CBB4BA4B298A}"/>
            </c:ext>
          </c:extLst>
        </c:ser>
        <c:dLbls>
          <c:showLegendKey val="0"/>
          <c:showVal val="0"/>
          <c:showCatName val="0"/>
          <c:showSerName val="0"/>
          <c:showPercent val="0"/>
          <c:showBubbleSize val="0"/>
        </c:dLbls>
        <c:gapWidth val="182"/>
        <c:axId val="678586720"/>
        <c:axId val="678591312"/>
      </c:barChart>
      <c:catAx>
        <c:axId val="678586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8591312"/>
        <c:crosses val="autoZero"/>
        <c:auto val="1"/>
        <c:lblAlgn val="ctr"/>
        <c:lblOffset val="100"/>
        <c:noMultiLvlLbl val="0"/>
      </c:catAx>
      <c:valAx>
        <c:axId val="678591312"/>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8586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Effectifs des néo-bacheliers inscrits</a:t>
            </a:r>
            <a:r>
              <a:rPr lang="fr-FR" b="1" baseline="0"/>
              <a:t> en première année d'étude de santé</a:t>
            </a:r>
            <a:endParaRPr lang="fr-FR" b="1"/>
          </a:p>
        </c:rich>
      </c:tx>
      <c:layout>
        <c:manualLayout>
          <c:xMode val="edge"/>
          <c:yMode val="edge"/>
          <c:x val="0.17855150640928569"/>
          <c:y val="4.300053044550533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0627741111649073E-2"/>
          <c:y val="0.15177663527689872"/>
          <c:w val="0.9107187298309023"/>
          <c:h val="0.63135998236397739"/>
        </c:manualLayout>
      </c:layout>
      <c:barChart>
        <c:barDir val="col"/>
        <c:grouping val="stacked"/>
        <c:varyColors val="0"/>
        <c:ser>
          <c:idx val="0"/>
          <c:order val="0"/>
          <c:tx>
            <c:strRef>
              <c:f>'Graphique 2'!$A$4</c:f>
              <c:strCache>
                <c:ptCount val="1"/>
                <c:pt idx="0">
                  <c:v>PACES</c:v>
                </c:pt>
              </c:strCache>
            </c:strRef>
          </c:tx>
          <c:spPr>
            <a:solidFill>
              <a:schemeClr val="accent1"/>
            </a:solidFill>
            <a:ln>
              <a:noFill/>
            </a:ln>
            <a:effectLst/>
          </c:spPr>
          <c:invertIfNegative val="0"/>
          <c:cat>
            <c:strRef>
              <c:f>'Graphique 2'!$B$3:$F$3</c:f>
              <c:strCache>
                <c:ptCount val="5"/>
                <c:pt idx="0">
                  <c:v>2018-2019</c:v>
                </c:pt>
                <c:pt idx="1">
                  <c:v>2019-2020</c:v>
                </c:pt>
                <c:pt idx="2">
                  <c:v>2020-2021</c:v>
                </c:pt>
                <c:pt idx="3">
                  <c:v>2021-2022</c:v>
                </c:pt>
                <c:pt idx="4">
                  <c:v>2022-2023</c:v>
                </c:pt>
              </c:strCache>
            </c:strRef>
          </c:cat>
          <c:val>
            <c:numRef>
              <c:f>'Graphique 2'!$B$4:$F$4</c:f>
              <c:numCache>
                <c:formatCode>#,##0</c:formatCode>
                <c:ptCount val="5"/>
                <c:pt idx="0">
                  <c:v>35051</c:v>
                </c:pt>
                <c:pt idx="1">
                  <c:v>34358</c:v>
                </c:pt>
              </c:numCache>
            </c:numRef>
          </c:val>
          <c:extLst>
            <c:ext xmlns:c16="http://schemas.microsoft.com/office/drawing/2014/chart" uri="{C3380CC4-5D6E-409C-BE32-E72D297353CC}">
              <c16:uniqueId val="{00000002-8559-408E-8BAF-122CFCF736EF}"/>
            </c:ext>
          </c:extLst>
        </c:ser>
        <c:ser>
          <c:idx val="1"/>
          <c:order val="1"/>
          <c:tx>
            <c:strRef>
              <c:f>'Graphique 2'!$A$5</c:f>
              <c:strCache>
                <c:ptCount val="1"/>
                <c:pt idx="0">
                  <c:v>PASS</c:v>
                </c:pt>
              </c:strCache>
            </c:strRef>
          </c:tx>
          <c:spPr>
            <a:solidFill>
              <a:schemeClr val="accent2"/>
            </a:solidFill>
            <a:ln>
              <a:noFill/>
            </a:ln>
            <a:effectLst/>
          </c:spPr>
          <c:invertIfNegative val="0"/>
          <c:dLbls>
            <c:dLbl>
              <c:idx val="2"/>
              <c:layout/>
              <c:tx>
                <c:rich>
                  <a:bodyPr/>
                  <a:lstStyle/>
                  <a:p>
                    <a:r>
                      <a:rPr lang="en-US"/>
                      <a:t>74%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4CA-4576-87C7-0D79A8038900}"/>
                </c:ext>
              </c:extLst>
            </c:dLbl>
            <c:dLbl>
              <c:idx val="3"/>
              <c:layout/>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4CA-4576-87C7-0D79A8038900}"/>
                </c:ext>
              </c:extLst>
            </c:dLbl>
            <c:dLbl>
              <c:idx val="4"/>
              <c:layout/>
              <c:tx>
                <c:rich>
                  <a:bodyPr/>
                  <a:lstStyle/>
                  <a:p>
                    <a:r>
                      <a:rPr lang="en-US"/>
                      <a:t>66%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4CA-4576-87C7-0D79A80389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2'!$B$3:$F$3</c:f>
              <c:strCache>
                <c:ptCount val="5"/>
                <c:pt idx="0">
                  <c:v>2018-2019</c:v>
                </c:pt>
                <c:pt idx="1">
                  <c:v>2019-2020</c:v>
                </c:pt>
                <c:pt idx="2">
                  <c:v>2020-2021</c:v>
                </c:pt>
                <c:pt idx="3">
                  <c:v>2021-2022</c:v>
                </c:pt>
                <c:pt idx="4">
                  <c:v>2022-2023</c:v>
                </c:pt>
              </c:strCache>
            </c:strRef>
          </c:cat>
          <c:val>
            <c:numRef>
              <c:f>'Graphique 2'!$B$5:$F$5</c:f>
              <c:numCache>
                <c:formatCode>#,##0</c:formatCode>
                <c:ptCount val="5"/>
                <c:pt idx="2">
                  <c:v>25805</c:v>
                </c:pt>
                <c:pt idx="3">
                  <c:v>24591</c:v>
                </c:pt>
                <c:pt idx="4">
                  <c:v>22370</c:v>
                </c:pt>
              </c:numCache>
            </c:numRef>
          </c:val>
          <c:extLst>
            <c:ext xmlns:c16="http://schemas.microsoft.com/office/drawing/2014/chart" uri="{C3380CC4-5D6E-409C-BE32-E72D297353CC}">
              <c16:uniqueId val="{00000003-8559-408E-8BAF-122CFCF736EF}"/>
            </c:ext>
          </c:extLst>
        </c:ser>
        <c:ser>
          <c:idx val="2"/>
          <c:order val="2"/>
          <c:tx>
            <c:strRef>
              <c:f>'Graphique 2'!$A$6</c:f>
              <c:strCache>
                <c:ptCount val="1"/>
                <c:pt idx="0">
                  <c:v>LAS</c:v>
                </c:pt>
              </c:strCache>
            </c:strRef>
          </c:tx>
          <c:spPr>
            <a:solidFill>
              <a:schemeClr val="accent3"/>
            </a:solidFill>
            <a:ln>
              <a:noFill/>
            </a:ln>
            <a:effectLst/>
          </c:spPr>
          <c:invertIfNegative val="0"/>
          <c:dLbls>
            <c:dLbl>
              <c:idx val="2"/>
              <c:layout/>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559-408E-8BAF-122CFCF736EF}"/>
                </c:ext>
              </c:extLst>
            </c:dLbl>
            <c:dLbl>
              <c:idx val="3"/>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559-408E-8BAF-122CFCF736EF}"/>
                </c:ext>
              </c:extLst>
            </c:dLbl>
            <c:dLbl>
              <c:idx val="4"/>
              <c:layout/>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559-408E-8BAF-122CFCF736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2'!$B$3:$F$3</c:f>
              <c:strCache>
                <c:ptCount val="5"/>
                <c:pt idx="0">
                  <c:v>2018-2019</c:v>
                </c:pt>
                <c:pt idx="1">
                  <c:v>2019-2020</c:v>
                </c:pt>
                <c:pt idx="2">
                  <c:v>2020-2021</c:v>
                </c:pt>
                <c:pt idx="3">
                  <c:v>2021-2022</c:v>
                </c:pt>
                <c:pt idx="4">
                  <c:v>2022-2023</c:v>
                </c:pt>
              </c:strCache>
            </c:strRef>
          </c:cat>
          <c:val>
            <c:numRef>
              <c:f>'Graphique 2'!$B$6:$F$6</c:f>
              <c:numCache>
                <c:formatCode>#,##0</c:formatCode>
                <c:ptCount val="5"/>
                <c:pt idx="2">
                  <c:v>9054</c:v>
                </c:pt>
                <c:pt idx="3">
                  <c:v>10680</c:v>
                </c:pt>
                <c:pt idx="4">
                  <c:v>11646</c:v>
                </c:pt>
              </c:numCache>
            </c:numRef>
          </c:val>
          <c:extLst>
            <c:ext xmlns:c16="http://schemas.microsoft.com/office/drawing/2014/chart" uri="{C3380CC4-5D6E-409C-BE32-E72D297353CC}">
              <c16:uniqueId val="{00000007-8559-408E-8BAF-122CFCF736EF}"/>
            </c:ext>
          </c:extLst>
        </c:ser>
        <c:dLbls>
          <c:showLegendKey val="0"/>
          <c:showVal val="0"/>
          <c:showCatName val="0"/>
          <c:showSerName val="0"/>
          <c:showPercent val="0"/>
          <c:showBubbleSize val="0"/>
        </c:dLbls>
        <c:gapWidth val="219"/>
        <c:overlap val="100"/>
        <c:axId val="446940432"/>
        <c:axId val="446940760"/>
      </c:barChart>
      <c:barChart>
        <c:barDir val="col"/>
        <c:grouping val="stacked"/>
        <c:varyColors val="0"/>
        <c:ser>
          <c:idx val="3"/>
          <c:order val="3"/>
          <c:tx>
            <c:strRef>
              <c:f>'Graphique 2'!$A$7</c:f>
              <c:strCache>
                <c:ptCount val="1"/>
                <c:pt idx="0">
                  <c:v>Ensemble des inscrits</c:v>
                </c:pt>
              </c:strCache>
            </c:strRef>
          </c:tx>
          <c:spPr>
            <a:noFill/>
            <a:ln>
              <a:noFill/>
            </a:ln>
            <a:effectLst/>
          </c:spPr>
          <c:invertIfNegative val="0"/>
          <c:dLbls>
            <c:dLbl>
              <c:idx val="0"/>
              <c:layout>
                <c:manualLayout>
                  <c:x val="0"/>
                  <c:y val="-0.32974919700538963"/>
                </c:manualLayout>
              </c:layout>
              <c:tx>
                <c:rich>
                  <a:bodyPr/>
                  <a:lstStyle/>
                  <a:p>
                    <a:r>
                      <a:rPr lang="en-US"/>
                      <a:t>35</a:t>
                    </a:r>
                    <a:r>
                      <a:rPr lang="en-US" baseline="0"/>
                      <a:t> 000</a:t>
                    </a:r>
                    <a:endParaRPr lang="en-US"/>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4CA-4576-87C7-0D79A8038900}"/>
                </c:ext>
              </c:extLst>
            </c:dLbl>
            <c:dLbl>
              <c:idx val="1"/>
              <c:layout>
                <c:manualLayout>
                  <c:x val="-1.4352351819313157E-3"/>
                  <c:y val="-0.33691765780985461"/>
                </c:manualLayout>
              </c:layout>
              <c:tx>
                <c:rich>
                  <a:bodyPr/>
                  <a:lstStyle/>
                  <a:p>
                    <a:r>
                      <a:rPr lang="en-US"/>
                      <a:t>34</a:t>
                    </a:r>
                    <a:r>
                      <a:rPr lang="en-US" baseline="0"/>
                      <a:t> 400</a:t>
                    </a:r>
                    <a:endParaRPr lang="en-US"/>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CA-4576-87C7-0D79A8038900}"/>
                </c:ext>
              </c:extLst>
            </c:dLbl>
            <c:dLbl>
              <c:idx val="2"/>
              <c:layout>
                <c:manualLayout>
                  <c:x val="0"/>
                  <c:y val="-0.32974919700538963"/>
                </c:manualLayout>
              </c:layout>
              <c:tx>
                <c:rich>
                  <a:bodyPr/>
                  <a:lstStyle/>
                  <a:p>
                    <a:r>
                      <a:rPr lang="en-US"/>
                      <a:t>34 900</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559-408E-8BAF-122CFCF736EF}"/>
                </c:ext>
              </c:extLst>
            </c:dLbl>
            <c:dLbl>
              <c:idx val="3"/>
              <c:layout>
                <c:manualLayout>
                  <c:x val="0"/>
                  <c:y val="-0.33691765780985461"/>
                </c:manualLayout>
              </c:layout>
              <c:tx>
                <c:rich>
                  <a:bodyPr/>
                  <a:lstStyle/>
                  <a:p>
                    <a:r>
                      <a:rPr lang="en-US"/>
                      <a:t>35 300</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559-408E-8BAF-122CFCF736EF}"/>
                </c:ext>
              </c:extLst>
            </c:dLbl>
            <c:dLbl>
              <c:idx val="4"/>
              <c:layout>
                <c:manualLayout>
                  <c:x val="-4.3057055457939473E-3"/>
                  <c:y val="-0.33691765780985461"/>
                </c:manualLayout>
              </c:layout>
              <c:tx>
                <c:rich>
                  <a:bodyPr/>
                  <a:lstStyle/>
                  <a:p>
                    <a:r>
                      <a:rPr lang="en-US"/>
                      <a:t>34 000</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559-408E-8BAF-122CFCF736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2'!$B$3:$F$3</c:f>
              <c:strCache>
                <c:ptCount val="5"/>
                <c:pt idx="0">
                  <c:v>2018-2019</c:v>
                </c:pt>
                <c:pt idx="1">
                  <c:v>2019-2020</c:v>
                </c:pt>
                <c:pt idx="2">
                  <c:v>2020-2021</c:v>
                </c:pt>
                <c:pt idx="3">
                  <c:v>2021-2022</c:v>
                </c:pt>
                <c:pt idx="4">
                  <c:v>2022-2023</c:v>
                </c:pt>
              </c:strCache>
            </c:strRef>
          </c:cat>
          <c:val>
            <c:numRef>
              <c:f>'Graphique 2'!$B$7:$F$7</c:f>
              <c:numCache>
                <c:formatCode>#,##0</c:formatCode>
                <c:ptCount val="5"/>
                <c:pt idx="0">
                  <c:v>35051</c:v>
                </c:pt>
                <c:pt idx="1">
                  <c:v>34358</c:v>
                </c:pt>
                <c:pt idx="2">
                  <c:v>34859</c:v>
                </c:pt>
                <c:pt idx="3">
                  <c:v>35271</c:v>
                </c:pt>
                <c:pt idx="4">
                  <c:v>34016</c:v>
                </c:pt>
              </c:numCache>
            </c:numRef>
          </c:val>
          <c:extLst>
            <c:ext xmlns:c16="http://schemas.microsoft.com/office/drawing/2014/chart" uri="{C3380CC4-5D6E-409C-BE32-E72D297353CC}">
              <c16:uniqueId val="{0000000B-8559-408E-8BAF-122CFCF736EF}"/>
            </c:ext>
          </c:extLst>
        </c:ser>
        <c:dLbls>
          <c:showLegendKey val="0"/>
          <c:showVal val="0"/>
          <c:showCatName val="0"/>
          <c:showSerName val="0"/>
          <c:showPercent val="0"/>
          <c:showBubbleSize val="0"/>
        </c:dLbls>
        <c:gapWidth val="219"/>
        <c:overlap val="100"/>
        <c:axId val="638154088"/>
        <c:axId val="638153760"/>
      </c:barChart>
      <c:catAx>
        <c:axId val="44694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940760"/>
        <c:crosses val="autoZero"/>
        <c:auto val="1"/>
        <c:lblAlgn val="ctr"/>
        <c:lblOffset val="100"/>
        <c:noMultiLvlLbl val="0"/>
      </c:catAx>
      <c:valAx>
        <c:axId val="446940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940432"/>
        <c:crosses val="autoZero"/>
        <c:crossBetween val="between"/>
      </c:valAx>
      <c:valAx>
        <c:axId val="638153760"/>
        <c:scaling>
          <c:orientation val="minMax"/>
          <c:max val="40000"/>
          <c:min val="0"/>
        </c:scaling>
        <c:delete val="1"/>
        <c:axPos val="r"/>
        <c:numFmt formatCode="#,##0" sourceLinked="1"/>
        <c:majorTickMark val="out"/>
        <c:minorTickMark val="none"/>
        <c:tickLblPos val="nextTo"/>
        <c:crossAx val="638154088"/>
        <c:crosses val="max"/>
        <c:crossBetween val="between"/>
      </c:valAx>
      <c:catAx>
        <c:axId val="638154088"/>
        <c:scaling>
          <c:orientation val="minMax"/>
        </c:scaling>
        <c:delete val="1"/>
        <c:axPos val="b"/>
        <c:numFmt formatCode="General" sourceLinked="1"/>
        <c:majorTickMark val="out"/>
        <c:minorTickMark val="none"/>
        <c:tickLblPos val="nextTo"/>
        <c:crossAx val="638153760"/>
        <c:crosses val="autoZero"/>
        <c:auto val="1"/>
        <c:lblAlgn val="ctr"/>
        <c:lblOffset val="100"/>
        <c:noMultiLvlLbl val="0"/>
      </c:cat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Néo-bacheliers</a:t>
            </a:r>
            <a:r>
              <a:rPr lang="fr-FR" baseline="0"/>
              <a:t> admis en MMOPK à l'issue d'une année de PASS ou de L.AS</a:t>
            </a:r>
            <a:endParaRPr lang="fr-FR"/>
          </a:p>
        </c:rich>
      </c:tx>
      <c:layout>
        <c:manualLayout>
          <c:xMode val="edge"/>
          <c:yMode val="edge"/>
          <c:x val="0.13105546806649168"/>
          <c:y val="2.85204991087344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'Graphique 3'!$A$4</c:f>
              <c:strCache>
                <c:ptCount val="1"/>
                <c:pt idx="0">
                  <c:v>PACES</c:v>
                </c:pt>
              </c:strCache>
            </c:strRef>
          </c:tx>
          <c:spPr>
            <a:solidFill>
              <a:schemeClr val="accent1"/>
            </a:solidFill>
            <a:ln>
              <a:noFill/>
            </a:ln>
            <a:effectLst/>
          </c:spPr>
          <c:invertIfNegative val="0"/>
          <c:cat>
            <c:strRef>
              <c:f>'Graphique 3'!$B$3:$E$3</c:f>
              <c:strCache>
                <c:ptCount val="4"/>
                <c:pt idx="0">
                  <c:v>2018-2019</c:v>
                </c:pt>
                <c:pt idx="1">
                  <c:v>2019-2020</c:v>
                </c:pt>
                <c:pt idx="2">
                  <c:v>2020-2021</c:v>
                </c:pt>
                <c:pt idx="3">
                  <c:v>2021-2022</c:v>
                </c:pt>
              </c:strCache>
            </c:strRef>
          </c:cat>
          <c:val>
            <c:numRef>
              <c:f>'Graphique 3'!$B$4:$E$4</c:f>
              <c:numCache>
                <c:formatCode>#,##0</c:formatCode>
                <c:ptCount val="4"/>
                <c:pt idx="0">
                  <c:v>5704</c:v>
                </c:pt>
                <c:pt idx="1">
                  <c:v>6453</c:v>
                </c:pt>
              </c:numCache>
            </c:numRef>
          </c:val>
          <c:extLst>
            <c:ext xmlns:c16="http://schemas.microsoft.com/office/drawing/2014/chart" uri="{C3380CC4-5D6E-409C-BE32-E72D297353CC}">
              <c16:uniqueId val="{00000002-E380-409C-A835-9BC1F500153C}"/>
            </c:ext>
          </c:extLst>
        </c:ser>
        <c:ser>
          <c:idx val="1"/>
          <c:order val="1"/>
          <c:tx>
            <c:strRef>
              <c:f>'Graphique 3'!$A$5</c:f>
              <c:strCache>
                <c:ptCount val="1"/>
                <c:pt idx="0">
                  <c:v>PASS</c:v>
                </c:pt>
              </c:strCache>
            </c:strRef>
          </c:tx>
          <c:spPr>
            <a:solidFill>
              <a:schemeClr val="accent2"/>
            </a:solidFill>
            <a:ln>
              <a:noFill/>
            </a:ln>
            <a:effectLst/>
          </c:spPr>
          <c:invertIfNegative val="0"/>
          <c:dLbls>
            <c:dLbl>
              <c:idx val="2"/>
              <c:layout/>
              <c:tx>
                <c:rich>
                  <a:bodyPr/>
                  <a:lstStyle/>
                  <a:p>
                    <a:r>
                      <a:rPr lang="en-US"/>
                      <a:t>82%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380-409C-A835-9BC1F500153C}"/>
                </c:ext>
              </c:extLst>
            </c:dLbl>
            <c:dLbl>
              <c:idx val="3"/>
              <c:layout/>
              <c:tx>
                <c:rich>
                  <a:bodyPr/>
                  <a:lstStyle/>
                  <a:p>
                    <a:r>
                      <a:rPr lang="en-US"/>
                      <a:t>83%</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380-409C-A835-9BC1F5001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3'!$B$3:$E$3</c:f>
              <c:strCache>
                <c:ptCount val="4"/>
                <c:pt idx="0">
                  <c:v>2018-2019</c:v>
                </c:pt>
                <c:pt idx="1">
                  <c:v>2019-2020</c:v>
                </c:pt>
                <c:pt idx="2">
                  <c:v>2020-2021</c:v>
                </c:pt>
                <c:pt idx="3">
                  <c:v>2021-2022</c:v>
                </c:pt>
              </c:strCache>
            </c:strRef>
          </c:cat>
          <c:val>
            <c:numRef>
              <c:f>'Graphique 3'!$B$5:$E$5</c:f>
              <c:numCache>
                <c:formatCode>#,##0</c:formatCode>
                <c:ptCount val="4"/>
                <c:pt idx="2">
                  <c:v>6943</c:v>
                </c:pt>
                <c:pt idx="3">
                  <c:v>8484</c:v>
                </c:pt>
              </c:numCache>
            </c:numRef>
          </c:val>
          <c:extLst>
            <c:ext xmlns:c16="http://schemas.microsoft.com/office/drawing/2014/chart" uri="{C3380CC4-5D6E-409C-BE32-E72D297353CC}">
              <c16:uniqueId val="{00000005-E380-409C-A835-9BC1F500153C}"/>
            </c:ext>
          </c:extLst>
        </c:ser>
        <c:ser>
          <c:idx val="2"/>
          <c:order val="2"/>
          <c:tx>
            <c:strRef>
              <c:f>'Graphique 3'!$A$6</c:f>
              <c:strCache>
                <c:ptCount val="1"/>
                <c:pt idx="0">
                  <c:v>L.AS</c:v>
                </c:pt>
              </c:strCache>
            </c:strRef>
          </c:tx>
          <c:spPr>
            <a:solidFill>
              <a:schemeClr val="accent3"/>
            </a:solidFill>
            <a:ln>
              <a:noFill/>
            </a:ln>
            <a:effectLst/>
          </c:spPr>
          <c:invertIfNegative val="0"/>
          <c:dLbls>
            <c:dLbl>
              <c:idx val="2"/>
              <c:layout/>
              <c:tx>
                <c:rich>
                  <a:bodyPr/>
                  <a:lstStyle/>
                  <a:p>
                    <a:r>
                      <a:rPr lang="en-US"/>
                      <a:t>18%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380-409C-A835-9BC1F500153C}"/>
                </c:ext>
              </c:extLst>
            </c:dLbl>
            <c:dLbl>
              <c:idx val="3"/>
              <c:layout/>
              <c:tx>
                <c:rich>
                  <a:bodyPr/>
                  <a:lstStyle/>
                  <a:p>
                    <a:r>
                      <a:rPr lang="en-US"/>
                      <a:t>17%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380-409C-A835-9BC1F5001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3'!$B$3:$E$3</c:f>
              <c:strCache>
                <c:ptCount val="4"/>
                <c:pt idx="0">
                  <c:v>2018-2019</c:v>
                </c:pt>
                <c:pt idx="1">
                  <c:v>2019-2020</c:v>
                </c:pt>
                <c:pt idx="2">
                  <c:v>2020-2021</c:v>
                </c:pt>
                <c:pt idx="3">
                  <c:v>2021-2022</c:v>
                </c:pt>
              </c:strCache>
            </c:strRef>
          </c:cat>
          <c:val>
            <c:numRef>
              <c:f>'Graphique 3'!$B$6:$E$6</c:f>
              <c:numCache>
                <c:formatCode>#,##0</c:formatCode>
                <c:ptCount val="4"/>
                <c:pt idx="2">
                  <c:v>1565</c:v>
                </c:pt>
                <c:pt idx="3">
                  <c:v>1721</c:v>
                </c:pt>
              </c:numCache>
            </c:numRef>
          </c:val>
          <c:extLst>
            <c:ext xmlns:c16="http://schemas.microsoft.com/office/drawing/2014/chart" uri="{C3380CC4-5D6E-409C-BE32-E72D297353CC}">
              <c16:uniqueId val="{00000008-E380-409C-A835-9BC1F500153C}"/>
            </c:ext>
          </c:extLst>
        </c:ser>
        <c:dLbls>
          <c:showLegendKey val="0"/>
          <c:showVal val="0"/>
          <c:showCatName val="0"/>
          <c:showSerName val="0"/>
          <c:showPercent val="0"/>
          <c:showBubbleSize val="0"/>
        </c:dLbls>
        <c:gapWidth val="150"/>
        <c:overlap val="100"/>
        <c:axId val="315513984"/>
        <c:axId val="315513656"/>
      </c:barChart>
      <c:barChart>
        <c:barDir val="col"/>
        <c:grouping val="clustered"/>
        <c:varyColors val="0"/>
        <c:ser>
          <c:idx val="3"/>
          <c:order val="3"/>
          <c:tx>
            <c:strRef>
              <c:f>'Graphique 3'!$A$7</c:f>
              <c:strCache>
                <c:ptCount val="1"/>
                <c:pt idx="0">
                  <c:v>Ensemble d'admis</c:v>
                </c:pt>
              </c:strCache>
            </c:strRef>
          </c:tx>
          <c:spPr>
            <a:noFill/>
            <a:ln>
              <a:noFill/>
            </a:ln>
            <a:effectLst/>
          </c:spPr>
          <c:invertIfNegative val="0"/>
          <c:dLbls>
            <c:dLbl>
              <c:idx val="0"/>
              <c:layout>
                <c:manualLayout>
                  <c:x val="0"/>
                  <c:y val="-1.4313585133409126E-2"/>
                </c:manualLayout>
              </c:layout>
              <c:tx>
                <c:rich>
                  <a:bodyPr/>
                  <a:lstStyle/>
                  <a:p>
                    <a:r>
                      <a:rPr lang="en-US"/>
                      <a:t>5 700</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35A-4CE1-A839-23447BDA5A87}"/>
                </c:ext>
              </c:extLst>
            </c:dLbl>
            <c:dLbl>
              <c:idx val="1"/>
              <c:layout>
                <c:manualLayout>
                  <c:x val="-8.1480540211327956E-17"/>
                  <c:y val="-1.4313585133409126E-2"/>
                </c:manualLayout>
              </c:layout>
              <c:tx>
                <c:rich>
                  <a:bodyPr/>
                  <a:lstStyle/>
                  <a:p>
                    <a:r>
                      <a:rPr lang="en-US"/>
                      <a:t>6</a:t>
                    </a:r>
                    <a:r>
                      <a:rPr lang="en-US" baseline="0"/>
                      <a:t> 500</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35A-4CE1-A839-23447BDA5A87}"/>
                </c:ext>
              </c:extLst>
            </c:dLbl>
            <c:dLbl>
              <c:idx val="2"/>
              <c:layout>
                <c:manualLayout>
                  <c:x val="0"/>
                  <c:y val="3.5117268095498757E-3"/>
                </c:manualLayout>
              </c:layout>
              <c:tx>
                <c:rich>
                  <a:bodyPr/>
                  <a:lstStyle/>
                  <a:p>
                    <a:r>
                      <a:rPr lang="en-US"/>
                      <a:t>8 500</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35A-4CE1-A839-23447BDA5A87}"/>
                </c:ext>
              </c:extLst>
            </c:dLbl>
            <c:dLbl>
              <c:idx val="3"/>
              <c:layout>
                <c:manualLayout>
                  <c:x val="2.2222222222220592E-3"/>
                  <c:y val="3.5117268095498431E-3"/>
                </c:manualLayout>
              </c:layout>
              <c:tx>
                <c:rich>
                  <a:bodyPr/>
                  <a:lstStyle/>
                  <a:p>
                    <a:r>
                      <a:rPr lang="en-US" baseline="0"/>
                      <a:t>10 200</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35A-4CE1-A839-23447BDA5A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3'!$B$3:$E$3</c:f>
              <c:strCache>
                <c:ptCount val="4"/>
                <c:pt idx="0">
                  <c:v>2018-2019</c:v>
                </c:pt>
                <c:pt idx="1">
                  <c:v>2019-2020</c:v>
                </c:pt>
                <c:pt idx="2">
                  <c:v>2020-2021</c:v>
                </c:pt>
                <c:pt idx="3">
                  <c:v>2021-2022</c:v>
                </c:pt>
              </c:strCache>
            </c:strRef>
          </c:cat>
          <c:val>
            <c:numRef>
              <c:f>'Graphique 3'!$B$7:$E$7</c:f>
              <c:numCache>
                <c:formatCode>#,##0</c:formatCode>
                <c:ptCount val="4"/>
                <c:pt idx="0">
                  <c:v>5704</c:v>
                </c:pt>
                <c:pt idx="1">
                  <c:v>6453</c:v>
                </c:pt>
                <c:pt idx="2">
                  <c:v>8508</c:v>
                </c:pt>
                <c:pt idx="3">
                  <c:v>10205</c:v>
                </c:pt>
              </c:numCache>
            </c:numRef>
          </c:val>
          <c:extLst>
            <c:ext xmlns:c16="http://schemas.microsoft.com/office/drawing/2014/chart" uri="{C3380CC4-5D6E-409C-BE32-E72D297353CC}">
              <c16:uniqueId val="{00000000-335A-4CE1-A839-23447BDA5A87}"/>
            </c:ext>
          </c:extLst>
        </c:ser>
        <c:dLbls>
          <c:showLegendKey val="0"/>
          <c:showVal val="0"/>
          <c:showCatName val="0"/>
          <c:showSerName val="0"/>
          <c:showPercent val="0"/>
          <c:showBubbleSize val="0"/>
        </c:dLbls>
        <c:gapWidth val="150"/>
        <c:axId val="541077000"/>
        <c:axId val="541081920"/>
      </c:barChart>
      <c:catAx>
        <c:axId val="31551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5513656"/>
        <c:crosses val="autoZero"/>
        <c:auto val="1"/>
        <c:lblAlgn val="ctr"/>
        <c:lblOffset val="100"/>
        <c:noMultiLvlLbl val="0"/>
      </c:catAx>
      <c:valAx>
        <c:axId val="315513656"/>
        <c:scaling>
          <c:orientation val="minMax"/>
          <c:max val="10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5513984"/>
        <c:crosses val="autoZero"/>
        <c:crossBetween val="between"/>
        <c:majorUnit val="1500"/>
      </c:valAx>
      <c:valAx>
        <c:axId val="541081920"/>
        <c:scaling>
          <c:orientation val="minMax"/>
        </c:scaling>
        <c:delete val="1"/>
        <c:axPos val="r"/>
        <c:numFmt formatCode="#,##0" sourceLinked="1"/>
        <c:majorTickMark val="out"/>
        <c:minorTickMark val="none"/>
        <c:tickLblPos val="nextTo"/>
        <c:crossAx val="541077000"/>
        <c:crosses val="max"/>
        <c:crossBetween val="between"/>
      </c:valAx>
      <c:catAx>
        <c:axId val="541077000"/>
        <c:scaling>
          <c:orientation val="minMax"/>
        </c:scaling>
        <c:delete val="1"/>
        <c:axPos val="b"/>
        <c:numFmt formatCode="General" sourceLinked="1"/>
        <c:majorTickMark val="out"/>
        <c:minorTickMark val="none"/>
        <c:tickLblPos val="nextTo"/>
        <c:crossAx val="541081920"/>
        <c:crosses val="autoZero"/>
        <c:auto val="1"/>
        <c:lblAlgn val="ctr"/>
        <c:lblOffset val="100"/>
        <c:noMultiLvlLbl val="0"/>
      </c:cat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Effectif</a:t>
            </a:r>
            <a:r>
              <a:rPr lang="fr-FR" baseline="0"/>
              <a:t> des néo-bacheliers inscrits en première année d'étude de santé admis ou non aux formations MMOPK</a:t>
            </a:r>
            <a:endParaRPr lang="fr-FR"/>
          </a:p>
        </c:rich>
      </c:tx>
      <c:layout>
        <c:manualLayout>
          <c:xMode val="edge"/>
          <c:yMode val="edge"/>
          <c:x val="0.12060155847157641"/>
          <c:y val="3.870967741935484E-2"/>
        </c:manualLayout>
      </c:layout>
      <c:overlay val="0"/>
      <c:spPr>
        <a:noFill/>
        <a:ln>
          <a:noFill/>
        </a:ln>
        <a:effectLst/>
      </c:spPr>
    </c:title>
    <c:autoTitleDeleted val="0"/>
    <c:plotArea>
      <c:layout/>
      <c:barChart>
        <c:barDir val="col"/>
        <c:grouping val="stacked"/>
        <c:varyColors val="0"/>
        <c:ser>
          <c:idx val="0"/>
          <c:order val="0"/>
          <c:tx>
            <c:strRef>
              <c:f>'Graphique 4'!$A$5</c:f>
              <c:strCache>
                <c:ptCount val="1"/>
                <c:pt idx="0">
                  <c:v>PACES</c:v>
                </c:pt>
              </c:strCache>
            </c:strRef>
          </c:tx>
          <c:spPr>
            <a:solidFill>
              <a:schemeClr val="accent1"/>
            </a:solidFill>
            <a:ln>
              <a:noFill/>
            </a:ln>
            <a:effectLst/>
          </c:spPr>
          <c:invertIfNegative val="0"/>
          <c:dLbls>
            <c:dLbl>
              <c:idx val="0"/>
              <c:layout>
                <c:manualLayout>
                  <c:x val="-1.0956048389897295E-17"/>
                  <c:y val="-8.1720430107526956E-2"/>
                </c:manualLayout>
              </c:layout>
              <c:tx>
                <c:rich>
                  <a:bodyPr/>
                  <a:lstStyle/>
                  <a:p>
                    <a:r>
                      <a:rPr lang="en-US"/>
                      <a:t>5 700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EC-4082-ABE3-B14E7E423F13}"/>
                </c:ext>
              </c:extLst>
            </c:dLbl>
            <c:dLbl>
              <c:idx val="1"/>
              <c:layout>
                <c:manualLayout>
                  <c:x val="0"/>
                  <c:y val="-0.25376344086021507"/>
                </c:manualLayout>
              </c:layout>
              <c:tx>
                <c:rich>
                  <a:bodyPr/>
                  <a:lstStyle/>
                  <a:p>
                    <a:r>
                      <a:rPr lang="en-US"/>
                      <a:t>29 300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EC-4082-ABE3-B14E7E423F13}"/>
                </c:ext>
              </c:extLst>
            </c:dLbl>
            <c:dLbl>
              <c:idx val="2"/>
              <c:layout>
                <c:manualLayout>
                  <c:x val="-4.3824193559589179E-17"/>
                  <c:y val="-0.2924731182795699"/>
                </c:manualLayout>
              </c:layout>
              <c:tx>
                <c:rich>
                  <a:bodyPr/>
                  <a:lstStyle/>
                  <a:p>
                    <a:r>
                      <a:rPr lang="en-US"/>
                      <a:t>35 000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EC-4082-ABE3-B14E7E423F13}"/>
                </c:ext>
              </c:extLst>
            </c:dLbl>
            <c:dLbl>
              <c:idx val="3"/>
              <c:layout>
                <c:manualLayout>
                  <c:x val="-1.1952190860112593E-3"/>
                  <c:y val="-8.6021505376344093E-2"/>
                </c:manualLayout>
              </c:layout>
              <c:tx>
                <c:rich>
                  <a:bodyPr/>
                  <a:lstStyle/>
                  <a:p>
                    <a:r>
                      <a:rPr lang="en-US"/>
                      <a:t>6</a:t>
                    </a:r>
                    <a:r>
                      <a:rPr lang="en-US" baseline="0"/>
                      <a:t> 500</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BEC-4082-ABE3-B14E7E423F13}"/>
                </c:ext>
              </c:extLst>
            </c:dLbl>
            <c:dLbl>
              <c:idx val="4"/>
              <c:layout>
                <c:manualLayout>
                  <c:x val="-2.3904381720224748E-3"/>
                  <c:y val="-0.24946236559139789"/>
                </c:manualLayout>
              </c:layout>
              <c:tx>
                <c:rich>
                  <a:bodyPr/>
                  <a:lstStyle/>
                  <a:p>
                    <a:r>
                      <a:rPr lang="en-US"/>
                      <a:t>27 900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BEC-4082-ABE3-B14E7E423F13}"/>
                </c:ext>
              </c:extLst>
            </c:dLbl>
            <c:dLbl>
              <c:idx val="5"/>
              <c:layout>
                <c:manualLayout>
                  <c:x val="-8.7648387119178358E-17"/>
                  <c:y val="-0.27956989247311825"/>
                </c:manualLayout>
              </c:layout>
              <c:tx>
                <c:rich>
                  <a:bodyPr/>
                  <a:lstStyle/>
                  <a:p>
                    <a:r>
                      <a:rPr lang="en-US"/>
                      <a:t>34 400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EC-4082-ABE3-B14E7E423F13}"/>
                </c:ext>
              </c:extLst>
            </c:dLbl>
            <c:dLbl>
              <c:idx val="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EC-4082-ABE3-B14E7E423F13}"/>
                </c:ext>
              </c:extLst>
            </c:dLbl>
            <c:dLbl>
              <c:idx val="7"/>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EC-4082-ABE3-B14E7E423F13}"/>
                </c:ext>
              </c:extLst>
            </c:dLbl>
            <c:dLbl>
              <c:idx val="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BEC-4082-ABE3-B14E7E423F13}"/>
                </c:ext>
              </c:extLst>
            </c:dLbl>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BEC-4082-ABE3-B14E7E423F13}"/>
                </c:ext>
              </c:extLst>
            </c:dLbl>
            <c:dLbl>
              <c:idx val="1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BEC-4082-ABE3-B14E7E423F13}"/>
                </c:ext>
              </c:extLst>
            </c:dLbl>
            <c:dLbl>
              <c:idx val="1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BEC-4082-ABE3-B14E7E423F1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4'!$B$3:$M$4</c:f>
              <c:multiLvlStrCache>
                <c:ptCount val="12"/>
                <c:lvl>
                  <c:pt idx="0">
                    <c:v>Admis </c:v>
                  </c:pt>
                  <c:pt idx="1">
                    <c:v>Non Admis</c:v>
                  </c:pt>
                  <c:pt idx="2">
                    <c:v>Inscrits</c:v>
                  </c:pt>
                  <c:pt idx="3">
                    <c:v>Admis </c:v>
                  </c:pt>
                  <c:pt idx="4">
                    <c:v>Non Admis</c:v>
                  </c:pt>
                  <c:pt idx="5">
                    <c:v>Inscrits</c:v>
                  </c:pt>
                  <c:pt idx="6">
                    <c:v>Admis </c:v>
                  </c:pt>
                  <c:pt idx="7">
                    <c:v>Non Admis</c:v>
                  </c:pt>
                  <c:pt idx="8">
                    <c:v>Inscrits</c:v>
                  </c:pt>
                  <c:pt idx="9">
                    <c:v>Admis </c:v>
                  </c:pt>
                  <c:pt idx="10">
                    <c:v>Non Admis</c:v>
                  </c:pt>
                  <c:pt idx="11">
                    <c:v>Inscrits</c:v>
                  </c:pt>
                </c:lvl>
                <c:lvl>
                  <c:pt idx="0">
                    <c:v>2018-2019</c:v>
                  </c:pt>
                  <c:pt idx="3">
                    <c:v>2019-2020</c:v>
                  </c:pt>
                  <c:pt idx="6">
                    <c:v>2020-2021</c:v>
                  </c:pt>
                  <c:pt idx="9">
                    <c:v>2021-2022</c:v>
                  </c:pt>
                </c:lvl>
              </c:multiLvlStrCache>
            </c:multiLvlStrRef>
          </c:cat>
          <c:val>
            <c:numRef>
              <c:f>'Graphique 4'!$B$5:$M$5</c:f>
              <c:numCache>
                <c:formatCode>#,##0</c:formatCode>
                <c:ptCount val="12"/>
                <c:pt idx="0">
                  <c:v>5704</c:v>
                </c:pt>
                <c:pt idx="1">
                  <c:v>29346</c:v>
                </c:pt>
                <c:pt idx="2">
                  <c:v>35051</c:v>
                </c:pt>
                <c:pt idx="3">
                  <c:v>6453</c:v>
                </c:pt>
                <c:pt idx="4">
                  <c:v>27905</c:v>
                </c:pt>
                <c:pt idx="5">
                  <c:v>34358</c:v>
                </c:pt>
              </c:numCache>
            </c:numRef>
          </c:val>
          <c:extLst>
            <c:ext xmlns:c16="http://schemas.microsoft.com/office/drawing/2014/chart" uri="{C3380CC4-5D6E-409C-BE32-E72D297353CC}">
              <c16:uniqueId val="{00000000-7BFD-49A2-B519-160502125FB3}"/>
            </c:ext>
          </c:extLst>
        </c:ser>
        <c:ser>
          <c:idx val="1"/>
          <c:order val="1"/>
          <c:tx>
            <c:strRef>
              <c:f>'Graphique 4'!$A$6</c:f>
              <c:strCache>
                <c:ptCount val="1"/>
                <c:pt idx="0">
                  <c:v>PASS</c:v>
                </c:pt>
              </c:strCache>
            </c:strRef>
          </c:tx>
          <c:spPr>
            <a:solidFill>
              <a:schemeClr val="accent2"/>
            </a:solidFill>
            <a:ln>
              <a:noFill/>
            </a:ln>
            <a:effectLst/>
          </c:spPr>
          <c:invertIfNegative val="0"/>
          <c:dLbls>
            <c:dLbl>
              <c:idx val="6"/>
              <c:layout/>
              <c:tx>
                <c:rich>
                  <a:bodyPr/>
                  <a:lstStyle/>
                  <a:p>
                    <a:r>
                      <a:rPr lang="en-US"/>
                      <a:t>82%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FD-49A2-B519-160502125FB3}"/>
                </c:ext>
              </c:extLst>
            </c:dLbl>
            <c:dLbl>
              <c:idx val="7"/>
              <c:layout/>
              <c:tx>
                <c:rich>
                  <a:bodyPr/>
                  <a:lstStyle/>
                  <a:p>
                    <a:r>
                      <a:rPr lang="en-US"/>
                      <a:t>72%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BFD-49A2-B519-160502125FB3}"/>
                </c:ext>
              </c:extLst>
            </c:dLbl>
            <c:dLbl>
              <c:idx val="8"/>
              <c:layout/>
              <c:tx>
                <c:rich>
                  <a:bodyPr/>
                  <a:lstStyle/>
                  <a:p>
                    <a:r>
                      <a:rPr lang="en-US"/>
                      <a:t>74%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FD-49A2-B519-160502125FB3}"/>
                </c:ext>
              </c:extLst>
            </c:dLbl>
            <c:dLbl>
              <c:idx val="9"/>
              <c:layout/>
              <c:tx>
                <c:rich>
                  <a:bodyPr/>
                  <a:lstStyle/>
                  <a:p>
                    <a:r>
                      <a:rPr lang="en-US"/>
                      <a:t>83%</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FD-49A2-B519-160502125FB3}"/>
                </c:ext>
              </c:extLst>
            </c:dLbl>
            <c:dLbl>
              <c:idx val="10"/>
              <c:layout/>
              <c:tx>
                <c:rich>
                  <a:bodyPr/>
                  <a:lstStyle/>
                  <a:p>
                    <a:r>
                      <a:rPr lang="en-US"/>
                      <a:t>64%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FD-49A2-B519-160502125FB3}"/>
                </c:ext>
              </c:extLst>
            </c:dLbl>
            <c:dLbl>
              <c:idx val="11"/>
              <c:layout/>
              <c:tx>
                <c:rich>
                  <a:bodyPr/>
                  <a:lstStyle/>
                  <a:p>
                    <a:r>
                      <a:rPr lang="en-US"/>
                      <a:t>70%</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FD-49A2-B519-160502125F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4'!$B$3:$M$4</c:f>
              <c:multiLvlStrCache>
                <c:ptCount val="12"/>
                <c:lvl>
                  <c:pt idx="0">
                    <c:v>Admis </c:v>
                  </c:pt>
                  <c:pt idx="1">
                    <c:v>Non Admis</c:v>
                  </c:pt>
                  <c:pt idx="2">
                    <c:v>Inscrits</c:v>
                  </c:pt>
                  <c:pt idx="3">
                    <c:v>Admis </c:v>
                  </c:pt>
                  <c:pt idx="4">
                    <c:v>Non Admis</c:v>
                  </c:pt>
                  <c:pt idx="5">
                    <c:v>Inscrits</c:v>
                  </c:pt>
                  <c:pt idx="6">
                    <c:v>Admis </c:v>
                  </c:pt>
                  <c:pt idx="7">
                    <c:v>Non Admis</c:v>
                  </c:pt>
                  <c:pt idx="8">
                    <c:v>Inscrits</c:v>
                  </c:pt>
                  <c:pt idx="9">
                    <c:v>Admis </c:v>
                  </c:pt>
                  <c:pt idx="10">
                    <c:v>Non Admis</c:v>
                  </c:pt>
                  <c:pt idx="11">
                    <c:v>Inscrits</c:v>
                  </c:pt>
                </c:lvl>
                <c:lvl>
                  <c:pt idx="0">
                    <c:v>2018-2019</c:v>
                  </c:pt>
                  <c:pt idx="3">
                    <c:v>2019-2020</c:v>
                  </c:pt>
                  <c:pt idx="6">
                    <c:v>2020-2021</c:v>
                  </c:pt>
                  <c:pt idx="9">
                    <c:v>2021-2022</c:v>
                  </c:pt>
                </c:lvl>
              </c:multiLvlStrCache>
            </c:multiLvlStrRef>
          </c:cat>
          <c:val>
            <c:numRef>
              <c:f>'Graphique 4'!$B$6:$M$6</c:f>
              <c:numCache>
                <c:formatCode>#,##0</c:formatCode>
                <c:ptCount val="12"/>
                <c:pt idx="6">
                  <c:v>6943</c:v>
                </c:pt>
                <c:pt idx="7">
                  <c:v>18862</c:v>
                </c:pt>
                <c:pt idx="8">
                  <c:v>25805</c:v>
                </c:pt>
                <c:pt idx="9">
                  <c:v>8484</c:v>
                </c:pt>
                <c:pt idx="10">
                  <c:v>16107</c:v>
                </c:pt>
                <c:pt idx="11">
                  <c:v>24591</c:v>
                </c:pt>
              </c:numCache>
            </c:numRef>
          </c:val>
          <c:extLst>
            <c:ext xmlns:c16="http://schemas.microsoft.com/office/drawing/2014/chart" uri="{C3380CC4-5D6E-409C-BE32-E72D297353CC}">
              <c16:uniqueId val="{00000007-7BFD-49A2-B519-160502125FB3}"/>
            </c:ext>
          </c:extLst>
        </c:ser>
        <c:ser>
          <c:idx val="2"/>
          <c:order val="2"/>
          <c:tx>
            <c:strRef>
              <c:f>'Graphique 4'!$A$7</c:f>
              <c:strCache>
                <c:ptCount val="1"/>
                <c:pt idx="0">
                  <c:v>L.AS</c:v>
                </c:pt>
              </c:strCache>
            </c:strRef>
          </c:tx>
          <c:invertIfNegative val="0"/>
          <c:dLbls>
            <c:dLbl>
              <c:idx val="6"/>
              <c:layout/>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BFD-49A2-B519-160502125FB3}"/>
                </c:ext>
              </c:extLst>
            </c:dLbl>
            <c:dLbl>
              <c:idx val="7"/>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BFD-49A2-B519-160502125FB3}"/>
                </c:ext>
              </c:extLst>
            </c:dLbl>
            <c:dLbl>
              <c:idx val="8"/>
              <c:layout/>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BFD-49A2-B519-160502125FB3}"/>
                </c:ext>
              </c:extLst>
            </c:dLbl>
            <c:dLbl>
              <c:idx val="9"/>
              <c:layout/>
              <c:tx>
                <c:rich>
                  <a:bodyPr/>
                  <a:lstStyle/>
                  <a:p>
                    <a:r>
                      <a:rPr lang="en-US"/>
                      <a:t>17%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BFD-49A2-B519-160502125FB3}"/>
                </c:ext>
              </c:extLst>
            </c:dLbl>
            <c:dLbl>
              <c:idx val="10"/>
              <c:layout/>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BFD-49A2-B519-160502125FB3}"/>
                </c:ext>
              </c:extLst>
            </c:dLbl>
            <c:dLbl>
              <c:idx val="11"/>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BFD-49A2-B519-160502125FB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4'!$B$3:$M$4</c:f>
              <c:multiLvlStrCache>
                <c:ptCount val="12"/>
                <c:lvl>
                  <c:pt idx="0">
                    <c:v>Admis </c:v>
                  </c:pt>
                  <c:pt idx="1">
                    <c:v>Non Admis</c:v>
                  </c:pt>
                  <c:pt idx="2">
                    <c:v>Inscrits</c:v>
                  </c:pt>
                  <c:pt idx="3">
                    <c:v>Admis </c:v>
                  </c:pt>
                  <c:pt idx="4">
                    <c:v>Non Admis</c:v>
                  </c:pt>
                  <c:pt idx="5">
                    <c:v>Inscrits</c:v>
                  </c:pt>
                  <c:pt idx="6">
                    <c:v>Admis </c:v>
                  </c:pt>
                  <c:pt idx="7">
                    <c:v>Non Admis</c:v>
                  </c:pt>
                  <c:pt idx="8">
                    <c:v>Inscrits</c:v>
                  </c:pt>
                  <c:pt idx="9">
                    <c:v>Admis </c:v>
                  </c:pt>
                  <c:pt idx="10">
                    <c:v>Non Admis</c:v>
                  </c:pt>
                  <c:pt idx="11">
                    <c:v>Inscrits</c:v>
                  </c:pt>
                </c:lvl>
                <c:lvl>
                  <c:pt idx="0">
                    <c:v>2018-2019</c:v>
                  </c:pt>
                  <c:pt idx="3">
                    <c:v>2019-2020</c:v>
                  </c:pt>
                  <c:pt idx="6">
                    <c:v>2020-2021</c:v>
                  </c:pt>
                  <c:pt idx="9">
                    <c:v>2021-2022</c:v>
                  </c:pt>
                </c:lvl>
              </c:multiLvlStrCache>
            </c:multiLvlStrRef>
          </c:cat>
          <c:val>
            <c:numRef>
              <c:f>'Graphique 4'!$B$7:$M$7</c:f>
              <c:numCache>
                <c:formatCode>#,##0</c:formatCode>
                <c:ptCount val="12"/>
                <c:pt idx="6">
                  <c:v>1565</c:v>
                </c:pt>
                <c:pt idx="7">
                  <c:v>7489</c:v>
                </c:pt>
                <c:pt idx="8">
                  <c:v>9054</c:v>
                </c:pt>
                <c:pt idx="9">
                  <c:v>1721</c:v>
                </c:pt>
                <c:pt idx="10">
                  <c:v>8959</c:v>
                </c:pt>
                <c:pt idx="11">
                  <c:v>10680</c:v>
                </c:pt>
              </c:numCache>
            </c:numRef>
          </c:val>
          <c:extLst>
            <c:ext xmlns:c16="http://schemas.microsoft.com/office/drawing/2014/chart" uri="{C3380CC4-5D6E-409C-BE32-E72D297353CC}">
              <c16:uniqueId val="{0000000E-7BFD-49A2-B519-160502125FB3}"/>
            </c:ext>
          </c:extLst>
        </c:ser>
        <c:dLbls>
          <c:showLegendKey val="0"/>
          <c:showVal val="0"/>
          <c:showCatName val="0"/>
          <c:showSerName val="0"/>
          <c:showPercent val="0"/>
          <c:showBubbleSize val="0"/>
        </c:dLbls>
        <c:gapWidth val="150"/>
        <c:overlap val="100"/>
        <c:axId val="552969272"/>
        <c:axId val="552966320"/>
      </c:barChart>
      <c:barChart>
        <c:barDir val="col"/>
        <c:grouping val="clustered"/>
        <c:varyColors val="0"/>
        <c:ser>
          <c:idx val="3"/>
          <c:order val="3"/>
          <c:tx>
            <c:strRef>
              <c:f>'Graphique 4'!$A$8</c:f>
              <c:strCache>
                <c:ptCount val="1"/>
                <c:pt idx="0">
                  <c:v>Ensemble d'inscrits</c:v>
                </c:pt>
              </c:strCache>
            </c:strRef>
          </c:tx>
          <c:spPr>
            <a:no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EBEC-4082-ABE3-B14E7E423F13}"/>
                </c:ext>
              </c:extLst>
            </c:dLbl>
            <c:dLbl>
              <c:idx val="1"/>
              <c:delete val="1"/>
              <c:extLst>
                <c:ext xmlns:c15="http://schemas.microsoft.com/office/drawing/2012/chart" uri="{CE6537A1-D6FC-4f65-9D91-7224C49458BB}"/>
                <c:ext xmlns:c16="http://schemas.microsoft.com/office/drawing/2014/chart" uri="{C3380CC4-5D6E-409C-BE32-E72D297353CC}">
                  <c16:uniqueId val="{0000000F-7BFD-49A2-B519-160502125FB3}"/>
                </c:ext>
              </c:extLst>
            </c:dLbl>
            <c:dLbl>
              <c:idx val="2"/>
              <c:delete val="1"/>
              <c:extLst>
                <c:ext xmlns:c15="http://schemas.microsoft.com/office/drawing/2012/chart" uri="{CE6537A1-D6FC-4f65-9D91-7224C49458BB}"/>
                <c:ext xmlns:c16="http://schemas.microsoft.com/office/drawing/2014/chart" uri="{C3380CC4-5D6E-409C-BE32-E72D297353CC}">
                  <c16:uniqueId val="{00000010-7BFD-49A2-B519-160502125FB3}"/>
                </c:ext>
              </c:extLst>
            </c:dLbl>
            <c:dLbl>
              <c:idx val="3"/>
              <c:delete val="1"/>
              <c:extLst>
                <c:ext xmlns:c15="http://schemas.microsoft.com/office/drawing/2012/chart" uri="{CE6537A1-D6FC-4f65-9D91-7224C49458BB}"/>
                <c:ext xmlns:c16="http://schemas.microsoft.com/office/drawing/2014/chart" uri="{C3380CC4-5D6E-409C-BE32-E72D297353CC}">
                  <c16:uniqueId val="{0000000C-EBEC-4082-ABE3-B14E7E423F13}"/>
                </c:ext>
              </c:extLst>
            </c:dLbl>
            <c:dLbl>
              <c:idx val="4"/>
              <c:delete val="1"/>
              <c:extLst>
                <c:ext xmlns:c15="http://schemas.microsoft.com/office/drawing/2012/chart" uri="{CE6537A1-D6FC-4f65-9D91-7224C49458BB}"/>
                <c:ext xmlns:c16="http://schemas.microsoft.com/office/drawing/2014/chart" uri="{C3380CC4-5D6E-409C-BE32-E72D297353CC}">
                  <c16:uniqueId val="{00000011-7BFD-49A2-B519-160502125FB3}"/>
                </c:ext>
              </c:extLst>
            </c:dLbl>
            <c:dLbl>
              <c:idx val="5"/>
              <c:delete val="1"/>
              <c:extLst>
                <c:ext xmlns:c15="http://schemas.microsoft.com/office/drawing/2012/chart" uri="{CE6537A1-D6FC-4f65-9D91-7224C49458BB}"/>
                <c:ext xmlns:c16="http://schemas.microsoft.com/office/drawing/2014/chart" uri="{C3380CC4-5D6E-409C-BE32-E72D297353CC}">
                  <c16:uniqueId val="{00000012-7BFD-49A2-B519-160502125FB3}"/>
                </c:ext>
              </c:extLst>
            </c:dLbl>
            <c:dLbl>
              <c:idx val="6"/>
              <c:layout/>
              <c:tx>
                <c:rich>
                  <a:bodyPr/>
                  <a:lstStyle/>
                  <a:p>
                    <a:r>
                      <a:rPr lang="en-US"/>
                      <a:t>8 500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BEC-4082-ABE3-B14E7E423F13}"/>
                </c:ext>
              </c:extLst>
            </c:dLbl>
            <c:dLbl>
              <c:idx val="7"/>
              <c:layout/>
              <c:tx>
                <c:rich>
                  <a:bodyPr/>
                  <a:lstStyle/>
                  <a:p>
                    <a:r>
                      <a:rPr lang="en-US"/>
                      <a:t>26 300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BFD-49A2-B519-160502125FB3}"/>
                </c:ext>
              </c:extLst>
            </c:dLbl>
            <c:dLbl>
              <c:idx val="8"/>
              <c:layout/>
              <c:tx>
                <c:rich>
                  <a:bodyPr/>
                  <a:lstStyle/>
                  <a:p>
                    <a:r>
                      <a:rPr lang="en-US"/>
                      <a:t>34 900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BEC-4082-ABE3-B14E7E423F13}"/>
                </c:ext>
              </c:extLst>
            </c:dLbl>
            <c:dLbl>
              <c:idx val="9"/>
              <c:layout/>
              <c:tx>
                <c:rich>
                  <a:bodyPr/>
                  <a:lstStyle/>
                  <a:p>
                    <a:r>
                      <a:rPr lang="en-US"/>
                      <a:t>10</a:t>
                    </a:r>
                    <a:r>
                      <a:rPr lang="en-US" baseline="0"/>
                      <a:t> 2</a:t>
                    </a:r>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BEC-4082-ABE3-B14E7E423F13}"/>
                </c:ext>
              </c:extLst>
            </c:dLbl>
            <c:dLbl>
              <c:idx val="10"/>
              <c:layout/>
              <c:tx>
                <c:rich>
                  <a:bodyPr/>
                  <a:lstStyle/>
                  <a:p>
                    <a:r>
                      <a:rPr lang="en-US"/>
                      <a:t>25</a:t>
                    </a:r>
                    <a:r>
                      <a:rPr lang="en-US" baseline="0"/>
                      <a:t> 1</a:t>
                    </a:r>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BEC-4082-ABE3-B14E7E423F13}"/>
                </c:ext>
              </c:extLst>
            </c:dLbl>
            <c:dLbl>
              <c:idx val="11"/>
              <c:layout/>
              <c:tx>
                <c:rich>
                  <a:bodyPr/>
                  <a:lstStyle/>
                  <a:p>
                    <a:r>
                      <a:rPr lang="en-US"/>
                      <a:t>35 300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BEC-4082-ABE3-B14E7E423F13}"/>
                </c:ext>
              </c:extLst>
            </c:dLbl>
            <c:spPr>
              <a:noFill/>
              <a:ln>
                <a:noFill/>
              </a:ln>
              <a:effectLst/>
            </c:spPr>
            <c:txPr>
              <a:bodyPr wrap="square" lIns="38100" tIns="19050" rIns="38100" bIns="19050" anchor="ctr">
                <a:spAutoFit/>
              </a:bodyPr>
              <a:lstStyle/>
              <a:p>
                <a:pPr>
                  <a:defRPr b="1">
                    <a:solidFill>
                      <a:schemeClr val="tx1">
                        <a:lumMod val="75000"/>
                        <a:lumOff val="2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4'!$B$3:$M$4</c:f>
              <c:multiLvlStrCache>
                <c:ptCount val="12"/>
                <c:lvl>
                  <c:pt idx="0">
                    <c:v>Admis </c:v>
                  </c:pt>
                  <c:pt idx="1">
                    <c:v>Non Admis</c:v>
                  </c:pt>
                  <c:pt idx="2">
                    <c:v>Inscrits</c:v>
                  </c:pt>
                  <c:pt idx="3">
                    <c:v>Admis </c:v>
                  </c:pt>
                  <c:pt idx="4">
                    <c:v>Non Admis</c:v>
                  </c:pt>
                  <c:pt idx="5">
                    <c:v>Inscrits</c:v>
                  </c:pt>
                  <c:pt idx="6">
                    <c:v>Admis </c:v>
                  </c:pt>
                  <c:pt idx="7">
                    <c:v>Non Admis</c:v>
                  </c:pt>
                  <c:pt idx="8">
                    <c:v>Inscrits</c:v>
                  </c:pt>
                  <c:pt idx="9">
                    <c:v>Admis </c:v>
                  </c:pt>
                  <c:pt idx="10">
                    <c:v>Non Admis</c:v>
                  </c:pt>
                  <c:pt idx="11">
                    <c:v>Inscrits</c:v>
                  </c:pt>
                </c:lvl>
                <c:lvl>
                  <c:pt idx="0">
                    <c:v>2018-2019</c:v>
                  </c:pt>
                  <c:pt idx="3">
                    <c:v>2019-2020</c:v>
                  </c:pt>
                  <c:pt idx="6">
                    <c:v>2020-2021</c:v>
                  </c:pt>
                  <c:pt idx="9">
                    <c:v>2021-2022</c:v>
                  </c:pt>
                </c:lvl>
              </c:multiLvlStrCache>
            </c:multiLvlStrRef>
          </c:cat>
          <c:val>
            <c:numRef>
              <c:f>'Graphique 4'!$B$8:$M$8</c:f>
              <c:numCache>
                <c:formatCode>#,##0</c:formatCode>
                <c:ptCount val="12"/>
                <c:pt idx="0">
                  <c:v>5704</c:v>
                </c:pt>
                <c:pt idx="1">
                  <c:v>29346</c:v>
                </c:pt>
                <c:pt idx="2">
                  <c:v>35051</c:v>
                </c:pt>
                <c:pt idx="3">
                  <c:v>6453</c:v>
                </c:pt>
                <c:pt idx="4">
                  <c:v>27905</c:v>
                </c:pt>
                <c:pt idx="5">
                  <c:v>34358</c:v>
                </c:pt>
                <c:pt idx="6">
                  <c:v>8508</c:v>
                </c:pt>
                <c:pt idx="7">
                  <c:v>26351</c:v>
                </c:pt>
                <c:pt idx="8">
                  <c:v>34859</c:v>
                </c:pt>
                <c:pt idx="9">
                  <c:v>10205</c:v>
                </c:pt>
                <c:pt idx="10">
                  <c:v>25066</c:v>
                </c:pt>
                <c:pt idx="11">
                  <c:v>35271</c:v>
                </c:pt>
              </c:numCache>
            </c:numRef>
          </c:val>
          <c:extLst>
            <c:ext xmlns:c16="http://schemas.microsoft.com/office/drawing/2014/chart" uri="{C3380CC4-5D6E-409C-BE32-E72D297353CC}">
              <c16:uniqueId val="{00000014-7BFD-49A2-B519-160502125FB3}"/>
            </c:ext>
          </c:extLst>
        </c:ser>
        <c:dLbls>
          <c:showLegendKey val="0"/>
          <c:showVal val="0"/>
          <c:showCatName val="0"/>
          <c:showSerName val="0"/>
          <c:showPercent val="0"/>
          <c:showBubbleSize val="0"/>
        </c:dLbls>
        <c:gapWidth val="150"/>
        <c:axId val="535748824"/>
        <c:axId val="535740296"/>
      </c:barChart>
      <c:catAx>
        <c:axId val="55296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966320"/>
        <c:crosses val="autoZero"/>
        <c:auto val="1"/>
        <c:lblAlgn val="ctr"/>
        <c:lblOffset val="100"/>
        <c:noMultiLvlLbl val="0"/>
      </c:catAx>
      <c:valAx>
        <c:axId val="55296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969272"/>
        <c:crosses val="autoZero"/>
        <c:crossBetween val="between"/>
      </c:valAx>
      <c:valAx>
        <c:axId val="535740296"/>
        <c:scaling>
          <c:orientation val="minMax"/>
        </c:scaling>
        <c:delete val="1"/>
        <c:axPos val="r"/>
        <c:numFmt formatCode="#,##0" sourceLinked="1"/>
        <c:majorTickMark val="out"/>
        <c:minorTickMark val="none"/>
        <c:tickLblPos val="nextTo"/>
        <c:crossAx val="535748824"/>
        <c:crosses val="max"/>
        <c:crossBetween val="between"/>
      </c:valAx>
      <c:catAx>
        <c:axId val="535748824"/>
        <c:scaling>
          <c:orientation val="minMax"/>
        </c:scaling>
        <c:delete val="1"/>
        <c:axPos val="b"/>
        <c:numFmt formatCode="General" sourceLinked="1"/>
        <c:majorTickMark val="out"/>
        <c:minorTickMark val="none"/>
        <c:tickLblPos val="nextTo"/>
        <c:crossAx val="535740296"/>
        <c:crosses val="autoZero"/>
        <c:auto val="1"/>
        <c:lblAlgn val="ctr"/>
        <c:lblOffset val="100"/>
        <c:noMultiLvlLbl val="0"/>
      </c:cat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Taux de réussite</a:t>
            </a:r>
            <a:r>
              <a:rPr lang="fr-FR" baseline="0"/>
              <a:t> selon le genre pour l'admission en MMOPK</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v>Taux de réussite en un an </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'[1]Annexe 1'!$Q$39:$S$54</c:f>
              <c:multiLvlStrCache>
                <c:ptCount val="16"/>
                <c:lvl>
                  <c:pt idx="0">
                    <c:v>H</c:v>
                  </c:pt>
                  <c:pt idx="1">
                    <c:v>F</c:v>
                  </c:pt>
                  <c:pt idx="2">
                    <c:v>H</c:v>
                  </c:pt>
                  <c:pt idx="3">
                    <c:v>F</c:v>
                  </c:pt>
                  <c:pt idx="4">
                    <c:v>H</c:v>
                  </c:pt>
                  <c:pt idx="5">
                    <c:v>F</c:v>
                  </c:pt>
                  <c:pt idx="6">
                    <c:v>H</c:v>
                  </c:pt>
                  <c:pt idx="7">
                    <c:v>F</c:v>
                  </c:pt>
                  <c:pt idx="8">
                    <c:v>H</c:v>
                  </c:pt>
                  <c:pt idx="9">
                    <c:v>F</c:v>
                  </c:pt>
                  <c:pt idx="10">
                    <c:v>H</c:v>
                  </c:pt>
                  <c:pt idx="11">
                    <c:v>F</c:v>
                  </c:pt>
                  <c:pt idx="12">
                    <c:v>H</c:v>
                  </c:pt>
                  <c:pt idx="13">
                    <c:v>F</c:v>
                  </c:pt>
                  <c:pt idx="14">
                    <c:v>H</c:v>
                  </c:pt>
                  <c:pt idx="15">
                    <c:v>F</c:v>
                  </c:pt>
                </c:lvl>
                <c:lvl>
                  <c:pt idx="0">
                    <c:v>PACES</c:v>
                  </c:pt>
                  <c:pt idx="2">
                    <c:v>PACES</c:v>
                  </c:pt>
                  <c:pt idx="4">
                    <c:v>PASS</c:v>
                  </c:pt>
                  <c:pt idx="6">
                    <c:v>LAS</c:v>
                  </c:pt>
                  <c:pt idx="8">
                    <c:v>Ensemble</c:v>
                  </c:pt>
                  <c:pt idx="10">
                    <c:v>PASS</c:v>
                  </c:pt>
                  <c:pt idx="12">
                    <c:v>LAS</c:v>
                  </c:pt>
                  <c:pt idx="14">
                    <c:v>Ensemble</c:v>
                  </c:pt>
                </c:lvl>
                <c:lvl>
                  <c:pt idx="0">
                    <c:v>2018-2019</c:v>
                  </c:pt>
                  <c:pt idx="2">
                    <c:v>2019-2020</c:v>
                  </c:pt>
                  <c:pt idx="4">
                    <c:v>2020-2021</c:v>
                  </c:pt>
                  <c:pt idx="10">
                    <c:v>2021-2022</c:v>
                  </c:pt>
                </c:lvl>
              </c:multiLvlStrCache>
            </c:multiLvlStrRef>
          </c:cat>
          <c:val>
            <c:numRef>
              <c:f>'[1]Annexe 1'!$T$39:$T$54</c:f>
              <c:numCache>
                <c:formatCode>General</c:formatCode>
                <c:ptCount val="16"/>
                <c:pt idx="0">
                  <c:v>18.228168703887235</c:v>
                </c:pt>
                <c:pt idx="1">
                  <c:v>15.393255635829176</c:v>
                </c:pt>
                <c:pt idx="2">
                  <c:v>21.312217194570135</c:v>
                </c:pt>
                <c:pt idx="3">
                  <c:v>17.695175018928836</c:v>
                </c:pt>
                <c:pt idx="4">
                  <c:v>28.343998209227113</c:v>
                </c:pt>
                <c:pt idx="5">
                  <c:v>26.286034362279132</c:v>
                </c:pt>
                <c:pt idx="6">
                  <c:v>17.775493714650782</c:v>
                </c:pt>
                <c:pt idx="7">
                  <c:v>17.085058492475515</c:v>
                </c:pt>
                <c:pt idx="8">
                  <c:v>25.648779534086692</c:v>
                </c:pt>
                <c:pt idx="9">
                  <c:v>23.877675435310319</c:v>
                </c:pt>
                <c:pt idx="10">
                  <c:v>35.953650890554997</c:v>
                </c:pt>
                <c:pt idx="11">
                  <c:v>33.87415272727273</c:v>
                </c:pt>
                <c:pt idx="12">
                  <c:v>15.51120997384851</c:v>
                </c:pt>
                <c:pt idx="13">
                  <c:v>16.42000078903023</c:v>
                </c:pt>
                <c:pt idx="14">
                  <c:v>29.287034053653571</c:v>
                </c:pt>
                <c:pt idx="15">
                  <c:v>28.773118351299289</c:v>
                </c:pt>
              </c:numCache>
            </c:numRef>
          </c:val>
          <c:extLst>
            <c:ext xmlns:c16="http://schemas.microsoft.com/office/drawing/2014/chart" uri="{C3380CC4-5D6E-409C-BE32-E72D297353CC}">
              <c16:uniqueId val="{00000000-C038-4E40-A7DA-8AF155D36CC6}"/>
            </c:ext>
          </c:extLst>
        </c:ser>
        <c:ser>
          <c:idx val="1"/>
          <c:order val="1"/>
          <c:tx>
            <c:v>Taux de réussite en deux ans</c:v>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'[1]Annexe 1'!$Q$39:$S$54</c:f>
              <c:multiLvlStrCache>
                <c:ptCount val="16"/>
                <c:lvl>
                  <c:pt idx="0">
                    <c:v>H</c:v>
                  </c:pt>
                  <c:pt idx="1">
                    <c:v>F</c:v>
                  </c:pt>
                  <c:pt idx="2">
                    <c:v>H</c:v>
                  </c:pt>
                  <c:pt idx="3">
                    <c:v>F</c:v>
                  </c:pt>
                  <c:pt idx="4">
                    <c:v>H</c:v>
                  </c:pt>
                  <c:pt idx="5">
                    <c:v>F</c:v>
                  </c:pt>
                  <c:pt idx="6">
                    <c:v>H</c:v>
                  </c:pt>
                  <c:pt idx="7">
                    <c:v>F</c:v>
                  </c:pt>
                  <c:pt idx="8">
                    <c:v>H</c:v>
                  </c:pt>
                  <c:pt idx="9">
                    <c:v>F</c:v>
                  </c:pt>
                  <c:pt idx="10">
                    <c:v>H</c:v>
                  </c:pt>
                  <c:pt idx="11">
                    <c:v>F</c:v>
                  </c:pt>
                  <c:pt idx="12">
                    <c:v>H</c:v>
                  </c:pt>
                  <c:pt idx="13">
                    <c:v>F</c:v>
                  </c:pt>
                  <c:pt idx="14">
                    <c:v>H</c:v>
                  </c:pt>
                  <c:pt idx="15">
                    <c:v>F</c:v>
                  </c:pt>
                </c:lvl>
                <c:lvl>
                  <c:pt idx="0">
                    <c:v>PACES</c:v>
                  </c:pt>
                  <c:pt idx="2">
                    <c:v>PACES</c:v>
                  </c:pt>
                  <c:pt idx="4">
                    <c:v>PASS</c:v>
                  </c:pt>
                  <c:pt idx="6">
                    <c:v>LAS</c:v>
                  </c:pt>
                  <c:pt idx="8">
                    <c:v>Ensemble</c:v>
                  </c:pt>
                  <c:pt idx="10">
                    <c:v>PASS</c:v>
                  </c:pt>
                  <c:pt idx="12">
                    <c:v>LAS</c:v>
                  </c:pt>
                  <c:pt idx="14">
                    <c:v>Ensemble</c:v>
                  </c:pt>
                </c:lvl>
                <c:lvl>
                  <c:pt idx="0">
                    <c:v>2018-2019</c:v>
                  </c:pt>
                  <c:pt idx="2">
                    <c:v>2019-2020</c:v>
                  </c:pt>
                  <c:pt idx="4">
                    <c:v>2020-2021</c:v>
                  </c:pt>
                  <c:pt idx="10">
                    <c:v>2021-2022</c:v>
                  </c:pt>
                </c:lvl>
              </c:multiLvlStrCache>
            </c:multiLvlStrRef>
          </c:cat>
          <c:val>
            <c:numRef>
              <c:f>'[1]Annexe 1'!$U$39:$U$54</c:f>
              <c:numCache>
                <c:formatCode>General</c:formatCode>
                <c:ptCount val="16"/>
                <c:pt idx="0">
                  <c:v>19.692122747127698</c:v>
                </c:pt>
                <c:pt idx="1">
                  <c:v>20.773262674146604</c:v>
                </c:pt>
                <c:pt idx="2">
                  <c:v>19.534333911459491</c:v>
                </c:pt>
                <c:pt idx="3">
                  <c:v>20.276402605939079</c:v>
                </c:pt>
                <c:pt idx="4">
                  <c:v>9.6363521750429051</c:v>
                </c:pt>
                <c:pt idx="5">
                  <c:v>9.8002928225207135</c:v>
                </c:pt>
                <c:pt idx="6">
                  <c:v>6.7627726939626838</c:v>
                </c:pt>
                <c:pt idx="7">
                  <c:v>6.6364988667522784</c:v>
                </c:pt>
                <c:pt idx="8">
                  <c:v>8.9035214244024186</c:v>
                </c:pt>
                <c:pt idx="9">
                  <c:v>8.9721685534992872</c:v>
                </c:pt>
              </c:numCache>
            </c:numRef>
          </c:val>
          <c:extLst>
            <c:ext xmlns:c16="http://schemas.microsoft.com/office/drawing/2014/chart" uri="{C3380CC4-5D6E-409C-BE32-E72D297353CC}">
              <c16:uniqueId val="{00000001-C038-4E40-A7DA-8AF155D36CC6}"/>
            </c:ext>
          </c:extLst>
        </c:ser>
        <c:dLbls>
          <c:showLegendKey val="0"/>
          <c:showVal val="0"/>
          <c:showCatName val="0"/>
          <c:showSerName val="0"/>
          <c:showPercent val="0"/>
          <c:showBubbleSize val="0"/>
        </c:dLbls>
        <c:gapWidth val="219"/>
        <c:overlap val="100"/>
        <c:axId val="1375932984"/>
        <c:axId val="1375933640"/>
      </c:barChart>
      <c:scatterChart>
        <c:scatterStyle val="lineMarker"/>
        <c:varyColors val="0"/>
        <c:ser>
          <c:idx val="2"/>
          <c:order val="2"/>
          <c:tx>
            <c:v>Taux de réussite en un ou deux ans</c:v>
          </c:tx>
          <c:spPr>
            <a:ln w="25400" cap="rnd">
              <a:noFill/>
              <a:round/>
            </a:ln>
            <a:effectLst/>
          </c:spPr>
          <c:marker>
            <c:symbol val="circle"/>
            <c:size val="5"/>
            <c:spPr>
              <a:solidFill>
                <a:schemeClr val="accent3"/>
              </a:solidFill>
              <a:ln w="9525">
                <a:solidFill>
                  <a:schemeClr val="accent3"/>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multiLvlStrRef>
              <c:f>'[1]Annexe 1'!$Q$39:$S$54</c:f>
              <c:multiLvlStrCache>
                <c:ptCount val="16"/>
                <c:lvl>
                  <c:pt idx="0">
                    <c:v>H</c:v>
                  </c:pt>
                  <c:pt idx="1">
                    <c:v>F</c:v>
                  </c:pt>
                  <c:pt idx="2">
                    <c:v>H</c:v>
                  </c:pt>
                  <c:pt idx="3">
                    <c:v>F</c:v>
                  </c:pt>
                  <c:pt idx="4">
                    <c:v>H</c:v>
                  </c:pt>
                  <c:pt idx="5">
                    <c:v>F</c:v>
                  </c:pt>
                  <c:pt idx="6">
                    <c:v>H</c:v>
                  </c:pt>
                  <c:pt idx="7">
                    <c:v>F</c:v>
                  </c:pt>
                  <c:pt idx="8">
                    <c:v>H</c:v>
                  </c:pt>
                  <c:pt idx="9">
                    <c:v>F</c:v>
                  </c:pt>
                  <c:pt idx="10">
                    <c:v>H</c:v>
                  </c:pt>
                  <c:pt idx="11">
                    <c:v>F</c:v>
                  </c:pt>
                  <c:pt idx="12">
                    <c:v>H</c:v>
                  </c:pt>
                  <c:pt idx="13">
                    <c:v>F</c:v>
                  </c:pt>
                  <c:pt idx="14">
                    <c:v>H</c:v>
                  </c:pt>
                  <c:pt idx="15">
                    <c:v>F</c:v>
                  </c:pt>
                </c:lvl>
                <c:lvl>
                  <c:pt idx="0">
                    <c:v>PACES</c:v>
                  </c:pt>
                  <c:pt idx="2">
                    <c:v>PACES</c:v>
                  </c:pt>
                  <c:pt idx="4">
                    <c:v>PASS</c:v>
                  </c:pt>
                  <c:pt idx="6">
                    <c:v>LAS</c:v>
                  </c:pt>
                  <c:pt idx="8">
                    <c:v>Ensemble</c:v>
                  </c:pt>
                  <c:pt idx="10">
                    <c:v>PASS</c:v>
                  </c:pt>
                  <c:pt idx="12">
                    <c:v>LAS</c:v>
                  </c:pt>
                  <c:pt idx="14">
                    <c:v>Ensemble</c:v>
                  </c:pt>
                </c:lvl>
                <c:lvl>
                  <c:pt idx="0">
                    <c:v>2018-2019</c:v>
                  </c:pt>
                  <c:pt idx="2">
                    <c:v>2019-2020</c:v>
                  </c:pt>
                  <c:pt idx="4">
                    <c:v>2020-2021</c:v>
                  </c:pt>
                  <c:pt idx="10">
                    <c:v>2021-2022</c:v>
                  </c:pt>
                </c:lvl>
              </c:multiLvlStrCache>
            </c:multiLvlStrRef>
          </c:xVal>
          <c:yVal>
            <c:numRef>
              <c:f>'[1]Annexe 1'!$V$39:$V$54</c:f>
              <c:numCache>
                <c:formatCode>General</c:formatCode>
                <c:ptCount val="16"/>
                <c:pt idx="0">
                  <c:v>37.92029145101494</c:v>
                </c:pt>
                <c:pt idx="1">
                  <c:v>36.166559711843007</c:v>
                </c:pt>
                <c:pt idx="2">
                  <c:v>40.846647998682258</c:v>
                </c:pt>
                <c:pt idx="3">
                  <c:v>37.971577624867905</c:v>
                </c:pt>
                <c:pt idx="4">
                  <c:v>37.980337519522259</c:v>
                </c:pt>
                <c:pt idx="5">
                  <c:v>36.086271725989107</c:v>
                </c:pt>
                <c:pt idx="6">
                  <c:v>24.538266408613467</c:v>
                </c:pt>
                <c:pt idx="7">
                  <c:v>23.721557359227795</c:v>
                </c:pt>
                <c:pt idx="8">
                  <c:v>34.552291374556383</c:v>
                </c:pt>
                <c:pt idx="9">
                  <c:v>32.849803046363633</c:v>
                </c:pt>
              </c:numCache>
            </c:numRef>
          </c:yVal>
          <c:smooth val="0"/>
          <c:extLst>
            <c:ext xmlns:c16="http://schemas.microsoft.com/office/drawing/2014/chart" uri="{C3380CC4-5D6E-409C-BE32-E72D297353CC}">
              <c16:uniqueId val="{00000002-C038-4E40-A7DA-8AF155D36CC6}"/>
            </c:ext>
          </c:extLst>
        </c:ser>
        <c:dLbls>
          <c:showLegendKey val="0"/>
          <c:showVal val="0"/>
          <c:showCatName val="0"/>
          <c:showSerName val="0"/>
          <c:showPercent val="0"/>
          <c:showBubbleSize val="0"/>
        </c:dLbls>
        <c:axId val="1375932984"/>
        <c:axId val="1375933640"/>
      </c:scatterChart>
      <c:catAx>
        <c:axId val="137593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75933640"/>
        <c:crosses val="autoZero"/>
        <c:auto val="1"/>
        <c:lblAlgn val="ctr"/>
        <c:lblOffset val="100"/>
        <c:noMultiLvlLbl val="0"/>
      </c:catAx>
      <c:valAx>
        <c:axId val="1375933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75932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Répartion des néo-bacheliers inscrits en 1ère année du 1er cylcle d'étude en santé selon le genre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423147365289865"/>
          <c:y val="0.15782406343797564"/>
          <c:w val="0.86486351706036746"/>
          <c:h val="0.61498432487605714"/>
        </c:manualLayout>
      </c:layout>
      <c:barChart>
        <c:barDir val="col"/>
        <c:grouping val="stacked"/>
        <c:varyColors val="0"/>
        <c:ser>
          <c:idx val="0"/>
          <c:order val="0"/>
          <c:tx>
            <c:v>Hommes inscrits</c:v>
          </c:tx>
          <c:spPr>
            <a:solidFill>
              <a:schemeClr val="accent1"/>
            </a:solidFill>
            <a:ln>
              <a:noFill/>
            </a:ln>
            <a:effectLst/>
          </c:spPr>
          <c:invertIfNegative val="0"/>
          <c:dLbls>
            <c:dLbl>
              <c:idx val="0"/>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B5-498D-AF86-D4DDCD86E6A2}"/>
                </c:ext>
              </c:extLst>
            </c:dLbl>
            <c:dLbl>
              <c:idx val="1"/>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B5-498D-AF86-D4DDCD86E6A2}"/>
                </c:ext>
              </c:extLst>
            </c:dLbl>
            <c:dLbl>
              <c:idx val="2"/>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B5-498D-AF86-D4DDCD86E6A2}"/>
                </c:ext>
              </c:extLst>
            </c:dLbl>
            <c:dLbl>
              <c:idx val="3"/>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B5-498D-AF86-D4DDCD86E6A2}"/>
                </c:ext>
              </c:extLst>
            </c:dLbl>
            <c:dLbl>
              <c:idx val="4"/>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B5-498D-AF86-D4DDCD86E6A2}"/>
                </c:ext>
              </c:extLst>
            </c:dLbl>
            <c:dLbl>
              <c:idx val="5"/>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B5-498D-AF86-D4DDCD86E6A2}"/>
                </c:ext>
              </c:extLst>
            </c:dLbl>
            <c:dLbl>
              <c:idx val="6"/>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B5-498D-AF86-D4DDCD86E6A2}"/>
                </c:ext>
              </c:extLst>
            </c:dLbl>
            <c:dLbl>
              <c:idx val="7"/>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B5-498D-AF86-D4DDCD86E6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'[2]Taux de réussite genre'!$Q$5:$R$12</c:f>
              <c:multiLvlStrCache>
                <c:ptCount val="8"/>
                <c:lvl>
                  <c:pt idx="0">
                    <c:v>PACES</c:v>
                  </c:pt>
                  <c:pt idx="1">
                    <c:v>PACES</c:v>
                  </c:pt>
                  <c:pt idx="2">
                    <c:v>PASS</c:v>
                  </c:pt>
                  <c:pt idx="3">
                    <c:v>LAS</c:v>
                  </c:pt>
                  <c:pt idx="4">
                    <c:v>Ensemble</c:v>
                  </c:pt>
                  <c:pt idx="5">
                    <c:v>PASS</c:v>
                  </c:pt>
                  <c:pt idx="6">
                    <c:v>LAS</c:v>
                  </c:pt>
                  <c:pt idx="7">
                    <c:v>Ensemble</c:v>
                  </c:pt>
                </c:lvl>
                <c:lvl>
                  <c:pt idx="0">
                    <c:v>2018-2019</c:v>
                  </c:pt>
                  <c:pt idx="1">
                    <c:v>2019-2020</c:v>
                  </c:pt>
                  <c:pt idx="2">
                    <c:v>2020-2021</c:v>
                  </c:pt>
                  <c:pt idx="5">
                    <c:v>2021-2022</c:v>
                  </c:pt>
                </c:lvl>
              </c:multiLvlStrCache>
            </c:multiLvlStrRef>
          </c:cat>
          <c:val>
            <c:numRef>
              <c:f>'[2]Taux de réussite genre'!$U$5:$U$12</c:f>
              <c:numCache>
                <c:formatCode>General</c:formatCode>
                <c:ptCount val="8"/>
                <c:pt idx="0">
                  <c:v>10897.2</c:v>
                </c:pt>
                <c:pt idx="1">
                  <c:v>10320.700000000001</c:v>
                </c:pt>
                <c:pt idx="2">
                  <c:v>7773.18</c:v>
                </c:pt>
                <c:pt idx="3">
                  <c:v>2660.95</c:v>
                </c:pt>
                <c:pt idx="4">
                  <c:v>10434.130000000001</c:v>
                </c:pt>
                <c:pt idx="5">
                  <c:v>7403.81</c:v>
                </c:pt>
                <c:pt idx="6">
                  <c:v>3582.97</c:v>
                </c:pt>
                <c:pt idx="7">
                  <c:v>10986.78</c:v>
                </c:pt>
              </c:numCache>
            </c:numRef>
          </c:val>
          <c:extLst>
            <c:ext xmlns:c16="http://schemas.microsoft.com/office/drawing/2014/chart" uri="{C3380CC4-5D6E-409C-BE32-E72D297353CC}">
              <c16:uniqueId val="{00000008-3DB5-498D-AF86-D4DDCD86E6A2}"/>
            </c:ext>
          </c:extLst>
        </c:ser>
        <c:ser>
          <c:idx val="1"/>
          <c:order val="1"/>
          <c:tx>
            <c:v>Femmes inscrites</c:v>
          </c:tx>
          <c:spPr>
            <a:solidFill>
              <a:schemeClr val="accent2"/>
            </a:solidFill>
            <a:ln>
              <a:noFill/>
            </a:ln>
            <a:effectLst/>
          </c:spPr>
          <c:invertIfNegative val="0"/>
          <c:dLbls>
            <c:dLbl>
              <c:idx val="0"/>
              <c:layout>
                <c:manualLayout>
                  <c:x val="4.5819006625897373E-3"/>
                  <c:y val="0"/>
                </c:manualLayout>
              </c:layout>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B5-498D-AF86-D4DDCD86E6A2}"/>
                </c:ext>
              </c:extLst>
            </c:dLbl>
            <c:dLbl>
              <c:idx val="1"/>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B5-498D-AF86-D4DDCD86E6A2}"/>
                </c:ext>
              </c:extLst>
            </c:dLbl>
            <c:dLbl>
              <c:idx val="2"/>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B5-498D-AF86-D4DDCD86E6A2}"/>
                </c:ext>
              </c:extLst>
            </c:dLbl>
            <c:dLbl>
              <c:idx val="3"/>
              <c:tx>
                <c:rich>
                  <a:bodyPr/>
                  <a:lstStyle/>
                  <a:p>
                    <a:r>
                      <a:rPr lang="en-US"/>
                      <a:t>71%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B5-498D-AF86-D4DDCD86E6A2}"/>
                </c:ext>
              </c:extLst>
            </c:dLbl>
            <c:dLbl>
              <c:idx val="4"/>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B5-498D-AF86-D4DDCD86E6A2}"/>
                </c:ext>
              </c:extLst>
            </c:dLbl>
            <c:dLbl>
              <c:idx val="5"/>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B5-498D-AF86-D4DDCD86E6A2}"/>
                </c:ext>
              </c:extLst>
            </c:dLbl>
            <c:dLbl>
              <c:idx val="6"/>
              <c:tx>
                <c:rich>
                  <a:bodyPr/>
                  <a:lstStyle/>
                  <a:p>
                    <a:r>
                      <a:rPr lang="en-US"/>
                      <a:t>66%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B5-498D-AF86-D4DDCD86E6A2}"/>
                </c:ext>
              </c:extLst>
            </c:dLbl>
            <c:dLbl>
              <c:idx val="7"/>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B5-498D-AF86-D4DDCD86E6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'[2]Taux de réussite genre'!$Q$5:$R$12</c:f>
              <c:multiLvlStrCache>
                <c:ptCount val="8"/>
                <c:lvl>
                  <c:pt idx="0">
                    <c:v>PACES</c:v>
                  </c:pt>
                  <c:pt idx="1">
                    <c:v>PACES</c:v>
                  </c:pt>
                  <c:pt idx="2">
                    <c:v>PASS</c:v>
                  </c:pt>
                  <c:pt idx="3">
                    <c:v>LAS</c:v>
                  </c:pt>
                  <c:pt idx="4">
                    <c:v>Ensemble</c:v>
                  </c:pt>
                  <c:pt idx="5">
                    <c:v>PASS</c:v>
                  </c:pt>
                  <c:pt idx="6">
                    <c:v>LAS</c:v>
                  </c:pt>
                  <c:pt idx="7">
                    <c:v>Ensemble</c:v>
                  </c:pt>
                </c:lvl>
                <c:lvl>
                  <c:pt idx="0">
                    <c:v>2018-2019</c:v>
                  </c:pt>
                  <c:pt idx="1">
                    <c:v>2019-2020</c:v>
                  </c:pt>
                  <c:pt idx="2">
                    <c:v>2020-2021</c:v>
                  </c:pt>
                  <c:pt idx="5">
                    <c:v>2021-2022</c:v>
                  </c:pt>
                </c:lvl>
              </c:multiLvlStrCache>
            </c:multiLvlStrRef>
          </c:cat>
          <c:val>
            <c:numRef>
              <c:f>'[2]Taux de réussite genre'!$V$5:$V$12</c:f>
              <c:numCache>
                <c:formatCode>General</c:formatCode>
                <c:ptCount val="8"/>
                <c:pt idx="0">
                  <c:v>24153.5</c:v>
                </c:pt>
                <c:pt idx="1">
                  <c:v>24037.4</c:v>
                </c:pt>
                <c:pt idx="2">
                  <c:v>18031.400000000001</c:v>
                </c:pt>
                <c:pt idx="3">
                  <c:v>6393.13</c:v>
                </c:pt>
                <c:pt idx="4">
                  <c:v>24424.530000000002</c:v>
                </c:pt>
                <c:pt idx="5">
                  <c:v>17187.5</c:v>
                </c:pt>
                <c:pt idx="6">
                  <c:v>7097.32</c:v>
                </c:pt>
                <c:pt idx="7">
                  <c:v>24284.82</c:v>
                </c:pt>
              </c:numCache>
            </c:numRef>
          </c:val>
          <c:extLst>
            <c:ext xmlns:c16="http://schemas.microsoft.com/office/drawing/2014/chart" uri="{C3380CC4-5D6E-409C-BE32-E72D297353CC}">
              <c16:uniqueId val="{00000011-3DB5-498D-AF86-D4DDCD86E6A2}"/>
            </c:ext>
          </c:extLst>
        </c:ser>
        <c:dLbls>
          <c:showLegendKey val="0"/>
          <c:showVal val="0"/>
          <c:showCatName val="0"/>
          <c:showSerName val="0"/>
          <c:showPercent val="0"/>
          <c:showBubbleSize val="0"/>
        </c:dLbls>
        <c:gapWidth val="150"/>
        <c:overlap val="100"/>
        <c:axId val="1347847200"/>
        <c:axId val="1347849824"/>
      </c:barChart>
      <c:barChart>
        <c:barDir val="col"/>
        <c:grouping val="clustered"/>
        <c:varyColors val="0"/>
        <c:ser>
          <c:idx val="2"/>
          <c:order val="2"/>
          <c:tx>
            <c:strRef>
              <c:f>'[2]Taux de réussite genre'!$W$4</c:f>
              <c:strCache>
                <c:ptCount val="1"/>
                <c:pt idx="0">
                  <c:v>ENS</c:v>
                </c:pt>
              </c:strCache>
            </c:strRef>
          </c:tx>
          <c:spPr>
            <a:noFill/>
            <a:ln>
              <a:noFill/>
            </a:ln>
            <a:effectLst/>
          </c:spPr>
          <c:invertIfNegative val="0"/>
          <c:dLbls>
            <c:dLbl>
              <c:idx val="0"/>
              <c:tx>
                <c:rich>
                  <a:bodyPr/>
                  <a:lstStyle/>
                  <a:p>
                    <a:r>
                      <a:rPr lang="en-US"/>
                      <a:t>35</a:t>
                    </a:r>
                    <a:r>
                      <a:rPr lang="en-US" baseline="0"/>
                      <a:t> 0</a:t>
                    </a:r>
                    <a:r>
                      <a:rPr lang="en-US"/>
                      <a:t>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B5-498D-AF86-D4DDCD86E6A2}"/>
                </c:ext>
              </c:extLst>
            </c:dLbl>
            <c:dLbl>
              <c:idx val="1"/>
              <c:tx>
                <c:rich>
                  <a:bodyPr/>
                  <a:lstStyle/>
                  <a:p>
                    <a:r>
                      <a:rPr lang="en-US"/>
                      <a:t>34 400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B5-498D-AF86-D4DDCD86E6A2}"/>
                </c:ext>
              </c:extLst>
            </c:dLbl>
            <c:dLbl>
              <c:idx val="2"/>
              <c:tx>
                <c:rich>
                  <a:bodyPr/>
                  <a:lstStyle/>
                  <a:p>
                    <a:r>
                      <a:rPr lang="en-US"/>
                      <a:t>25 800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B5-498D-AF86-D4DDCD86E6A2}"/>
                </c:ext>
              </c:extLst>
            </c:dLbl>
            <c:dLbl>
              <c:idx val="3"/>
              <c:tx>
                <c:rich>
                  <a:bodyPr/>
                  <a:lstStyle/>
                  <a:p>
                    <a:r>
                      <a:rPr lang="en-US"/>
                      <a:t>9 100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B5-498D-AF86-D4DDCD86E6A2}"/>
                </c:ext>
              </c:extLst>
            </c:dLbl>
            <c:dLbl>
              <c:idx val="4"/>
              <c:tx>
                <c:rich>
                  <a:bodyPr/>
                  <a:lstStyle/>
                  <a:p>
                    <a:r>
                      <a:rPr lang="en-US"/>
                      <a:t>34 900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B5-498D-AF86-D4DDCD86E6A2}"/>
                </c:ext>
              </c:extLst>
            </c:dLbl>
            <c:dLbl>
              <c:idx val="5"/>
              <c:tx>
                <c:rich>
                  <a:bodyPr/>
                  <a:lstStyle/>
                  <a:p>
                    <a:r>
                      <a:rPr lang="en-US"/>
                      <a:t>24 600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B5-498D-AF86-D4DDCD86E6A2}"/>
                </c:ext>
              </c:extLst>
            </c:dLbl>
            <c:dLbl>
              <c:idx val="6"/>
              <c:tx>
                <c:rich>
                  <a:bodyPr/>
                  <a:lstStyle/>
                  <a:p>
                    <a:r>
                      <a:rPr lang="en-US"/>
                      <a:t>10 700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B5-498D-AF86-D4DDCD86E6A2}"/>
                </c:ext>
              </c:extLst>
            </c:dLbl>
            <c:dLbl>
              <c:idx val="7"/>
              <c:layout>
                <c:manualLayout>
                  <c:x val="0"/>
                  <c:y val="-8.2304500079550223E-3"/>
                </c:manualLayout>
              </c:layout>
              <c:tx>
                <c:rich>
                  <a:bodyPr/>
                  <a:lstStyle/>
                  <a:p>
                    <a:r>
                      <a:rPr lang="en-US"/>
                      <a:t>35 300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B5-498D-AF86-D4DDCD86E6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'[2]Taux de réussite genre'!$W$5:$W$12</c:f>
              <c:numCache>
                <c:formatCode>General</c:formatCode>
                <c:ptCount val="8"/>
                <c:pt idx="0">
                  <c:v>35050.699999999997</c:v>
                </c:pt>
                <c:pt idx="1">
                  <c:v>34358.100000000006</c:v>
                </c:pt>
                <c:pt idx="2">
                  <c:v>25804.58</c:v>
                </c:pt>
                <c:pt idx="3">
                  <c:v>9054.08</c:v>
                </c:pt>
                <c:pt idx="4">
                  <c:v>34858.660000000003</c:v>
                </c:pt>
                <c:pt idx="5">
                  <c:v>24591.31</c:v>
                </c:pt>
                <c:pt idx="6">
                  <c:v>10680.289999999999</c:v>
                </c:pt>
                <c:pt idx="7">
                  <c:v>35271.599999999999</c:v>
                </c:pt>
              </c:numCache>
            </c:numRef>
          </c:val>
          <c:extLst>
            <c:ext xmlns:c16="http://schemas.microsoft.com/office/drawing/2014/chart" uri="{C3380CC4-5D6E-409C-BE32-E72D297353CC}">
              <c16:uniqueId val="{0000001A-3DB5-498D-AF86-D4DDCD86E6A2}"/>
            </c:ext>
          </c:extLst>
        </c:ser>
        <c:dLbls>
          <c:showLegendKey val="0"/>
          <c:showVal val="0"/>
          <c:showCatName val="0"/>
          <c:showSerName val="0"/>
          <c:showPercent val="0"/>
          <c:showBubbleSize val="0"/>
        </c:dLbls>
        <c:gapWidth val="150"/>
        <c:axId val="1375901808"/>
        <c:axId val="1375904432"/>
      </c:barChart>
      <c:catAx>
        <c:axId val="134784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47849824"/>
        <c:crosses val="autoZero"/>
        <c:auto val="1"/>
        <c:lblAlgn val="ctr"/>
        <c:lblOffset val="100"/>
        <c:noMultiLvlLbl val="0"/>
      </c:catAx>
      <c:valAx>
        <c:axId val="1347849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47847200"/>
        <c:crosses val="autoZero"/>
        <c:crossBetween val="between"/>
      </c:valAx>
      <c:valAx>
        <c:axId val="1375904432"/>
        <c:scaling>
          <c:orientation val="minMax"/>
        </c:scaling>
        <c:delete val="1"/>
        <c:axPos val="r"/>
        <c:numFmt formatCode="General" sourceLinked="1"/>
        <c:majorTickMark val="out"/>
        <c:minorTickMark val="none"/>
        <c:tickLblPos val="nextTo"/>
        <c:crossAx val="1375901808"/>
        <c:crosses val="max"/>
        <c:crossBetween val="between"/>
      </c:valAx>
      <c:catAx>
        <c:axId val="1375901808"/>
        <c:scaling>
          <c:orientation val="minMax"/>
        </c:scaling>
        <c:delete val="1"/>
        <c:axPos val="b"/>
        <c:majorTickMark val="out"/>
        <c:minorTickMark val="none"/>
        <c:tickLblPos val="nextTo"/>
        <c:crossAx val="1375904432"/>
        <c:crosses val="autoZero"/>
        <c:auto val="1"/>
        <c:lblAlgn val="ctr"/>
        <c:lblOffset val="100"/>
        <c:noMultiLvlLbl val="0"/>
      </c:cat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Taux de réussite en deuxième année de MMOPK selon le genre (%)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'[2]Taux de réussite genre'!$AG$3:$AG$4</c:f>
              <c:strCache>
                <c:ptCount val="1"/>
                <c:pt idx="0">
                  <c:v>Taux de réussite en MMOPK Homme</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'[2]Taux de réussite genre'!$Q$5:$R$9</c:f>
              <c:multiLvlStrCache>
                <c:ptCount val="5"/>
                <c:lvl>
                  <c:pt idx="0">
                    <c:v>PACES</c:v>
                  </c:pt>
                  <c:pt idx="1">
                    <c:v>PACES</c:v>
                  </c:pt>
                  <c:pt idx="2">
                    <c:v>PASS</c:v>
                  </c:pt>
                  <c:pt idx="3">
                    <c:v>LAS</c:v>
                  </c:pt>
                  <c:pt idx="4">
                    <c:v>Ensemble</c:v>
                  </c:pt>
                </c:lvl>
                <c:lvl>
                  <c:pt idx="0">
                    <c:v>2018-2019</c:v>
                  </c:pt>
                  <c:pt idx="1">
                    <c:v>2019-2020</c:v>
                  </c:pt>
                  <c:pt idx="2">
                    <c:v>2020-2021</c:v>
                  </c:pt>
                </c:lvl>
              </c:multiLvlStrCache>
            </c:multiLvlStrRef>
          </c:cat>
          <c:val>
            <c:numRef>
              <c:f>'[2]Taux de réussite genre'!$AG$5:$AG$9</c:f>
              <c:numCache>
                <c:formatCode>General</c:formatCode>
                <c:ptCount val="5"/>
                <c:pt idx="0">
                  <c:v>92.333715942729413</c:v>
                </c:pt>
                <c:pt idx="1">
                  <c:v>88.184963424669363</c:v>
                </c:pt>
                <c:pt idx="2">
                  <c:v>86.007361918637642</c:v>
                </c:pt>
                <c:pt idx="3">
                  <c:v>81.284025057241365</c:v>
                </c:pt>
                <c:pt idx="4">
                  <c:v>85.172558232167901</c:v>
                </c:pt>
              </c:numCache>
            </c:numRef>
          </c:val>
          <c:extLst>
            <c:ext xmlns:c16="http://schemas.microsoft.com/office/drawing/2014/chart" uri="{C3380CC4-5D6E-409C-BE32-E72D297353CC}">
              <c16:uniqueId val="{00000000-B016-45FE-83D7-A50766E45A6F}"/>
            </c:ext>
          </c:extLst>
        </c:ser>
        <c:ser>
          <c:idx val="1"/>
          <c:order val="1"/>
          <c:tx>
            <c:strRef>
              <c:f>'[2]Taux de réussite genre'!$AH$3:$AH$4</c:f>
              <c:strCache>
                <c:ptCount val="1"/>
                <c:pt idx="0">
                  <c:v>Taux de réussite en MMOPK Femme</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'[2]Taux de réussite genre'!$Q$5:$R$9</c:f>
              <c:multiLvlStrCache>
                <c:ptCount val="5"/>
                <c:lvl>
                  <c:pt idx="0">
                    <c:v>PACES</c:v>
                  </c:pt>
                  <c:pt idx="1">
                    <c:v>PACES</c:v>
                  </c:pt>
                  <c:pt idx="2">
                    <c:v>PASS</c:v>
                  </c:pt>
                  <c:pt idx="3">
                    <c:v>LAS</c:v>
                  </c:pt>
                  <c:pt idx="4">
                    <c:v>Ensemble</c:v>
                  </c:pt>
                </c:lvl>
                <c:lvl>
                  <c:pt idx="0">
                    <c:v>2018-2019</c:v>
                  </c:pt>
                  <c:pt idx="1">
                    <c:v>2019-2020</c:v>
                  </c:pt>
                  <c:pt idx="2">
                    <c:v>2020-2021</c:v>
                  </c:pt>
                </c:lvl>
              </c:multiLvlStrCache>
            </c:multiLvlStrRef>
          </c:cat>
          <c:val>
            <c:numRef>
              <c:f>'[2]Taux de réussite genre'!$AH$5:$AH$9</c:f>
              <c:numCache>
                <c:formatCode>General</c:formatCode>
                <c:ptCount val="5"/>
                <c:pt idx="0">
                  <c:v>93.547623594342127</c:v>
                </c:pt>
                <c:pt idx="1">
                  <c:v>91.595783197679054</c:v>
                </c:pt>
                <c:pt idx="2">
                  <c:v>88.158633173971566</c:v>
                </c:pt>
                <c:pt idx="3">
                  <c:v>81.752954855484447</c:v>
                </c:pt>
                <c:pt idx="4">
                  <c:v>86.958921538200372</c:v>
                </c:pt>
              </c:numCache>
            </c:numRef>
          </c:val>
          <c:extLst>
            <c:ext xmlns:c16="http://schemas.microsoft.com/office/drawing/2014/chart" uri="{C3380CC4-5D6E-409C-BE32-E72D297353CC}">
              <c16:uniqueId val="{00000001-B016-45FE-83D7-A50766E45A6F}"/>
            </c:ext>
          </c:extLst>
        </c:ser>
        <c:ser>
          <c:idx val="2"/>
          <c:order val="2"/>
          <c:tx>
            <c:strRef>
              <c:f>'[2]Taux de réussite genre'!$AI$3:$AI$4</c:f>
              <c:strCache>
                <c:ptCount val="1"/>
                <c:pt idx="0">
                  <c:v>Taux de réussite en MMOPK Ensemble</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'[2]Taux de réussite genre'!$Q$5:$R$9</c:f>
              <c:multiLvlStrCache>
                <c:ptCount val="5"/>
                <c:lvl>
                  <c:pt idx="0">
                    <c:v>PACES</c:v>
                  </c:pt>
                  <c:pt idx="1">
                    <c:v>PACES</c:v>
                  </c:pt>
                  <c:pt idx="2">
                    <c:v>PASS</c:v>
                  </c:pt>
                  <c:pt idx="3">
                    <c:v>LAS</c:v>
                  </c:pt>
                  <c:pt idx="4">
                    <c:v>Ensemble</c:v>
                  </c:pt>
                </c:lvl>
                <c:lvl>
                  <c:pt idx="0">
                    <c:v>2018-2019</c:v>
                  </c:pt>
                  <c:pt idx="1">
                    <c:v>2019-2020</c:v>
                  </c:pt>
                  <c:pt idx="2">
                    <c:v>2020-2021</c:v>
                  </c:pt>
                </c:lvl>
              </c:multiLvlStrCache>
            </c:multiLvlStrRef>
          </c:cat>
          <c:val>
            <c:numRef>
              <c:f>'[2]Taux de réussite genre'!$AI$5:$AI$9</c:f>
              <c:numCache>
                <c:formatCode>General</c:formatCode>
                <c:ptCount val="5"/>
                <c:pt idx="0">
                  <c:v>93.124920017460312</c:v>
                </c:pt>
                <c:pt idx="1">
                  <c:v>90.433176352814101</c:v>
                </c:pt>
                <c:pt idx="2">
                  <c:v>87.475964896866927</c:v>
                </c:pt>
                <c:pt idx="3">
                  <c:v>81.611252265587908</c:v>
                </c:pt>
                <c:pt idx="4">
                  <c:v>86.397029137763809</c:v>
                </c:pt>
              </c:numCache>
            </c:numRef>
          </c:val>
          <c:extLst>
            <c:ext xmlns:c16="http://schemas.microsoft.com/office/drawing/2014/chart" uri="{C3380CC4-5D6E-409C-BE32-E72D297353CC}">
              <c16:uniqueId val="{00000002-B016-45FE-83D7-A50766E45A6F}"/>
            </c:ext>
          </c:extLst>
        </c:ser>
        <c:dLbls>
          <c:showLegendKey val="0"/>
          <c:showVal val="0"/>
          <c:showCatName val="0"/>
          <c:showSerName val="0"/>
          <c:showPercent val="0"/>
          <c:showBubbleSize val="0"/>
        </c:dLbls>
        <c:gapWidth val="219"/>
        <c:overlap val="-27"/>
        <c:axId val="1399608016"/>
        <c:axId val="1399609656"/>
      </c:barChart>
      <c:catAx>
        <c:axId val="139960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9609656"/>
        <c:crosses val="autoZero"/>
        <c:auto val="1"/>
        <c:lblAlgn val="ctr"/>
        <c:lblOffset val="100"/>
        <c:noMultiLvlLbl val="0"/>
      </c:catAx>
      <c:valAx>
        <c:axId val="1399609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9608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aseline="0"/>
              <a:t>Session 2020-2021</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Pt>
            <c:idx val="11"/>
            <c:invertIfNegative val="0"/>
            <c:bubble3D val="0"/>
            <c:spPr>
              <a:solidFill>
                <a:schemeClr val="accent2"/>
              </a:solidFill>
              <a:ln>
                <a:noFill/>
              </a:ln>
              <a:effectLst/>
            </c:spPr>
            <c:extLst>
              <c:ext xmlns:c16="http://schemas.microsoft.com/office/drawing/2014/chart" uri="{C3380CC4-5D6E-409C-BE32-E72D297353CC}">
                <c16:uniqueId val="{00000001-4C02-46FF-967F-DF4008B19C1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5'!$A$5:$A$16</c:f>
              <c:strCache>
                <c:ptCount val="12"/>
                <c:pt idx="0">
                  <c:v>Administration économique et sociale</c:v>
                </c:pt>
                <c:pt idx="1">
                  <c:v>Lettres, sciences du langage</c:v>
                </c:pt>
                <c:pt idx="2">
                  <c:v>Droit, sciences politiques</c:v>
                </c:pt>
                <c:pt idx="3">
                  <c:v>Sciences économiques, gestion</c:v>
                </c:pt>
                <c:pt idx="4">
                  <c:v>Langues</c:v>
                </c:pt>
                <c:pt idx="5">
                  <c:v>Sciences humaines et sociales</c:v>
                </c:pt>
                <c:pt idx="6">
                  <c:v>Pluri Lettres, Langues, Sciences humaines</c:v>
                </c:pt>
                <c:pt idx="7">
                  <c:v>Sciences fondamentales et applications</c:v>
                </c:pt>
                <c:pt idx="8">
                  <c:v>Staps</c:v>
                </c:pt>
                <c:pt idx="9">
                  <c:v>Pluri sciences</c:v>
                </c:pt>
                <c:pt idx="10">
                  <c:v>Sciences de la vie, de la santé, de la Terre et de l'univers</c:v>
                </c:pt>
                <c:pt idx="11">
                  <c:v>Ensemble des L.AS</c:v>
                </c:pt>
              </c:strCache>
            </c:strRef>
          </c:cat>
          <c:val>
            <c:numRef>
              <c:f>'Annexe 5'!$B$5:$B$16</c:f>
              <c:numCache>
                <c:formatCode>0</c:formatCode>
                <c:ptCount val="12"/>
                <c:pt idx="0">
                  <c:v>2.11</c:v>
                </c:pt>
                <c:pt idx="1">
                  <c:v>3.62</c:v>
                </c:pt>
                <c:pt idx="2">
                  <c:v>6.43</c:v>
                </c:pt>
                <c:pt idx="3">
                  <c:v>6.77</c:v>
                </c:pt>
                <c:pt idx="4">
                  <c:v>7.14</c:v>
                </c:pt>
                <c:pt idx="5">
                  <c:v>9.77</c:v>
                </c:pt>
                <c:pt idx="6">
                  <c:v>10.92</c:v>
                </c:pt>
                <c:pt idx="7">
                  <c:v>13.9</c:v>
                </c:pt>
                <c:pt idx="8">
                  <c:v>15.76</c:v>
                </c:pt>
                <c:pt idx="9">
                  <c:v>16.96</c:v>
                </c:pt>
                <c:pt idx="10">
                  <c:v>27.48</c:v>
                </c:pt>
                <c:pt idx="11">
                  <c:v>17.29</c:v>
                </c:pt>
              </c:numCache>
            </c:numRef>
          </c:val>
          <c:extLst>
            <c:ext xmlns:c16="http://schemas.microsoft.com/office/drawing/2014/chart" uri="{C3380CC4-5D6E-409C-BE32-E72D297353CC}">
              <c16:uniqueId val="{00000002-4C02-46FF-967F-DF4008B19C1F}"/>
            </c:ext>
          </c:extLst>
        </c:ser>
        <c:dLbls>
          <c:dLblPos val="outEnd"/>
          <c:showLegendKey val="0"/>
          <c:showVal val="1"/>
          <c:showCatName val="0"/>
          <c:showSerName val="0"/>
          <c:showPercent val="0"/>
          <c:showBubbleSize val="0"/>
        </c:dLbls>
        <c:gapWidth val="182"/>
        <c:axId val="494708920"/>
        <c:axId val="494706624"/>
      </c:barChart>
      <c:catAx>
        <c:axId val="494708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4706624"/>
        <c:crosses val="autoZero"/>
        <c:auto val="1"/>
        <c:lblAlgn val="ctr"/>
        <c:lblOffset val="100"/>
        <c:noMultiLvlLbl val="0"/>
      </c:catAx>
      <c:valAx>
        <c:axId val="4947066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4708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Sesssion 2021-2022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Pt>
            <c:idx val="11"/>
            <c:invertIfNegative val="0"/>
            <c:bubble3D val="0"/>
            <c:spPr>
              <a:solidFill>
                <a:schemeClr val="accent2"/>
              </a:solidFill>
              <a:ln>
                <a:noFill/>
              </a:ln>
              <a:effectLst/>
            </c:spPr>
            <c:extLst>
              <c:ext xmlns:c16="http://schemas.microsoft.com/office/drawing/2014/chart" uri="{C3380CC4-5D6E-409C-BE32-E72D297353CC}">
                <c16:uniqueId val="{00000001-0CAE-48FF-8147-81BB71FF876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'Annexe 5'!$A$19:$A$30</c:f>
              <c:strCache>
                <c:ptCount val="12"/>
                <c:pt idx="0">
                  <c:v>Droit, sciences politiques</c:v>
                </c:pt>
                <c:pt idx="1">
                  <c:v>Administration économique et sociale</c:v>
                </c:pt>
                <c:pt idx="2">
                  <c:v>Lettres, sciences du langage</c:v>
                </c:pt>
                <c:pt idx="3">
                  <c:v>Sciences économiques, gestion</c:v>
                </c:pt>
                <c:pt idx="4">
                  <c:v>Langues</c:v>
                </c:pt>
                <c:pt idx="5">
                  <c:v>Pluri Lettres, Langues, Sciences humaines</c:v>
                </c:pt>
                <c:pt idx="6">
                  <c:v>Sciences humaines et sociales</c:v>
                </c:pt>
                <c:pt idx="7">
                  <c:v>Sciences fondamentales et applications</c:v>
                </c:pt>
                <c:pt idx="8">
                  <c:v>Staps</c:v>
                </c:pt>
                <c:pt idx="9">
                  <c:v>Pluri sciences</c:v>
                </c:pt>
                <c:pt idx="10">
                  <c:v>Sciences de la vie, de la santé, de la Terre et de l'univers</c:v>
                </c:pt>
                <c:pt idx="11">
                  <c:v>Ensemble des L.AS</c:v>
                </c:pt>
              </c:strCache>
            </c:strRef>
          </c:cat>
          <c:val>
            <c:numRef>
              <c:f>'Annexe 5'!$B$19:$B$30</c:f>
              <c:numCache>
                <c:formatCode>0</c:formatCode>
                <c:ptCount val="12"/>
                <c:pt idx="0">
                  <c:v>4.95</c:v>
                </c:pt>
                <c:pt idx="1">
                  <c:v>5.81</c:v>
                </c:pt>
                <c:pt idx="2">
                  <c:v>6.47</c:v>
                </c:pt>
                <c:pt idx="3">
                  <c:v>6.56</c:v>
                </c:pt>
                <c:pt idx="4">
                  <c:v>8.44</c:v>
                </c:pt>
                <c:pt idx="5">
                  <c:v>9.52</c:v>
                </c:pt>
                <c:pt idx="6">
                  <c:v>11.64</c:v>
                </c:pt>
                <c:pt idx="7">
                  <c:v>12.27</c:v>
                </c:pt>
                <c:pt idx="8">
                  <c:v>12.86</c:v>
                </c:pt>
                <c:pt idx="9">
                  <c:v>14.78</c:v>
                </c:pt>
                <c:pt idx="10">
                  <c:v>25.03</c:v>
                </c:pt>
                <c:pt idx="11">
                  <c:v>16.12</c:v>
                </c:pt>
              </c:numCache>
            </c:numRef>
          </c:val>
          <c:extLst>
            <c:ext xmlns:c16="http://schemas.microsoft.com/office/drawing/2014/chart" uri="{C3380CC4-5D6E-409C-BE32-E72D297353CC}">
              <c16:uniqueId val="{00000002-0CAE-48FF-8147-81BB71FF8769}"/>
            </c:ext>
          </c:extLst>
        </c:ser>
        <c:dLbls>
          <c:dLblPos val="outEnd"/>
          <c:showLegendKey val="0"/>
          <c:showVal val="1"/>
          <c:showCatName val="0"/>
          <c:showSerName val="0"/>
          <c:showPercent val="0"/>
          <c:showBubbleSize val="0"/>
        </c:dLbls>
        <c:gapWidth val="182"/>
        <c:axId val="494708920"/>
        <c:axId val="494706624"/>
      </c:barChart>
      <c:catAx>
        <c:axId val="494708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4706624"/>
        <c:crosses val="autoZero"/>
        <c:auto val="1"/>
        <c:lblAlgn val="ctr"/>
        <c:lblOffset val="100"/>
        <c:noMultiLvlLbl val="0"/>
      </c:catAx>
      <c:valAx>
        <c:axId val="4947066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4708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95250</xdr:rowOff>
    </xdr:from>
    <xdr:to>
      <xdr:col>10</xdr:col>
      <xdr:colOff>752475</xdr:colOff>
      <xdr:row>34</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123825</xdr:rowOff>
    </xdr:from>
    <xdr:to>
      <xdr:col>10</xdr:col>
      <xdr:colOff>733425</xdr:colOff>
      <xdr:row>25</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8</xdr:row>
      <xdr:rowOff>47625</xdr:rowOff>
    </xdr:from>
    <xdr:to>
      <xdr:col>7</xdr:col>
      <xdr:colOff>19050</xdr:colOff>
      <xdr:row>26</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180975</xdr:rowOff>
    </xdr:from>
    <xdr:to>
      <xdr:col>13</xdr:col>
      <xdr:colOff>742950</xdr:colOff>
      <xdr:row>24</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0</xdr:rowOff>
    </xdr:from>
    <xdr:to>
      <xdr:col>12</xdr:col>
      <xdr:colOff>19050</xdr:colOff>
      <xdr:row>48</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9525</xdr:rowOff>
    </xdr:from>
    <xdr:to>
      <xdr:col>11</xdr:col>
      <xdr:colOff>733424</xdr:colOff>
      <xdr:row>22</xdr:row>
      <xdr:rowOff>171450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761999</xdr:colOff>
      <xdr:row>2</xdr:row>
      <xdr:rowOff>190499</xdr:rowOff>
    </xdr:from>
    <xdr:to>
      <xdr:col>22</xdr:col>
      <xdr:colOff>752474</xdr:colOff>
      <xdr:row>21</xdr:row>
      <xdr:rowOff>180974</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3</xdr:row>
      <xdr:rowOff>0</xdr:rowOff>
    </xdr:from>
    <xdr:to>
      <xdr:col>9</xdr:col>
      <xdr:colOff>285750</xdr:colOff>
      <xdr:row>17</xdr:row>
      <xdr:rowOff>9524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285750</xdr:colOff>
      <xdr:row>3</xdr:row>
      <xdr:rowOff>0</xdr:rowOff>
    </xdr:from>
    <xdr:to>
      <xdr:col>15</xdr:col>
      <xdr:colOff>485774</xdr:colOff>
      <xdr:row>17</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761999</xdr:colOff>
      <xdr:row>3</xdr:row>
      <xdr:rowOff>0</xdr:rowOff>
    </xdr:from>
    <xdr:to>
      <xdr:col>17</xdr:col>
      <xdr:colOff>28574</xdr:colOff>
      <xdr:row>20</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xdr:colOff>
      <xdr:row>3</xdr:row>
      <xdr:rowOff>0</xdr:rowOff>
    </xdr:from>
    <xdr:to>
      <xdr:col>27</xdr:col>
      <xdr:colOff>0</xdr:colOff>
      <xdr:row>20</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r-dgesip-dgri-a2-1-sup\_Dossiers%20Agents\Caroline%20Wirth\Ni%20parcours%20sant&#233;%202023\Docs%20Ni%20et%20annexe\AnnexeMAJNI_v0b_po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tr-dgesip-dgri-a2-1-sup\_Dossiers%20Agents\Caroline%20Wirth\Ni%20parcours%20sant&#233;%202023\Docs%20Ni%20et%20annexe\Tableau_Graphique_Annexe%20-2_po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igure 1"/>
      <sheetName val="Figure 1bis"/>
      <sheetName val="Figure 2"/>
      <sheetName val="Figure 2bis"/>
      <sheetName val="Tableau 1"/>
      <sheetName val="Tableau 2"/>
      <sheetName val="Tableau 3"/>
      <sheetName val="Tableau 4"/>
      <sheetName val="Tableau 5"/>
      <sheetName val="Tableau 6 "/>
      <sheetName val="Annexe 1"/>
      <sheetName val="Annexe 2"/>
      <sheetName val="Annexe 2b"/>
      <sheetName val="Annexe 3"/>
      <sheetName val="Annexe 5"/>
      <sheetName val="Logit"/>
      <sheetName val="Schéma PASSLAS"/>
      <sheetName val="Feuil1"/>
    </sheetNames>
    <sheetDataSet>
      <sheetData sheetId="0"/>
      <sheetData sheetId="1"/>
      <sheetData sheetId="2"/>
      <sheetData sheetId="3"/>
      <sheetData sheetId="4"/>
      <sheetData sheetId="5"/>
      <sheetData sheetId="6"/>
      <sheetData sheetId="7"/>
      <sheetData sheetId="8"/>
      <sheetData sheetId="9"/>
      <sheetData sheetId="10"/>
      <sheetData sheetId="11">
        <row r="39">
          <cell r="Q39" t="str">
            <v>2018-2019</v>
          </cell>
          <cell r="R39" t="str">
            <v>PACES</v>
          </cell>
          <cell r="S39" t="str">
            <v>H</v>
          </cell>
          <cell r="T39">
            <v>18.228168703887235</v>
          </cell>
          <cell r="U39">
            <v>19.692122747127698</v>
          </cell>
          <cell r="V39">
            <v>37.92029145101494</v>
          </cell>
        </row>
        <row r="40">
          <cell r="Q40"/>
          <cell r="R40"/>
          <cell r="S40" t="str">
            <v>F</v>
          </cell>
          <cell r="T40">
            <v>15.393255635829176</v>
          </cell>
          <cell r="U40">
            <v>20.773262674146604</v>
          </cell>
          <cell r="V40">
            <v>36.166559711843007</v>
          </cell>
        </row>
        <row r="41">
          <cell r="Q41" t="str">
            <v>2019-2020</v>
          </cell>
          <cell r="R41" t="str">
            <v>PACES</v>
          </cell>
          <cell r="S41" t="str">
            <v>H</v>
          </cell>
          <cell r="T41">
            <v>21.312217194570135</v>
          </cell>
          <cell r="U41">
            <v>19.534333911459491</v>
          </cell>
          <cell r="V41">
            <v>40.846647998682258</v>
          </cell>
        </row>
        <row r="42">
          <cell r="Q42"/>
          <cell r="R42"/>
          <cell r="S42" t="str">
            <v>F</v>
          </cell>
          <cell r="T42">
            <v>17.695175018928836</v>
          </cell>
          <cell r="U42">
            <v>20.276402605939079</v>
          </cell>
          <cell r="V42">
            <v>37.971577624867905</v>
          </cell>
        </row>
        <row r="43">
          <cell r="Q43" t="str">
            <v>2020-2021</v>
          </cell>
          <cell r="R43" t="str">
            <v>PASS</v>
          </cell>
          <cell r="S43" t="str">
            <v>H</v>
          </cell>
          <cell r="T43">
            <v>28.343998209227113</v>
          </cell>
          <cell r="U43">
            <v>9.6363521750429051</v>
          </cell>
          <cell r="V43">
            <v>37.980337519522259</v>
          </cell>
        </row>
        <row r="44">
          <cell r="Q44"/>
          <cell r="R44"/>
          <cell r="S44" t="str">
            <v>F</v>
          </cell>
          <cell r="T44">
            <v>26.286034362279132</v>
          </cell>
          <cell r="U44">
            <v>9.8002928225207135</v>
          </cell>
          <cell r="V44">
            <v>36.086271725989107</v>
          </cell>
        </row>
        <row r="45">
          <cell r="Q45"/>
          <cell r="R45" t="str">
            <v>LAS</v>
          </cell>
          <cell r="S45" t="str">
            <v>H</v>
          </cell>
          <cell r="T45">
            <v>17.775493714650782</v>
          </cell>
          <cell r="U45">
            <v>6.7627726939626838</v>
          </cell>
          <cell r="V45">
            <v>24.538266408613467</v>
          </cell>
        </row>
        <row r="46">
          <cell r="Q46"/>
          <cell r="R46"/>
          <cell r="S46" t="str">
            <v>F</v>
          </cell>
          <cell r="T46">
            <v>17.085058492475515</v>
          </cell>
          <cell r="U46">
            <v>6.6364988667522784</v>
          </cell>
          <cell r="V46">
            <v>23.721557359227795</v>
          </cell>
        </row>
        <row r="47">
          <cell r="Q47"/>
          <cell r="R47" t="str">
            <v>Ensemble</v>
          </cell>
          <cell r="S47" t="str">
            <v>H</v>
          </cell>
          <cell r="T47">
            <v>25.648779534086692</v>
          </cell>
          <cell r="U47">
            <v>8.9035214244024186</v>
          </cell>
          <cell r="V47">
            <v>34.552291374556383</v>
          </cell>
        </row>
        <row r="48">
          <cell r="Q48"/>
          <cell r="R48"/>
          <cell r="S48" t="str">
            <v>F</v>
          </cell>
          <cell r="T48">
            <v>23.877675435310319</v>
          </cell>
          <cell r="U48">
            <v>8.9721685534992872</v>
          </cell>
          <cell r="V48">
            <v>32.849803046363633</v>
          </cell>
        </row>
        <row r="49">
          <cell r="Q49" t="str">
            <v>2021-2022</v>
          </cell>
          <cell r="R49" t="str">
            <v>PASS</v>
          </cell>
          <cell r="S49" t="str">
            <v>H</v>
          </cell>
          <cell r="T49">
            <v>35.953650890554997</v>
          </cell>
          <cell r="U49"/>
          <cell r="V49"/>
        </row>
        <row r="50">
          <cell r="Q50"/>
          <cell r="R50"/>
          <cell r="S50" t="str">
            <v>F</v>
          </cell>
          <cell r="T50">
            <v>33.87415272727273</v>
          </cell>
          <cell r="U50"/>
          <cell r="V50"/>
        </row>
        <row r="51">
          <cell r="Q51"/>
          <cell r="R51" t="str">
            <v>LAS</v>
          </cell>
          <cell r="S51" t="str">
            <v>H</v>
          </cell>
          <cell r="T51">
            <v>15.51120997384851</v>
          </cell>
          <cell r="U51"/>
          <cell r="V51"/>
        </row>
        <row r="52">
          <cell r="Q52"/>
          <cell r="R52"/>
          <cell r="S52" t="str">
            <v>F</v>
          </cell>
          <cell r="T52">
            <v>16.42000078903023</v>
          </cell>
          <cell r="U52"/>
          <cell r="V52"/>
        </row>
        <row r="53">
          <cell r="Q53"/>
          <cell r="R53" t="str">
            <v>Ensemble</v>
          </cell>
          <cell r="S53" t="str">
            <v>H</v>
          </cell>
          <cell r="T53">
            <v>29.287034053653571</v>
          </cell>
          <cell r="U53"/>
          <cell r="V53"/>
        </row>
        <row r="54">
          <cell r="Q54"/>
          <cell r="R54"/>
          <cell r="S54" t="str">
            <v>F</v>
          </cell>
          <cell r="T54">
            <v>28.773118351299289</v>
          </cell>
          <cell r="U54"/>
          <cell r="V54"/>
        </row>
      </sheetData>
      <sheetData sheetId="12"/>
      <sheetData sheetId="13"/>
      <sheetData sheetId="14"/>
      <sheetData sheetId="15">
        <row r="5">
          <cell r="B5" t="str">
            <v>Part des inscrits en L.AS</v>
          </cell>
          <cell r="C5" t="str">
            <v>Part des admis en 2e année issus de L.AS</v>
          </cell>
          <cell r="D5" t="str">
            <v>Part des admis en 3e année  issus de L.AS</v>
          </cell>
          <cell r="E5" t="str">
            <v>Part des inscrits en L.AS</v>
          </cell>
          <cell r="F5" t="str">
            <v>Part des admis en 2e année issus de L.AS</v>
          </cell>
        </row>
        <row r="6">
          <cell r="A6" t="str">
            <v>Droit, sciences politiques</v>
          </cell>
          <cell r="B6">
            <v>11.380977575745581</v>
          </cell>
          <cell r="C6">
            <v>4.2352377559473897</v>
          </cell>
          <cell r="D6">
            <v>3.5456107254027147</v>
          </cell>
          <cell r="E6">
            <v>9.7230599543645333</v>
          </cell>
          <cell r="F6">
            <v>2.9893536050979987</v>
          </cell>
        </row>
        <row r="7">
          <cell r="A7" t="str">
            <v>Sciences économiques, gestion</v>
          </cell>
          <cell r="B7">
            <v>5.9231297211089968</v>
          </cell>
          <cell r="C7">
            <v>2.3181343544891084</v>
          </cell>
          <cell r="D7">
            <v>1.9793604882720319</v>
          </cell>
          <cell r="E7">
            <v>4.9001300526483833</v>
          </cell>
          <cell r="F7">
            <v>1.9956499913429775</v>
          </cell>
        </row>
        <row r="8">
          <cell r="A8" t="str">
            <v>AES</v>
          </cell>
          <cell r="B8">
            <v>1.0492505356393611</v>
          </cell>
          <cell r="C8">
            <v>0.12777362969562139</v>
          </cell>
          <cell r="D8">
            <v>0</v>
          </cell>
          <cell r="E8">
            <v>0.80522158106193731</v>
          </cell>
          <cell r="F8">
            <v>0.29050411760536293</v>
          </cell>
        </row>
        <row r="11">
          <cell r="A11" t="str">
            <v>Lettres, sciences du langage</v>
          </cell>
          <cell r="B11">
            <v>1.5699273080222935</v>
          </cell>
          <cell r="C11">
            <v>0.32853845644938529</v>
          </cell>
          <cell r="D11">
            <v>0.32428357413008962</v>
          </cell>
          <cell r="E11">
            <v>2.0020935761107608</v>
          </cell>
          <cell r="F11">
            <v>0.80350243384349729</v>
          </cell>
        </row>
        <row r="12">
          <cell r="A12" t="str">
            <v>Langues</v>
          </cell>
          <cell r="B12">
            <v>1.855516736709607</v>
          </cell>
          <cell r="C12">
            <v>0.76664177817372836</v>
          </cell>
          <cell r="D12">
            <v>0.78281942757887168</v>
          </cell>
          <cell r="E12">
            <v>2.0246959586303368</v>
          </cell>
          <cell r="F12">
            <v>1.0599559828161005</v>
          </cell>
        </row>
        <row r="13">
          <cell r="A13" t="str">
            <v>Sciences humaines et sociales</v>
          </cell>
          <cell r="B13">
            <v>9.7083938042648281</v>
          </cell>
          <cell r="C13">
            <v>5.4855404157398064</v>
          </cell>
          <cell r="D13">
            <v>4.4955378333674201</v>
          </cell>
          <cell r="E13">
            <v>8.7212154351614046</v>
          </cell>
          <cell r="F13">
            <v>6.3010982217661953</v>
          </cell>
        </row>
        <row r="14">
          <cell r="A14" t="str">
            <v>Pluri Lettres, Langues, Sciences humaines</v>
          </cell>
          <cell r="B14">
            <v>0.5207632527165541</v>
          </cell>
          <cell r="C14">
            <v>0.32903798745468033</v>
          </cell>
          <cell r="D14">
            <v>0.32489566064051351</v>
          </cell>
          <cell r="E14">
            <v>0.39324774889071362</v>
          </cell>
          <cell r="F14">
            <v>0.23240329408429039</v>
          </cell>
        </row>
        <row r="16">
          <cell r="A16" t="str">
            <v>Sciences fondamentales et applications</v>
          </cell>
          <cell r="B16">
            <v>13.04946264329185</v>
          </cell>
          <cell r="C16">
            <v>10.491722726840925</v>
          </cell>
          <cell r="D16">
            <v>10.471368416620225</v>
          </cell>
          <cell r="E16">
            <v>13.938441746431977</v>
          </cell>
          <cell r="F16">
            <v>10.613033409135539</v>
          </cell>
        </row>
        <row r="17">
          <cell r="A17" t="str">
            <v>Sciences de la vie, de la santé, de la Terre et de l'univers</v>
          </cell>
          <cell r="B17">
            <v>37.332024805259017</v>
          </cell>
          <cell r="C17">
            <v>59.33633590928271</v>
          </cell>
          <cell r="D17">
            <v>61.084495881177958</v>
          </cell>
          <cell r="E17">
            <v>38.580029193963824</v>
          </cell>
          <cell r="F17">
            <v>59.910547972106954</v>
          </cell>
        </row>
        <row r="18">
          <cell r="A18" t="str">
            <v>Pluri sciences</v>
          </cell>
          <cell r="B18">
            <v>7.5946112272902049</v>
          </cell>
          <cell r="C18">
            <v>7.4506272872258332</v>
          </cell>
          <cell r="D18">
            <v>7.9551910715248368</v>
          </cell>
          <cell r="E18">
            <v>7.240273438268062</v>
          </cell>
          <cell r="F18">
            <v>6.639889933799922</v>
          </cell>
        </row>
        <row r="20">
          <cell r="A20" t="str">
            <v>Staps</v>
          </cell>
          <cell r="B20">
            <v>10.015942389951702</v>
          </cell>
          <cell r="C20">
            <v>9.1304096987008041</v>
          </cell>
          <cell r="D20">
            <v>9.0364369212853255</v>
          </cell>
          <cell r="E20">
            <v>11.248280711478808</v>
          </cell>
          <cell r="F20">
            <v>8.9776985798996698</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arcours"/>
      <sheetName val="2-Effectifs"/>
      <sheetName val="3-Profil_Inscrits"/>
      <sheetName val="4-Profil_Admis en 1 an"/>
      <sheetName val="4bis-Profil_Admis en 2 ans"/>
      <sheetName val="5-Profil_RéorientésAccésMMOPK"/>
      <sheetName val="5bis-Profil_RéorientésHorsAccés"/>
      <sheetName val="6-Profil_Abandon"/>
      <sheetName val="7-Parcours PACES_PASS"/>
      <sheetName val="8-Parcours LAS"/>
      <sheetName val="9-Focus Majeures LAS"/>
      <sheetName val="10-Focus Femme_2année et 3e ann"/>
      <sheetName val="11-% spécialité par parcours "/>
      <sheetName val="12-Mobilité"/>
      <sheetName val="13-Offre PASS-LAS par academie"/>
      <sheetName val="14-Taux de réussite"/>
      <sheetName val="Taux de réussite genre"/>
      <sheetName val="15-Tx de réussite CSP"/>
      <sheetName val="16-Tx de réussite bac"/>
      <sheetName val="17-Résultats_Régre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G3" t="str">
            <v>Taux de réussite en MMOPK</v>
          </cell>
          <cell r="AH3"/>
          <cell r="AI3"/>
        </row>
        <row r="4">
          <cell r="W4" t="str">
            <v>ENS</v>
          </cell>
          <cell r="AG4" t="str">
            <v>Homme</v>
          </cell>
          <cell r="AH4" t="str">
            <v>Femme</v>
          </cell>
          <cell r="AI4" t="str">
            <v>Ensemble</v>
          </cell>
        </row>
        <row r="5">
          <cell r="Q5" t="str">
            <v>2018-2019</v>
          </cell>
          <cell r="R5" t="str">
            <v>PACES</v>
          </cell>
          <cell r="U5">
            <v>10897.2</v>
          </cell>
          <cell r="V5">
            <v>24153.5</v>
          </cell>
          <cell r="W5">
            <v>35050.699999999997</v>
          </cell>
          <cell r="AG5">
            <v>92.333715942729413</v>
          </cell>
          <cell r="AH5">
            <v>93.547623594342127</v>
          </cell>
          <cell r="AI5">
            <v>93.124920017460312</v>
          </cell>
        </row>
        <row r="6">
          <cell r="Q6" t="str">
            <v>2019-2020</v>
          </cell>
          <cell r="R6" t="str">
            <v>PACES</v>
          </cell>
          <cell r="U6">
            <v>10320.700000000001</v>
          </cell>
          <cell r="V6">
            <v>24037.4</v>
          </cell>
          <cell r="W6">
            <v>34358.100000000006</v>
          </cell>
          <cell r="AG6">
            <v>88.184963424669363</v>
          </cell>
          <cell r="AH6">
            <v>91.595783197679054</v>
          </cell>
          <cell r="AI6">
            <v>90.433176352814101</v>
          </cell>
        </row>
        <row r="7">
          <cell r="Q7" t="str">
            <v>2020-2021</v>
          </cell>
          <cell r="R7" t="str">
            <v>PASS</v>
          </cell>
          <cell r="U7">
            <v>7773.18</v>
          </cell>
          <cell r="V7">
            <v>18031.400000000001</v>
          </cell>
          <cell r="W7">
            <v>25804.58</v>
          </cell>
          <cell r="AG7">
            <v>86.007361918637642</v>
          </cell>
          <cell r="AH7">
            <v>88.158633173971566</v>
          </cell>
          <cell r="AI7">
            <v>87.475964896866927</v>
          </cell>
        </row>
        <row r="8">
          <cell r="Q8"/>
          <cell r="R8" t="str">
            <v>LAS</v>
          </cell>
          <cell r="U8">
            <v>2660.95</v>
          </cell>
          <cell r="V8">
            <v>6393.13</v>
          </cell>
          <cell r="W8">
            <v>9054.08</v>
          </cell>
          <cell r="AG8">
            <v>81.284025057241365</v>
          </cell>
          <cell r="AH8">
            <v>81.752954855484447</v>
          </cell>
          <cell r="AI8">
            <v>81.611252265587908</v>
          </cell>
        </row>
        <row r="9">
          <cell r="Q9"/>
          <cell r="R9" t="str">
            <v>Ensemble</v>
          </cell>
          <cell r="U9">
            <v>10434.130000000001</v>
          </cell>
          <cell r="V9">
            <v>24424.530000000002</v>
          </cell>
          <cell r="W9">
            <v>34858.660000000003</v>
          </cell>
          <cell r="AG9">
            <v>85.172558232167901</v>
          </cell>
          <cell r="AH9">
            <v>86.958921538200372</v>
          </cell>
          <cell r="AI9">
            <v>86.397029137763809</v>
          </cell>
        </row>
        <row r="10">
          <cell r="Q10" t="str">
            <v>2021-2022</v>
          </cell>
          <cell r="R10" t="str">
            <v>PASS</v>
          </cell>
          <cell r="U10">
            <v>7403.81</v>
          </cell>
          <cell r="V10">
            <v>17187.5</v>
          </cell>
          <cell r="W10">
            <v>24591.31</v>
          </cell>
        </row>
        <row r="11">
          <cell r="Q11"/>
          <cell r="R11" t="str">
            <v>LAS</v>
          </cell>
          <cell r="U11">
            <v>3582.97</v>
          </cell>
          <cell r="V11">
            <v>7097.32</v>
          </cell>
          <cell r="W11">
            <v>10680.289999999999</v>
          </cell>
        </row>
        <row r="12">
          <cell r="Q12"/>
          <cell r="R12" t="str">
            <v>Ensemble</v>
          </cell>
          <cell r="U12">
            <v>10986.78</v>
          </cell>
          <cell r="V12">
            <v>24284.82</v>
          </cell>
          <cell r="W12">
            <v>35271.599999999999</v>
          </cell>
        </row>
      </sheetData>
      <sheetData sheetId="18"/>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N10" sqref="N10"/>
    </sheetView>
  </sheetViews>
  <sheetFormatPr baseColWidth="10" defaultRowHeight="15" x14ac:dyDescent="0.25"/>
  <sheetData>
    <row r="1" spans="1:1" x14ac:dyDescent="0.25">
      <c r="A1" s="1" t="s">
        <v>62</v>
      </c>
    </row>
    <row r="3" spans="1:1" x14ac:dyDescent="0.25">
      <c r="A3" s="41" t="s">
        <v>167</v>
      </c>
    </row>
    <row r="4" spans="1:1" x14ac:dyDescent="0.25">
      <c r="A4" s="41" t="s">
        <v>190</v>
      </c>
    </row>
    <row r="5" spans="1:1" ht="15.75" customHeight="1" x14ac:dyDescent="0.25">
      <c r="A5" s="41" t="s">
        <v>189</v>
      </c>
    </row>
    <row r="6" spans="1:1" ht="15.75" customHeight="1" x14ac:dyDescent="0.25">
      <c r="A6" s="41" t="s">
        <v>188</v>
      </c>
    </row>
    <row r="7" spans="1:1" x14ac:dyDescent="0.25">
      <c r="A7" s="41" t="s">
        <v>16</v>
      </c>
    </row>
    <row r="8" spans="1:1" x14ac:dyDescent="0.25">
      <c r="A8" s="41" t="s">
        <v>28</v>
      </c>
    </row>
    <row r="9" spans="1:1" x14ac:dyDescent="0.25">
      <c r="A9" s="41" t="s">
        <v>52</v>
      </c>
    </row>
    <row r="10" spans="1:1" x14ac:dyDescent="0.25">
      <c r="A10" s="41" t="s">
        <v>142</v>
      </c>
    </row>
    <row r="11" spans="1:1" x14ac:dyDescent="0.25">
      <c r="A11" s="41" t="s">
        <v>171</v>
      </c>
    </row>
    <row r="12" spans="1:1" x14ac:dyDescent="0.25">
      <c r="A12" s="41" t="s">
        <v>172</v>
      </c>
    </row>
    <row r="14" spans="1:1" x14ac:dyDescent="0.25">
      <c r="A14" s="41" t="s">
        <v>111</v>
      </c>
    </row>
    <row r="15" spans="1:1" x14ac:dyDescent="0.25">
      <c r="A15" s="41" t="s">
        <v>154</v>
      </c>
    </row>
    <row r="16" spans="1:1" x14ac:dyDescent="0.25">
      <c r="A16" s="87" t="s">
        <v>155</v>
      </c>
    </row>
    <row r="17" spans="1:1" x14ac:dyDescent="0.25">
      <c r="A17" s="41" t="s">
        <v>157</v>
      </c>
    </row>
    <row r="18" spans="1:1" x14ac:dyDescent="0.25">
      <c r="A18" s="41" t="s">
        <v>168</v>
      </c>
    </row>
    <row r="19" spans="1:1" x14ac:dyDescent="0.25">
      <c r="A19" s="41" t="s">
        <v>158</v>
      </c>
    </row>
  </sheetData>
  <hyperlinks>
    <hyperlink ref="A3" location="'Graphique 1'!A1" display="Graphique 1 : Effectif des étudiants inscrits en premieère année du 1er cylcle d'études de santé "/>
    <hyperlink ref="A4" location="'Graphique 2'!A1" display="Graphique 2 : Effectif des néo-bacheliers inscrits en première année d'étude de santé"/>
    <hyperlink ref="A5" location="'Graphique 3'!A1" display="Graphique 3 : Effectif des néo-bacheliers admis en Médecine, Maïeutique, Odontologie, Pharmacie ou Kinésithérapie (MMOPK) à l’issue d’une année de PACES, de PASS ou de L.AS"/>
    <hyperlink ref="A7" location="'Tableau 1'!A1" display="Tableau 1 : Taux de passage en MMOPK des néo-bacheliers après un an d'étude par filière"/>
    <hyperlink ref="A8" location="'Tableau 2'!A1" display="Tableau 2 : Profil des néo-bacheliers admis en MMOPK après un an d'étude en PASS ou en L.AS"/>
    <hyperlink ref="A9" location="'Tableau 3'!A1" display="Tableau 3 : Le devenir des néo-bacheliers non admis après un an d'étude en santé (%)"/>
    <hyperlink ref="A10" location="'Tableau 4'!A1" display="Tableau 4 : Taux de passage des néo-bacheliers en deuxième année de MMOPK en un an ou deux années d’études "/>
    <hyperlink ref="A11" location="'Tableau 5'!A1" display="Tableau 5 : Réussite ou non en deuxième année de MMOPK des néo-bacheliers N en N+2 "/>
    <hyperlink ref="A12" location="'Tableau 6 '!A1" display="Tableau 6 : Le devenir des néo-bacheliers 2020 non admis en MMOPK après deux ans d'études "/>
    <hyperlink ref="A18" location="'Annexe 5'!A1" display="Annexe 5 - Taux de réussite des néo-bacheliers en un an selon la discipline majeur (en %)"/>
    <hyperlink ref="A17" location="'Annexe 4'!A1" display="Annexe 4 : Niveau d'étude en N+2 des néo-bacheliers N inscrits en première année d'étude de santé en N"/>
    <hyperlink ref="A14" location="'Annexe 1'!A1" display="Annexe 1 : Répartition et taux de réussite selon le genre "/>
    <hyperlink ref="A16" location="'Annexe 3'!A1" display="Annexe 3 : Détail par filière du devenir des néo-bacheliers N en N+2 après être admis en un an en MMOPK "/>
    <hyperlink ref="A19" location="'Annexe 6'!A1" display="Annexe 6 : Part des néo-bacheliers en L.AS par discipline majeure"/>
    <hyperlink ref="A6" location="'Graphique 4'!A1" display="Graphique 4 : Effectif des néo-bacheliers inscrtits en première année d'étude de santé admis ou non aux formations MMOPK"/>
    <hyperlink ref="A15" location="'Annexe 2'!A1" display="Annexe 2 - Fillières dans lesquelles se réorientent les néo-bacheliers 2021 après un an étude en PASS ou en L.AS en licence hors L.A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baseColWidth="10" defaultRowHeight="15" x14ac:dyDescent="0.25"/>
  <cols>
    <col min="1" max="1" width="17.85546875" customWidth="1"/>
    <col min="2" max="2" width="16.140625" bestFit="1" customWidth="1"/>
  </cols>
  <sheetData>
    <row r="1" spans="1:7" x14ac:dyDescent="0.25">
      <c r="A1" s="41" t="s">
        <v>77</v>
      </c>
    </row>
    <row r="2" spans="1:7" x14ac:dyDescent="0.25">
      <c r="A2" s="178" t="s">
        <v>171</v>
      </c>
    </row>
    <row r="3" spans="1:7" x14ac:dyDescent="0.25">
      <c r="A3" s="212"/>
      <c r="B3" s="213"/>
      <c r="C3" s="64" t="s">
        <v>30</v>
      </c>
      <c r="D3" s="64" t="s">
        <v>31</v>
      </c>
      <c r="E3" s="197" t="s">
        <v>32</v>
      </c>
      <c r="F3" s="198"/>
      <c r="G3" s="199"/>
    </row>
    <row r="4" spans="1:7" x14ac:dyDescent="0.25">
      <c r="A4" s="214"/>
      <c r="B4" s="215"/>
      <c r="C4" s="67" t="s">
        <v>1</v>
      </c>
      <c r="D4" s="65" t="s">
        <v>1</v>
      </c>
      <c r="E4" s="65" t="s">
        <v>2</v>
      </c>
      <c r="F4" s="64" t="s">
        <v>8</v>
      </c>
      <c r="G4" s="66" t="s">
        <v>57</v>
      </c>
    </row>
    <row r="5" spans="1:7" ht="15" customHeight="1" x14ac:dyDescent="0.25">
      <c r="A5" s="216" t="s">
        <v>113</v>
      </c>
      <c r="B5" s="83" t="s">
        <v>114</v>
      </c>
      <c r="C5" s="84">
        <v>93.12</v>
      </c>
      <c r="D5" s="84">
        <v>90.43</v>
      </c>
      <c r="E5" s="84">
        <v>87.48</v>
      </c>
      <c r="F5" s="84">
        <v>81.61</v>
      </c>
      <c r="G5" s="84">
        <v>86.4</v>
      </c>
    </row>
    <row r="6" spans="1:7" x14ac:dyDescent="0.25">
      <c r="A6" s="217"/>
      <c r="B6" s="68" t="s">
        <v>78</v>
      </c>
      <c r="C6" s="85">
        <v>1.49</v>
      </c>
      <c r="D6" s="85">
        <v>3.69</v>
      </c>
      <c r="E6" s="85">
        <v>7.19</v>
      </c>
      <c r="F6" s="85">
        <v>13.58</v>
      </c>
      <c r="G6" s="85">
        <v>8.3699999999999992</v>
      </c>
    </row>
    <row r="7" spans="1:7" x14ac:dyDescent="0.25">
      <c r="A7" s="217"/>
      <c r="B7" s="68" t="s">
        <v>79</v>
      </c>
      <c r="C7" s="85">
        <v>4.57</v>
      </c>
      <c r="D7" s="85">
        <v>3.3</v>
      </c>
      <c r="E7" s="85">
        <v>2.99</v>
      </c>
      <c r="F7" s="85">
        <v>4.1500000000000004</v>
      </c>
      <c r="G7" s="85">
        <v>3.21</v>
      </c>
    </row>
    <row r="8" spans="1:7" x14ac:dyDescent="0.25">
      <c r="A8" s="218"/>
      <c r="B8" s="69" t="s">
        <v>94</v>
      </c>
      <c r="C8" s="86">
        <v>0.82</v>
      </c>
      <c r="D8" s="86">
        <v>2.58</v>
      </c>
      <c r="E8" s="86">
        <v>2.34</v>
      </c>
      <c r="F8" s="86">
        <v>0.66</v>
      </c>
      <c r="G8" s="86">
        <v>2.0299999999999998</v>
      </c>
    </row>
    <row r="9" spans="1:7" ht="15" customHeight="1" x14ac:dyDescent="0.25">
      <c r="A9" s="194" t="s">
        <v>184</v>
      </c>
      <c r="B9" s="194"/>
      <c r="C9" s="194"/>
      <c r="D9" s="194"/>
      <c r="E9" s="194"/>
      <c r="F9" s="194"/>
      <c r="G9" s="194"/>
    </row>
    <row r="10" spans="1:7" x14ac:dyDescent="0.25">
      <c r="A10" s="195"/>
      <c r="B10" s="195"/>
      <c r="C10" s="195"/>
      <c r="D10" s="195"/>
      <c r="E10" s="195"/>
      <c r="F10" s="195"/>
      <c r="G10" s="195"/>
    </row>
    <row r="11" spans="1:7" x14ac:dyDescent="0.25">
      <c r="A11" s="195"/>
      <c r="B11" s="195"/>
      <c r="C11" s="195"/>
      <c r="D11" s="195"/>
      <c r="E11" s="195"/>
      <c r="F11" s="195"/>
      <c r="G11" s="195"/>
    </row>
    <row r="12" spans="1:7" x14ac:dyDescent="0.25">
      <c r="A12" s="195"/>
      <c r="B12" s="195"/>
      <c r="C12" s="195"/>
      <c r="D12" s="195"/>
      <c r="E12" s="195"/>
      <c r="F12" s="195"/>
      <c r="G12" s="195"/>
    </row>
    <row r="13" spans="1:7" ht="15" customHeight="1" x14ac:dyDescent="0.25">
      <c r="C13" s="55"/>
      <c r="D13" s="55"/>
    </row>
    <row r="14" spans="1:7" x14ac:dyDescent="0.25">
      <c r="C14" s="55"/>
      <c r="D14" s="55"/>
      <c r="G14" s="48"/>
    </row>
    <row r="15" spans="1:7" x14ac:dyDescent="0.25">
      <c r="C15" s="48"/>
      <c r="D15" s="48"/>
      <c r="E15" s="48"/>
      <c r="F15" s="48"/>
      <c r="G15" s="48"/>
    </row>
    <row r="17" ht="15" customHeight="1" x14ac:dyDescent="0.25"/>
    <row r="21" ht="15" customHeight="1" x14ac:dyDescent="0.25"/>
  </sheetData>
  <mergeCells count="4">
    <mergeCell ref="A3:B4"/>
    <mergeCell ref="E3:G3"/>
    <mergeCell ref="A9:G12"/>
    <mergeCell ref="A5:A8"/>
  </mergeCells>
  <hyperlinks>
    <hyperlink ref="A1" location="Sommaire!A1" display="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heetViews>
  <sheetFormatPr baseColWidth="10" defaultRowHeight="15" x14ac:dyDescent="0.25"/>
  <cols>
    <col min="1" max="1" width="27.5703125" customWidth="1"/>
    <col min="2" max="3" width="16.7109375" bestFit="1" customWidth="1"/>
    <col min="4" max="4" width="15.42578125" bestFit="1" customWidth="1"/>
    <col min="5" max="5" width="14.140625" bestFit="1" customWidth="1"/>
    <col min="6" max="6" width="19.5703125" bestFit="1" customWidth="1"/>
  </cols>
  <sheetData>
    <row r="1" spans="1:12" x14ac:dyDescent="0.25">
      <c r="A1" s="41" t="s">
        <v>77</v>
      </c>
    </row>
    <row r="2" spans="1:12" ht="15.75" thickBot="1" x14ac:dyDescent="0.3">
      <c r="A2" s="178" t="s">
        <v>170</v>
      </c>
    </row>
    <row r="3" spans="1:12" x14ac:dyDescent="0.25">
      <c r="A3" s="222"/>
      <c r="B3" s="77" t="s">
        <v>30</v>
      </c>
      <c r="C3" s="77" t="s">
        <v>31</v>
      </c>
      <c r="D3" s="219" t="s">
        <v>32</v>
      </c>
      <c r="E3" s="220"/>
      <c r="F3" s="221"/>
    </row>
    <row r="4" spans="1:12" x14ac:dyDescent="0.25">
      <c r="A4" s="223"/>
      <c r="B4" s="78" t="s">
        <v>1</v>
      </c>
      <c r="C4" s="78" t="s">
        <v>1</v>
      </c>
      <c r="D4" s="78" t="s">
        <v>2</v>
      </c>
      <c r="E4" s="122" t="s">
        <v>3</v>
      </c>
      <c r="F4" s="79" t="s">
        <v>57</v>
      </c>
    </row>
    <row r="5" spans="1:12" x14ac:dyDescent="0.25">
      <c r="A5" s="73" t="s">
        <v>110</v>
      </c>
      <c r="B5" s="104">
        <v>36</v>
      </c>
      <c r="C5" s="104">
        <v>38</v>
      </c>
      <c r="D5" s="105">
        <v>35</v>
      </c>
      <c r="E5" s="70">
        <v>23</v>
      </c>
      <c r="F5" s="106">
        <v>32</v>
      </c>
    </row>
    <row r="6" spans="1:12" x14ac:dyDescent="0.25">
      <c r="A6" s="74" t="s">
        <v>149</v>
      </c>
      <c r="B6" s="107">
        <v>20</v>
      </c>
      <c r="C6" s="107">
        <v>20</v>
      </c>
      <c r="D6" s="108">
        <v>11</v>
      </c>
      <c r="E6" s="85">
        <v>8</v>
      </c>
      <c r="F6" s="109">
        <v>10</v>
      </c>
      <c r="I6" s="55"/>
    </row>
    <row r="7" spans="1:12" x14ac:dyDescent="0.25">
      <c r="A7" s="75" t="s">
        <v>150</v>
      </c>
      <c r="B7" s="110">
        <v>16</v>
      </c>
      <c r="C7" s="110">
        <v>18</v>
      </c>
      <c r="D7" s="111">
        <v>24</v>
      </c>
      <c r="E7" s="86">
        <v>15</v>
      </c>
      <c r="F7" s="112">
        <v>22</v>
      </c>
      <c r="H7" s="55"/>
      <c r="I7" s="55"/>
    </row>
    <row r="8" spans="1:12" x14ac:dyDescent="0.25">
      <c r="A8" s="76" t="s">
        <v>152</v>
      </c>
      <c r="B8" s="104">
        <v>2</v>
      </c>
      <c r="C8" s="104">
        <v>2</v>
      </c>
      <c r="D8" s="105">
        <v>6</v>
      </c>
      <c r="E8" s="70">
        <v>5</v>
      </c>
      <c r="F8" s="106">
        <v>5</v>
      </c>
    </row>
    <row r="9" spans="1:12" x14ac:dyDescent="0.25">
      <c r="A9" s="74" t="s">
        <v>88</v>
      </c>
      <c r="B9" s="107">
        <v>1</v>
      </c>
      <c r="C9" s="107">
        <v>1</v>
      </c>
      <c r="D9" s="108">
        <v>0</v>
      </c>
      <c r="E9" s="85">
        <v>0</v>
      </c>
      <c r="F9" s="109">
        <v>0</v>
      </c>
      <c r="G9" s="55"/>
      <c r="L9" s="55"/>
    </row>
    <row r="10" spans="1:12" s="54" customFormat="1" x14ac:dyDescent="0.25">
      <c r="A10" s="74" t="s">
        <v>89</v>
      </c>
      <c r="B10" s="107">
        <v>1</v>
      </c>
      <c r="C10" s="107">
        <v>1</v>
      </c>
      <c r="D10" s="108">
        <v>5</v>
      </c>
      <c r="E10" s="85">
        <v>3</v>
      </c>
      <c r="F10" s="109">
        <v>4</v>
      </c>
    </row>
    <row r="11" spans="1:12" s="54" customFormat="1" x14ac:dyDescent="0.25">
      <c r="A11" s="75" t="s">
        <v>90</v>
      </c>
      <c r="B11" s="110">
        <v>0</v>
      </c>
      <c r="C11" s="110">
        <v>0</v>
      </c>
      <c r="D11" s="111">
        <v>1</v>
      </c>
      <c r="E11" s="86">
        <v>2</v>
      </c>
      <c r="F11" s="112">
        <v>1</v>
      </c>
    </row>
    <row r="12" spans="1:12" s="54" customFormat="1" ht="30" x14ac:dyDescent="0.25">
      <c r="A12" s="76" t="s">
        <v>91</v>
      </c>
      <c r="B12" s="104">
        <v>40</v>
      </c>
      <c r="C12" s="104">
        <v>39</v>
      </c>
      <c r="D12" s="105">
        <v>37</v>
      </c>
      <c r="E12" s="70">
        <v>46</v>
      </c>
      <c r="F12" s="106">
        <v>40</v>
      </c>
    </row>
    <row r="13" spans="1:12" s="54" customFormat="1" x14ac:dyDescent="0.25">
      <c r="A13" s="74" t="s">
        <v>140</v>
      </c>
      <c r="B13" s="107">
        <v>15</v>
      </c>
      <c r="C13" s="107">
        <v>15</v>
      </c>
      <c r="D13" s="108">
        <v>9</v>
      </c>
      <c r="E13" s="85">
        <v>11</v>
      </c>
      <c r="F13" s="109">
        <v>10</v>
      </c>
    </row>
    <row r="14" spans="1:12" s="54" customFormat="1" x14ac:dyDescent="0.25">
      <c r="A14" s="74" t="s">
        <v>141</v>
      </c>
      <c r="B14" s="107">
        <v>22</v>
      </c>
      <c r="C14" s="107">
        <v>21</v>
      </c>
      <c r="D14" s="108">
        <v>24</v>
      </c>
      <c r="E14" s="85">
        <v>19</v>
      </c>
      <c r="F14" s="109">
        <v>23</v>
      </c>
    </row>
    <row r="15" spans="1:12" s="54" customFormat="1" x14ac:dyDescent="0.25">
      <c r="A15" s="75" t="s">
        <v>144</v>
      </c>
      <c r="B15" s="110">
        <v>3</v>
      </c>
      <c r="C15" s="110">
        <v>3</v>
      </c>
      <c r="D15" s="111">
        <v>4</v>
      </c>
      <c r="E15" s="86">
        <v>16</v>
      </c>
      <c r="F15" s="112">
        <v>7</v>
      </c>
    </row>
    <row r="16" spans="1:12" s="54" customFormat="1" ht="15.75" thickBot="1" x14ac:dyDescent="0.3">
      <c r="A16" s="123" t="s">
        <v>109</v>
      </c>
      <c r="B16" s="124">
        <v>22</v>
      </c>
      <c r="C16" s="124">
        <v>21</v>
      </c>
      <c r="D16" s="125">
        <v>22</v>
      </c>
      <c r="E16" s="126">
        <v>26</v>
      </c>
      <c r="F16" s="127">
        <v>23</v>
      </c>
    </row>
    <row r="17" spans="1:6" ht="15" customHeight="1" x14ac:dyDescent="0.25">
      <c r="A17" s="195" t="s">
        <v>151</v>
      </c>
      <c r="B17" s="195"/>
      <c r="C17" s="195"/>
      <c r="D17" s="195"/>
      <c r="E17" s="195"/>
      <c r="F17" s="195"/>
    </row>
    <row r="18" spans="1:6" x14ac:dyDescent="0.25">
      <c r="A18" s="195"/>
      <c r="B18" s="195"/>
      <c r="C18" s="195"/>
      <c r="D18" s="195"/>
      <c r="E18" s="195"/>
      <c r="F18" s="195"/>
    </row>
    <row r="19" spans="1:6" x14ac:dyDescent="0.25">
      <c r="A19" s="195"/>
      <c r="B19" s="195"/>
      <c r="C19" s="195"/>
      <c r="D19" s="195"/>
      <c r="E19" s="195"/>
      <c r="F19" s="195"/>
    </row>
    <row r="20" spans="1:6" x14ac:dyDescent="0.25">
      <c r="A20" s="195"/>
      <c r="B20" s="195"/>
      <c r="C20" s="195"/>
      <c r="D20" s="195"/>
      <c r="E20" s="195"/>
      <c r="F20" s="195"/>
    </row>
    <row r="21" spans="1:6" x14ac:dyDescent="0.25">
      <c r="A21" s="62"/>
      <c r="B21" s="72"/>
      <c r="C21" s="62"/>
      <c r="D21" s="62"/>
      <c r="E21" s="62"/>
      <c r="F21" s="62"/>
    </row>
    <row r="22" spans="1:6" x14ac:dyDescent="0.25">
      <c r="B22" s="48"/>
      <c r="C22" s="48"/>
      <c r="D22" s="48"/>
      <c r="E22" s="48"/>
      <c r="F22" s="48"/>
    </row>
    <row r="23" spans="1:6" x14ac:dyDescent="0.25">
      <c r="B23" s="55"/>
      <c r="C23" s="55"/>
      <c r="D23" s="55"/>
      <c r="E23" s="55"/>
      <c r="F23" s="55"/>
    </row>
    <row r="24" spans="1:6" x14ac:dyDescent="0.25">
      <c r="B24" s="48"/>
      <c r="C24" s="48"/>
      <c r="D24" s="48"/>
      <c r="E24" s="48"/>
      <c r="F24" s="48"/>
    </row>
    <row r="25" spans="1:6" x14ac:dyDescent="0.25">
      <c r="B25" s="55"/>
      <c r="C25" s="55"/>
      <c r="D25" s="55"/>
      <c r="E25" s="55"/>
      <c r="F25" s="55"/>
    </row>
    <row r="26" spans="1:6" x14ac:dyDescent="0.25">
      <c r="B26" s="48"/>
      <c r="C26" s="48"/>
      <c r="D26" s="48"/>
      <c r="E26" s="48"/>
      <c r="F26" s="48"/>
    </row>
    <row r="27" spans="1:6" x14ac:dyDescent="0.25">
      <c r="B27" s="48"/>
      <c r="C27" s="48"/>
      <c r="D27" s="48"/>
      <c r="E27" s="48"/>
      <c r="F27" s="48"/>
    </row>
    <row r="28" spans="1:6" x14ac:dyDescent="0.25">
      <c r="B28" s="48"/>
    </row>
  </sheetData>
  <mergeCells count="3">
    <mergeCell ref="D3:F3"/>
    <mergeCell ref="A3:A4"/>
    <mergeCell ref="A17:F20"/>
  </mergeCells>
  <hyperlinks>
    <hyperlink ref="A1"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workbookViewId="0">
      <selection activeCell="A2" sqref="A2"/>
    </sheetView>
  </sheetViews>
  <sheetFormatPr baseColWidth="10" defaultRowHeight="15" x14ac:dyDescent="0.25"/>
  <sheetData>
    <row r="1" spans="1:1" x14ac:dyDescent="0.25">
      <c r="A1" s="41" t="s">
        <v>77</v>
      </c>
    </row>
    <row r="2" spans="1:1" x14ac:dyDescent="0.25">
      <c r="A2" s="177" t="s">
        <v>166</v>
      </c>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x14ac:dyDescent="0.25">
      <c r="A13" s="1"/>
    </row>
    <row r="14" spans="1:1" x14ac:dyDescent="0.25">
      <c r="A14" s="1"/>
    </row>
    <row r="15" spans="1:1" x14ac:dyDescent="0.25">
      <c r="A15" s="1"/>
    </row>
    <row r="16" spans="1:1" x14ac:dyDescent="0.25">
      <c r="A16" s="1"/>
    </row>
    <row r="23" spans="1:30" ht="15" customHeight="1" x14ac:dyDescent="0.25">
      <c r="N23" s="195" t="s">
        <v>136</v>
      </c>
      <c r="O23" s="195"/>
      <c r="P23" s="195"/>
      <c r="Q23" s="195"/>
      <c r="R23" s="195"/>
      <c r="S23" s="195"/>
      <c r="T23" s="195"/>
      <c r="U23" s="195"/>
      <c r="V23" s="195"/>
      <c r="W23" s="195"/>
      <c r="X23" s="62"/>
      <c r="Y23" s="62"/>
      <c r="Z23" s="62"/>
      <c r="AA23" s="62"/>
      <c r="AB23" s="62"/>
      <c r="AC23" s="62"/>
      <c r="AD23" s="62"/>
    </row>
    <row r="24" spans="1:30" ht="15" customHeight="1" x14ac:dyDescent="0.25">
      <c r="A24" s="195" t="s">
        <v>135</v>
      </c>
      <c r="B24" s="195"/>
      <c r="C24" s="195"/>
      <c r="D24" s="195"/>
      <c r="E24" s="195"/>
      <c r="F24" s="195"/>
      <c r="G24" s="195"/>
      <c r="H24" s="195"/>
      <c r="I24" s="195"/>
      <c r="J24" s="195"/>
      <c r="K24" s="195"/>
      <c r="L24" s="195"/>
      <c r="N24" s="195"/>
      <c r="O24" s="195"/>
      <c r="P24" s="195"/>
      <c r="Q24" s="195"/>
      <c r="R24" s="195"/>
      <c r="S24" s="195"/>
      <c r="T24" s="195"/>
      <c r="U24" s="195"/>
      <c r="V24" s="195"/>
      <c r="W24" s="195"/>
      <c r="X24" s="62"/>
      <c r="Y24" s="62"/>
      <c r="Z24" s="62"/>
      <c r="AA24" s="62"/>
      <c r="AB24" s="62"/>
      <c r="AC24" s="62"/>
      <c r="AD24" s="62"/>
    </row>
    <row r="25" spans="1:30" x14ac:dyDescent="0.25">
      <c r="A25" s="195"/>
      <c r="B25" s="195"/>
      <c r="C25" s="195"/>
      <c r="D25" s="195"/>
      <c r="E25" s="195"/>
      <c r="F25" s="195"/>
      <c r="G25" s="195"/>
      <c r="H25" s="195"/>
      <c r="I25" s="195"/>
      <c r="J25" s="195"/>
      <c r="K25" s="195"/>
      <c r="L25" s="195"/>
      <c r="N25" s="195"/>
      <c r="O25" s="195"/>
      <c r="P25" s="195"/>
      <c r="Q25" s="195"/>
      <c r="R25" s="195"/>
      <c r="S25" s="195"/>
      <c r="T25" s="195"/>
      <c r="U25" s="195"/>
      <c r="V25" s="195"/>
      <c r="W25" s="195"/>
      <c r="X25" s="62"/>
      <c r="Y25" s="62"/>
      <c r="Z25" s="62"/>
      <c r="AA25" s="62"/>
      <c r="AB25" s="62"/>
      <c r="AC25" s="62"/>
      <c r="AD25" s="62"/>
    </row>
    <row r="26" spans="1:30" x14ac:dyDescent="0.25">
      <c r="A26" s="195"/>
      <c r="B26" s="195"/>
      <c r="C26" s="195"/>
      <c r="D26" s="195"/>
      <c r="E26" s="195"/>
      <c r="F26" s="195"/>
      <c r="G26" s="195"/>
      <c r="H26" s="195"/>
      <c r="I26" s="195"/>
      <c r="J26" s="195"/>
      <c r="K26" s="195"/>
      <c r="L26" s="195"/>
      <c r="N26" s="195"/>
      <c r="O26" s="195"/>
      <c r="P26" s="195"/>
      <c r="Q26" s="195"/>
      <c r="R26" s="195"/>
      <c r="S26" s="195"/>
      <c r="T26" s="195"/>
      <c r="U26" s="195"/>
      <c r="V26" s="195"/>
      <c r="W26" s="195"/>
    </row>
    <row r="27" spans="1:30" x14ac:dyDescent="0.25">
      <c r="A27" s="195"/>
      <c r="B27" s="195"/>
      <c r="C27" s="195"/>
      <c r="D27" s="195"/>
      <c r="E27" s="195"/>
      <c r="F27" s="195"/>
      <c r="G27" s="195"/>
      <c r="H27" s="195"/>
      <c r="I27" s="195"/>
      <c r="J27" s="195"/>
      <c r="K27" s="195"/>
      <c r="L27" s="195"/>
    </row>
    <row r="28" spans="1:30" x14ac:dyDescent="0.25">
      <c r="A28" s="50"/>
      <c r="B28" s="50"/>
      <c r="C28" s="50"/>
      <c r="D28" s="50"/>
      <c r="E28" s="50"/>
      <c r="F28" s="50"/>
      <c r="G28" s="50"/>
      <c r="H28" s="50"/>
      <c r="I28" s="50"/>
      <c r="J28" s="50"/>
      <c r="K28" s="50"/>
      <c r="L28" s="50"/>
    </row>
    <row r="29" spans="1:30" x14ac:dyDescent="0.25">
      <c r="A29" s="88"/>
      <c r="B29" s="88"/>
      <c r="C29" s="88"/>
      <c r="D29" s="88"/>
      <c r="E29" s="88"/>
      <c r="F29" s="88"/>
      <c r="G29" s="88"/>
      <c r="H29" s="88"/>
      <c r="I29" s="88"/>
      <c r="J29" s="88"/>
      <c r="K29" s="88"/>
      <c r="L29" s="88"/>
    </row>
    <row r="30" spans="1:30" x14ac:dyDescent="0.25">
      <c r="A30" s="88"/>
      <c r="B30" s="88"/>
      <c r="C30" s="88"/>
      <c r="D30" s="88"/>
      <c r="E30" s="88"/>
      <c r="F30" s="88"/>
      <c r="G30" s="88"/>
      <c r="H30" s="88"/>
      <c r="I30" s="88"/>
      <c r="J30" s="88"/>
      <c r="K30" s="88"/>
      <c r="L30" s="88"/>
    </row>
    <row r="31" spans="1:30" x14ac:dyDescent="0.25">
      <c r="A31" s="88"/>
      <c r="B31" s="88"/>
      <c r="C31" s="88"/>
      <c r="D31" s="88"/>
      <c r="E31" s="88"/>
      <c r="F31" s="88"/>
      <c r="G31" s="88"/>
      <c r="H31" s="88"/>
      <c r="I31" s="88"/>
      <c r="J31" s="88"/>
      <c r="K31" s="88"/>
      <c r="L31" s="88"/>
    </row>
    <row r="32" spans="1:30" ht="18.75" x14ac:dyDescent="0.25">
      <c r="A32" s="88"/>
      <c r="B32" s="88"/>
      <c r="C32" s="88"/>
      <c r="D32" s="88"/>
      <c r="E32" s="88"/>
      <c r="F32" s="88"/>
      <c r="G32" s="88"/>
      <c r="H32" s="88"/>
      <c r="I32" s="88"/>
      <c r="J32" s="88"/>
      <c r="K32" s="88"/>
      <c r="L32" s="88"/>
      <c r="N32" s="119"/>
    </row>
    <row r="33" spans="1:12" x14ac:dyDescent="0.25">
      <c r="A33" s="88"/>
      <c r="B33" s="88"/>
      <c r="C33" s="88"/>
      <c r="D33" s="88"/>
      <c r="E33" s="88"/>
      <c r="F33" s="88"/>
      <c r="G33" s="88"/>
      <c r="H33" s="88"/>
      <c r="I33" s="88"/>
      <c r="J33" s="88"/>
      <c r="K33" s="88"/>
      <c r="L33" s="88"/>
    </row>
    <row r="34" spans="1:12" x14ac:dyDescent="0.25">
      <c r="A34" s="88"/>
      <c r="B34" s="88"/>
      <c r="C34" s="88"/>
      <c r="D34" s="88"/>
      <c r="E34" s="88"/>
      <c r="F34" s="88"/>
      <c r="G34" s="88"/>
      <c r="H34" s="88"/>
      <c r="I34" s="88"/>
      <c r="J34" s="88"/>
      <c r="K34" s="88"/>
      <c r="L34" s="88"/>
    </row>
    <row r="35" spans="1:12" x14ac:dyDescent="0.25">
      <c r="A35" s="88"/>
      <c r="B35" s="88"/>
      <c r="C35" s="88"/>
      <c r="D35" s="88"/>
      <c r="E35" s="88"/>
      <c r="F35" s="88"/>
      <c r="G35" s="88"/>
      <c r="H35" s="88"/>
      <c r="I35" s="88"/>
      <c r="J35" s="88"/>
      <c r="K35" s="88"/>
      <c r="L35" s="88"/>
    </row>
    <row r="36" spans="1:12" x14ac:dyDescent="0.25">
      <c r="A36" s="88"/>
      <c r="B36" s="88"/>
      <c r="C36" s="88"/>
      <c r="D36" s="88"/>
      <c r="E36" s="88"/>
      <c r="F36" s="88"/>
      <c r="G36" s="88"/>
      <c r="H36" s="88"/>
      <c r="I36" s="88"/>
      <c r="J36" s="88"/>
      <c r="K36" s="88"/>
      <c r="L36" s="88"/>
    </row>
    <row r="37" spans="1:12" x14ac:dyDescent="0.25">
      <c r="A37" s="88"/>
      <c r="B37" s="88"/>
      <c r="C37" s="88"/>
      <c r="D37" s="88"/>
      <c r="E37" s="88"/>
      <c r="F37" s="88"/>
      <c r="G37" s="88"/>
      <c r="H37" s="88"/>
      <c r="I37" s="88"/>
      <c r="J37" s="88"/>
      <c r="K37" s="88"/>
      <c r="L37" s="88"/>
    </row>
    <row r="38" spans="1:12" x14ac:dyDescent="0.25">
      <c r="A38" s="88"/>
      <c r="B38" s="88"/>
      <c r="C38" s="88"/>
      <c r="D38" s="88"/>
      <c r="E38" s="88"/>
      <c r="F38" s="88"/>
      <c r="G38" s="88"/>
      <c r="H38" s="88"/>
      <c r="I38" s="88"/>
      <c r="J38" s="88"/>
      <c r="K38" s="88"/>
      <c r="L38" s="88"/>
    </row>
    <row r="39" spans="1:12" x14ac:dyDescent="0.25">
      <c r="A39" s="88"/>
      <c r="B39" s="88"/>
      <c r="C39" s="88"/>
      <c r="D39" s="88"/>
      <c r="E39" s="88"/>
      <c r="F39" s="88"/>
      <c r="G39" s="88"/>
      <c r="H39" s="88"/>
      <c r="I39" s="88"/>
      <c r="J39" s="88"/>
      <c r="K39" s="88"/>
      <c r="L39" s="88"/>
    </row>
    <row r="40" spans="1:12" x14ac:dyDescent="0.25">
      <c r="A40" s="88"/>
      <c r="B40" s="88"/>
      <c r="C40" s="88"/>
      <c r="D40" s="88"/>
      <c r="E40" s="88"/>
      <c r="F40" s="88"/>
      <c r="G40" s="88"/>
      <c r="H40" s="88"/>
      <c r="I40" s="88"/>
      <c r="J40" s="88"/>
      <c r="K40" s="88"/>
      <c r="L40" s="88"/>
    </row>
    <row r="41" spans="1:12" x14ac:dyDescent="0.25">
      <c r="A41" s="88"/>
      <c r="B41" s="88"/>
      <c r="C41" s="88"/>
      <c r="D41" s="88"/>
      <c r="E41" s="88"/>
      <c r="F41" s="88"/>
      <c r="G41" s="88"/>
      <c r="H41" s="88"/>
      <c r="I41" s="88"/>
      <c r="J41" s="88"/>
      <c r="K41" s="88"/>
      <c r="L41" s="88"/>
    </row>
    <row r="42" spans="1:12" x14ac:dyDescent="0.25">
      <c r="A42" s="88"/>
      <c r="B42" s="88"/>
      <c r="C42" s="88"/>
      <c r="D42" s="88"/>
      <c r="E42" s="88"/>
      <c r="F42" s="88"/>
      <c r="G42" s="88"/>
      <c r="H42" s="88"/>
      <c r="I42" s="88"/>
      <c r="J42" s="88"/>
      <c r="K42" s="88"/>
      <c r="L42" s="88"/>
    </row>
    <row r="43" spans="1:12" x14ac:dyDescent="0.25">
      <c r="A43" s="88"/>
      <c r="B43" s="88"/>
      <c r="C43" s="88"/>
      <c r="D43" s="88"/>
      <c r="E43" s="88"/>
      <c r="F43" s="88"/>
      <c r="G43" s="88"/>
      <c r="H43" s="88"/>
      <c r="I43" s="88"/>
      <c r="J43" s="88"/>
      <c r="K43" s="88"/>
      <c r="L43" s="88"/>
    </row>
    <row r="44" spans="1:12" x14ac:dyDescent="0.25">
      <c r="A44" s="88"/>
      <c r="B44" s="88"/>
      <c r="C44" s="88"/>
      <c r="D44" s="88"/>
      <c r="E44" s="88"/>
      <c r="F44" s="88"/>
      <c r="G44" s="88"/>
      <c r="H44" s="88"/>
      <c r="I44" s="88"/>
      <c r="J44" s="88"/>
      <c r="K44" s="88"/>
      <c r="L44" s="88"/>
    </row>
    <row r="45" spans="1:12" x14ac:dyDescent="0.25">
      <c r="A45" s="90"/>
      <c r="B45" s="90"/>
      <c r="C45" s="90"/>
      <c r="D45" s="90"/>
      <c r="E45" s="90"/>
      <c r="F45" s="90"/>
      <c r="G45" s="90"/>
      <c r="H45" s="90"/>
      <c r="I45" s="90"/>
      <c r="J45" s="90"/>
      <c r="K45" s="90"/>
      <c r="L45" s="90"/>
    </row>
    <row r="46" spans="1:12" x14ac:dyDescent="0.25">
      <c r="A46" s="90"/>
      <c r="B46" s="90"/>
      <c r="C46" s="90"/>
      <c r="D46" s="90"/>
      <c r="E46" s="90"/>
      <c r="F46" s="90"/>
      <c r="G46" s="90"/>
      <c r="H46" s="90"/>
      <c r="I46" s="90"/>
      <c r="J46" s="90"/>
      <c r="K46" s="90"/>
      <c r="L46" s="90"/>
    </row>
    <row r="47" spans="1:12" x14ac:dyDescent="0.25">
      <c r="A47" s="88"/>
      <c r="B47" s="88"/>
      <c r="C47" s="88"/>
      <c r="D47" s="88"/>
      <c r="E47" s="88"/>
      <c r="F47" s="88"/>
      <c r="G47" s="88"/>
      <c r="H47" s="88"/>
      <c r="I47" s="88"/>
      <c r="J47" s="88"/>
      <c r="K47" s="88"/>
      <c r="L47" s="88"/>
    </row>
    <row r="48" spans="1:12" x14ac:dyDescent="0.25">
      <c r="A48" s="90"/>
      <c r="B48" s="90"/>
      <c r="C48" s="90"/>
      <c r="D48" s="90"/>
      <c r="E48" s="90"/>
      <c r="F48" s="90"/>
      <c r="G48" s="90"/>
      <c r="H48" s="90"/>
      <c r="I48" s="90"/>
      <c r="J48" s="90"/>
      <c r="K48" s="90"/>
      <c r="L48" s="90"/>
    </row>
    <row r="49" spans="1:17" x14ac:dyDescent="0.25">
      <c r="A49" s="90"/>
      <c r="B49" s="90"/>
      <c r="C49" s="90"/>
      <c r="D49" s="90"/>
      <c r="E49" s="90"/>
      <c r="F49" s="90"/>
      <c r="G49" s="90"/>
      <c r="H49" s="90"/>
      <c r="I49" s="90"/>
      <c r="J49" s="90"/>
      <c r="K49" s="90"/>
      <c r="L49" s="90"/>
    </row>
    <row r="50" spans="1:17" ht="15" customHeight="1" x14ac:dyDescent="0.25">
      <c r="A50" s="195" t="s">
        <v>139</v>
      </c>
      <c r="B50" s="195"/>
      <c r="C50" s="195"/>
      <c r="D50" s="195"/>
      <c r="E50" s="195"/>
      <c r="F50" s="195"/>
      <c r="G50" s="195"/>
      <c r="H50" s="195"/>
      <c r="I50" s="195"/>
      <c r="J50" s="195"/>
      <c r="K50" s="195"/>
      <c r="L50" s="195"/>
      <c r="M50" s="62"/>
      <c r="N50" s="62"/>
      <c r="O50" s="62"/>
      <c r="P50" s="62"/>
      <c r="Q50" s="62"/>
    </row>
    <row r="51" spans="1:17" x14ac:dyDescent="0.25">
      <c r="A51" s="195"/>
      <c r="B51" s="195"/>
      <c r="C51" s="195"/>
      <c r="D51" s="195"/>
      <c r="E51" s="195"/>
      <c r="F51" s="195"/>
      <c r="G51" s="195"/>
      <c r="H51" s="195"/>
      <c r="I51" s="195"/>
      <c r="J51" s="195"/>
      <c r="K51" s="195"/>
      <c r="L51" s="195"/>
      <c r="M51" s="62"/>
      <c r="N51" s="62"/>
      <c r="O51" s="62"/>
      <c r="P51" s="62"/>
      <c r="Q51" s="62"/>
    </row>
    <row r="52" spans="1:17" x14ac:dyDescent="0.25">
      <c r="A52" s="195"/>
      <c r="B52" s="195"/>
      <c r="C52" s="195"/>
      <c r="D52" s="195"/>
      <c r="E52" s="195"/>
      <c r="F52" s="195"/>
      <c r="G52" s="195"/>
      <c r="H52" s="195"/>
      <c r="I52" s="195"/>
      <c r="J52" s="195"/>
      <c r="K52" s="195"/>
      <c r="L52" s="195"/>
      <c r="M52" s="62"/>
      <c r="N52" s="62"/>
      <c r="O52" s="62"/>
      <c r="P52" s="62"/>
      <c r="Q52" s="62"/>
    </row>
    <row r="53" spans="1:17" x14ac:dyDescent="0.25">
      <c r="A53" s="195"/>
      <c r="B53" s="195"/>
      <c r="C53" s="195"/>
      <c r="D53" s="195"/>
      <c r="E53" s="195"/>
      <c r="F53" s="195"/>
      <c r="G53" s="195"/>
      <c r="H53" s="195"/>
      <c r="I53" s="195"/>
      <c r="J53" s="195"/>
      <c r="K53" s="195"/>
      <c r="L53" s="195"/>
    </row>
    <row r="54" spans="1:17" x14ac:dyDescent="0.25">
      <c r="A54" s="89"/>
      <c r="B54" s="89"/>
      <c r="C54" s="89"/>
      <c r="D54" s="89"/>
      <c r="E54" s="89"/>
      <c r="F54" s="89"/>
      <c r="G54" s="89"/>
      <c r="H54" s="89"/>
      <c r="I54" s="89"/>
      <c r="J54" s="89"/>
      <c r="K54" s="89"/>
    </row>
    <row r="55" spans="1:17" x14ac:dyDescent="0.25">
      <c r="A55" s="89"/>
      <c r="B55" s="89"/>
      <c r="C55" s="89"/>
      <c r="D55" s="89"/>
      <c r="E55" s="89"/>
      <c r="F55" s="89"/>
      <c r="G55" s="89"/>
      <c r="H55" s="89"/>
      <c r="I55" s="89"/>
      <c r="J55" s="89"/>
      <c r="K55" s="89"/>
    </row>
    <row r="56" spans="1:17" x14ac:dyDescent="0.25">
      <c r="A56" s="89"/>
      <c r="B56" s="89"/>
      <c r="C56" s="89"/>
      <c r="D56" s="89"/>
      <c r="E56" s="89"/>
      <c r="F56" s="89"/>
      <c r="G56" s="89"/>
      <c r="H56" s="89"/>
      <c r="I56" s="89"/>
      <c r="J56" s="89"/>
      <c r="K56" s="89"/>
    </row>
    <row r="57" spans="1:17" x14ac:dyDescent="0.25">
      <c r="A57" s="89"/>
      <c r="B57" s="89"/>
      <c r="C57" s="89"/>
      <c r="D57" s="89"/>
      <c r="E57" s="89"/>
      <c r="F57" s="89"/>
      <c r="G57" s="89"/>
      <c r="H57" s="89"/>
      <c r="I57" s="89"/>
      <c r="J57" s="89"/>
      <c r="K57" s="89"/>
    </row>
    <row r="58" spans="1:17" x14ac:dyDescent="0.25">
      <c r="A58" s="89"/>
      <c r="B58" s="89"/>
      <c r="C58" s="89"/>
      <c r="D58" s="89"/>
      <c r="E58" s="89"/>
      <c r="F58" s="89"/>
      <c r="G58" s="89"/>
      <c r="H58" s="89"/>
      <c r="I58" s="89"/>
      <c r="J58" s="89"/>
      <c r="K58" s="89"/>
    </row>
    <row r="59" spans="1:17" x14ac:dyDescent="0.25">
      <c r="A59" s="89"/>
      <c r="B59" s="89"/>
      <c r="C59" s="89"/>
      <c r="D59" s="89"/>
      <c r="E59" s="89"/>
      <c r="F59" s="89"/>
      <c r="G59" s="89"/>
      <c r="H59" s="89"/>
      <c r="I59" s="89"/>
      <c r="J59" s="89"/>
      <c r="K59" s="89"/>
    </row>
    <row r="60" spans="1:17" x14ac:dyDescent="0.25">
      <c r="A60" s="89"/>
      <c r="B60" s="89"/>
      <c r="C60" s="89"/>
      <c r="D60" s="89"/>
      <c r="E60" s="89"/>
      <c r="F60" s="89"/>
      <c r="G60" s="89"/>
      <c r="H60" s="89"/>
      <c r="I60" s="89"/>
      <c r="J60" s="89"/>
      <c r="K60" s="89"/>
    </row>
    <row r="61" spans="1:17" x14ac:dyDescent="0.25">
      <c r="A61" s="89"/>
      <c r="B61" s="89"/>
      <c r="C61" s="89"/>
      <c r="D61" s="89"/>
      <c r="E61" s="89"/>
      <c r="F61" s="89"/>
      <c r="G61" s="89"/>
      <c r="H61" s="89"/>
      <c r="I61" s="89"/>
      <c r="J61" s="89"/>
      <c r="K61" s="89"/>
    </row>
    <row r="62" spans="1:17" x14ac:dyDescent="0.25">
      <c r="A62" s="89"/>
      <c r="B62" s="89"/>
      <c r="C62" s="89"/>
      <c r="D62" s="89"/>
      <c r="E62" s="89"/>
      <c r="F62" s="89"/>
      <c r="G62" s="89"/>
      <c r="H62" s="89"/>
      <c r="I62" s="89"/>
      <c r="J62" s="89"/>
      <c r="K62" s="89"/>
    </row>
    <row r="63" spans="1:17" x14ac:dyDescent="0.25">
      <c r="A63" s="89"/>
      <c r="B63" s="89"/>
      <c r="C63" s="89"/>
      <c r="D63" s="89"/>
      <c r="E63" s="89"/>
      <c r="F63" s="89"/>
      <c r="G63" s="89"/>
      <c r="H63" s="89"/>
      <c r="I63" s="89"/>
      <c r="J63" s="89"/>
      <c r="K63" s="89"/>
    </row>
    <row r="64" spans="1:17" x14ac:dyDescent="0.25">
      <c r="A64" s="89"/>
      <c r="B64" s="89"/>
      <c r="C64" s="89"/>
      <c r="D64" s="89"/>
      <c r="E64" s="89"/>
      <c r="F64" s="89"/>
      <c r="G64" s="89"/>
      <c r="H64" s="89"/>
      <c r="I64" s="89"/>
      <c r="J64" s="89"/>
      <c r="K64" s="89"/>
    </row>
    <row r="68" spans="1:17" x14ac:dyDescent="0.25">
      <c r="A68" s="36"/>
      <c r="B68" s="36"/>
      <c r="C68" s="52"/>
      <c r="D68" s="52"/>
      <c r="E68" s="52"/>
      <c r="F68" s="52"/>
      <c r="G68" s="52"/>
      <c r="H68" s="52"/>
      <c r="I68" s="52"/>
      <c r="J68" s="52"/>
      <c r="K68" s="52"/>
      <c r="L68" s="52"/>
      <c r="M68" s="52"/>
      <c r="N68" s="52"/>
      <c r="O68" s="52"/>
      <c r="P68" s="52"/>
      <c r="Q68" s="52"/>
    </row>
    <row r="69" spans="1:17" x14ac:dyDescent="0.25">
      <c r="A69" s="36"/>
      <c r="B69" s="36"/>
      <c r="C69" s="52"/>
      <c r="D69" s="52"/>
      <c r="E69" s="52"/>
      <c r="F69" s="52"/>
      <c r="G69" s="52"/>
      <c r="H69" s="52"/>
      <c r="I69" s="52"/>
      <c r="J69" s="52"/>
      <c r="K69" s="52"/>
      <c r="L69" s="52"/>
      <c r="M69" s="52"/>
      <c r="N69" s="52"/>
      <c r="O69" s="52"/>
      <c r="P69" s="52"/>
      <c r="Q69" s="52"/>
    </row>
    <row r="70" spans="1:17" x14ac:dyDescent="0.25">
      <c r="A70" s="43"/>
    </row>
    <row r="71" spans="1:17" x14ac:dyDescent="0.25">
      <c r="A71" s="43"/>
    </row>
    <row r="72" spans="1:17" x14ac:dyDescent="0.25">
      <c r="A72" s="43"/>
    </row>
    <row r="74" spans="1:17" ht="15" customHeight="1" x14ac:dyDescent="0.25"/>
    <row r="75" spans="1:17" ht="15" customHeight="1" x14ac:dyDescent="0.25"/>
  </sheetData>
  <mergeCells count="3">
    <mergeCell ref="A24:L27"/>
    <mergeCell ref="N23:W26"/>
    <mergeCell ref="A50:L53"/>
  </mergeCells>
  <hyperlinks>
    <hyperlink ref="A1" location="Sommaire!A1" display="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3" sqref="A3"/>
    </sheetView>
  </sheetViews>
  <sheetFormatPr baseColWidth="10" defaultRowHeight="15" x14ac:dyDescent="0.25"/>
  <cols>
    <col min="1" max="1" width="18.42578125" bestFit="1" customWidth="1"/>
  </cols>
  <sheetData>
    <row r="1" spans="1:7" x14ac:dyDescent="0.25">
      <c r="A1" s="175" t="s">
        <v>77</v>
      </c>
    </row>
    <row r="2" spans="1:7" x14ac:dyDescent="0.25">
      <c r="A2" s="181" t="s">
        <v>187</v>
      </c>
    </row>
    <row r="4" spans="1:7" x14ac:dyDescent="0.25">
      <c r="A4" s="207"/>
      <c r="B4" s="224" t="s">
        <v>2</v>
      </c>
      <c r="C4" s="225"/>
      <c r="D4" s="197" t="s">
        <v>3</v>
      </c>
      <c r="E4" s="199"/>
      <c r="F4" s="226" t="s">
        <v>57</v>
      </c>
      <c r="G4" s="225"/>
    </row>
    <row r="5" spans="1:7" x14ac:dyDescent="0.25">
      <c r="A5" s="208"/>
      <c r="B5" s="153" t="s">
        <v>116</v>
      </c>
      <c r="C5" s="162" t="s">
        <v>125</v>
      </c>
      <c r="D5" s="153" t="s">
        <v>116</v>
      </c>
      <c r="E5" s="162" t="s">
        <v>125</v>
      </c>
      <c r="F5" s="153" t="s">
        <v>116</v>
      </c>
      <c r="G5" s="162" t="s">
        <v>125</v>
      </c>
    </row>
    <row r="6" spans="1:7" x14ac:dyDescent="0.25">
      <c r="A6" s="163" t="s">
        <v>161</v>
      </c>
      <c r="B6" s="164">
        <v>2848</v>
      </c>
      <c r="C6" s="165">
        <v>0.41699999999999998</v>
      </c>
      <c r="D6" s="164">
        <v>1664</v>
      </c>
      <c r="E6" s="165">
        <v>0.40600000000000003</v>
      </c>
      <c r="F6" s="164">
        <v>4512</v>
      </c>
      <c r="G6" s="172">
        <v>0.41299999999999998</v>
      </c>
    </row>
    <row r="7" spans="1:7" x14ac:dyDescent="0.25">
      <c r="A7" s="80" t="s">
        <v>162</v>
      </c>
      <c r="B7" s="166">
        <v>1766</v>
      </c>
      <c r="C7" s="167">
        <v>0.25900000000000001</v>
      </c>
      <c r="D7" s="166">
        <v>798</v>
      </c>
      <c r="E7" s="167">
        <v>0.19500000000000001</v>
      </c>
      <c r="F7" s="166">
        <v>2564</v>
      </c>
      <c r="G7" s="173">
        <v>0.23499999999999999</v>
      </c>
    </row>
    <row r="8" spans="1:7" x14ac:dyDescent="0.25">
      <c r="A8" s="168" t="s">
        <v>163</v>
      </c>
      <c r="B8" s="166">
        <v>2217</v>
      </c>
      <c r="C8" s="169">
        <v>0.32500000000000001</v>
      </c>
      <c r="D8" s="166">
        <v>1634</v>
      </c>
      <c r="E8" s="169">
        <v>0.39900000000000002</v>
      </c>
      <c r="F8" s="166">
        <v>3851</v>
      </c>
      <c r="G8" s="174">
        <v>0.35199999999999998</v>
      </c>
    </row>
    <row r="9" spans="1:7" ht="45" x14ac:dyDescent="0.25">
      <c r="A9" s="34" t="s">
        <v>153</v>
      </c>
      <c r="B9" s="170">
        <v>6831</v>
      </c>
      <c r="C9" s="171">
        <v>1</v>
      </c>
      <c r="D9" s="170">
        <v>4096</v>
      </c>
      <c r="E9" s="171">
        <v>1</v>
      </c>
      <c r="F9" s="170">
        <v>10927</v>
      </c>
      <c r="G9" s="171">
        <v>1</v>
      </c>
    </row>
    <row r="10" spans="1:7" ht="15" customHeight="1" x14ac:dyDescent="0.25">
      <c r="A10" s="194" t="s">
        <v>165</v>
      </c>
      <c r="B10" s="194"/>
      <c r="C10" s="194"/>
      <c r="D10" s="194"/>
      <c r="E10" s="194"/>
      <c r="F10" s="194"/>
      <c r="G10" s="194"/>
    </row>
    <row r="11" spans="1:7" x14ac:dyDescent="0.25">
      <c r="A11" s="195"/>
      <c r="B11" s="195"/>
      <c r="C11" s="195"/>
      <c r="D11" s="195"/>
      <c r="E11" s="195"/>
      <c r="F11" s="195"/>
      <c r="G11" s="195"/>
    </row>
    <row r="12" spans="1:7" x14ac:dyDescent="0.25">
      <c r="A12" s="195"/>
      <c r="B12" s="195"/>
      <c r="C12" s="195"/>
      <c r="D12" s="195"/>
      <c r="E12" s="195"/>
      <c r="F12" s="195"/>
      <c r="G12" s="195"/>
    </row>
    <row r="13" spans="1:7" x14ac:dyDescent="0.25">
      <c r="A13" s="195"/>
      <c r="B13" s="195"/>
      <c r="C13" s="195"/>
      <c r="D13" s="195"/>
      <c r="E13" s="195"/>
      <c r="F13" s="195"/>
      <c r="G13" s="195"/>
    </row>
    <row r="14" spans="1:7" x14ac:dyDescent="0.25">
      <c r="A14" s="195"/>
      <c r="B14" s="195"/>
      <c r="C14" s="195"/>
      <c r="D14" s="195"/>
      <c r="E14" s="195"/>
      <c r="F14" s="195"/>
      <c r="G14" s="195"/>
    </row>
  </sheetData>
  <mergeCells count="5">
    <mergeCell ref="A4:A5"/>
    <mergeCell ref="B4:C4"/>
    <mergeCell ref="D4:E4"/>
    <mergeCell ref="F4:G4"/>
    <mergeCell ref="A10:G14"/>
  </mergeCells>
  <hyperlinks>
    <hyperlink ref="A1"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C11" sqref="C11"/>
    </sheetView>
  </sheetViews>
  <sheetFormatPr baseColWidth="10" defaultRowHeight="15" x14ac:dyDescent="0.25"/>
  <cols>
    <col min="1" max="1" width="16.28515625" customWidth="1"/>
    <col min="2" max="2" width="17" customWidth="1"/>
  </cols>
  <sheetData>
    <row r="1" spans="1:7" x14ac:dyDescent="0.25">
      <c r="A1" s="41" t="s">
        <v>77</v>
      </c>
    </row>
    <row r="2" spans="1:7" x14ac:dyDescent="0.25">
      <c r="A2" s="2" t="s">
        <v>156</v>
      </c>
    </row>
    <row r="3" spans="1:7" x14ac:dyDescent="0.25">
      <c r="A3" s="2"/>
    </row>
    <row r="4" spans="1:7" x14ac:dyDescent="0.25">
      <c r="A4" s="212"/>
      <c r="B4" s="213"/>
      <c r="C4" s="64" t="s">
        <v>30</v>
      </c>
      <c r="D4" s="64" t="s">
        <v>31</v>
      </c>
      <c r="E4" s="197" t="s">
        <v>32</v>
      </c>
      <c r="F4" s="198"/>
      <c r="G4" s="199"/>
    </row>
    <row r="5" spans="1:7" x14ac:dyDescent="0.25">
      <c r="A5" s="214"/>
      <c r="B5" s="215"/>
      <c r="C5" s="67" t="s">
        <v>1</v>
      </c>
      <c r="D5" s="65" t="s">
        <v>1</v>
      </c>
      <c r="E5" s="65" t="s">
        <v>2</v>
      </c>
      <c r="F5" s="64" t="s">
        <v>8</v>
      </c>
      <c r="G5" s="66" t="s">
        <v>57</v>
      </c>
    </row>
    <row r="6" spans="1:7" ht="30" x14ac:dyDescent="0.25">
      <c r="A6" s="227" t="s">
        <v>95</v>
      </c>
      <c r="B6" s="28" t="s">
        <v>114</v>
      </c>
      <c r="C6" s="45">
        <v>93.26</v>
      </c>
      <c r="D6" s="45">
        <v>93.55</v>
      </c>
      <c r="E6" s="45">
        <v>88.64</v>
      </c>
      <c r="F6" s="45">
        <v>79.81</v>
      </c>
      <c r="G6" s="45">
        <v>87.1</v>
      </c>
    </row>
    <row r="7" spans="1:7" x14ac:dyDescent="0.25">
      <c r="A7" s="228"/>
      <c r="B7" s="80" t="s">
        <v>78</v>
      </c>
      <c r="C7" s="46">
        <v>1.46</v>
      </c>
      <c r="D7" s="46">
        <v>2.66</v>
      </c>
      <c r="E7" s="46">
        <v>6.31</v>
      </c>
      <c r="F7" s="46">
        <v>14.78</v>
      </c>
      <c r="G7" s="46">
        <v>7.79</v>
      </c>
    </row>
    <row r="8" spans="1:7" x14ac:dyDescent="0.25">
      <c r="A8" s="228"/>
      <c r="B8" s="80" t="s">
        <v>79</v>
      </c>
      <c r="C8" s="46">
        <v>5.22</v>
      </c>
      <c r="D8" s="46">
        <v>3.72</v>
      </c>
      <c r="E8" s="46">
        <v>2.89</v>
      </c>
      <c r="F8" s="46">
        <v>5.31</v>
      </c>
      <c r="G8" s="46">
        <v>3.31</v>
      </c>
    </row>
    <row r="9" spans="1:7" x14ac:dyDescent="0.25">
      <c r="A9" s="229"/>
      <c r="B9" s="80" t="s">
        <v>94</v>
      </c>
      <c r="C9" s="46">
        <v>0.05</v>
      </c>
      <c r="D9" s="46">
        <v>7.0000000000000007E-2</v>
      </c>
      <c r="E9" s="46">
        <v>2.16</v>
      </c>
      <c r="F9" s="46">
        <v>0.1</v>
      </c>
      <c r="G9" s="46">
        <v>1.8</v>
      </c>
    </row>
    <row r="10" spans="1:7" ht="30" x14ac:dyDescent="0.25">
      <c r="A10" s="227" t="s">
        <v>96</v>
      </c>
      <c r="B10" s="28" t="s">
        <v>114</v>
      </c>
      <c r="C10" s="45">
        <v>94.81</v>
      </c>
      <c r="D10" s="45">
        <v>93.99</v>
      </c>
      <c r="E10" s="45">
        <v>90.03</v>
      </c>
      <c r="F10" s="45">
        <v>81.36</v>
      </c>
      <c r="G10" s="45">
        <v>88.65</v>
      </c>
    </row>
    <row r="11" spans="1:7" x14ac:dyDescent="0.25">
      <c r="A11" s="228"/>
      <c r="B11" s="80" t="s">
        <v>78</v>
      </c>
      <c r="C11" s="46">
        <v>3.46</v>
      </c>
      <c r="D11" s="46">
        <v>3.89</v>
      </c>
      <c r="E11" s="46">
        <v>4.82</v>
      </c>
      <c r="F11" s="46">
        <v>10.17</v>
      </c>
      <c r="G11" s="46">
        <v>5.68</v>
      </c>
    </row>
    <row r="12" spans="1:7" x14ac:dyDescent="0.25">
      <c r="A12" s="228"/>
      <c r="B12" s="80" t="s">
        <v>79</v>
      </c>
      <c r="C12" s="46">
        <v>0.87</v>
      </c>
      <c r="D12" s="46">
        <v>0.71</v>
      </c>
      <c r="E12" s="46">
        <v>1.29</v>
      </c>
      <c r="F12" s="46">
        <v>3.39</v>
      </c>
      <c r="G12" s="46">
        <v>1.62</v>
      </c>
    </row>
    <row r="13" spans="1:7" x14ac:dyDescent="0.25">
      <c r="A13" s="229"/>
      <c r="B13" s="80" t="s">
        <v>94</v>
      </c>
      <c r="C13" s="46">
        <v>0.87</v>
      </c>
      <c r="D13" s="46">
        <v>1.41</v>
      </c>
      <c r="E13" s="46">
        <v>3.86</v>
      </c>
      <c r="F13" s="46">
        <v>5.08</v>
      </c>
      <c r="G13" s="46">
        <v>4.05</v>
      </c>
    </row>
    <row r="14" spans="1:7" ht="30" x14ac:dyDescent="0.25">
      <c r="A14" s="227" t="s">
        <v>97</v>
      </c>
      <c r="B14" s="28" t="s">
        <v>114</v>
      </c>
      <c r="C14" s="45">
        <v>98.48</v>
      </c>
      <c r="D14" s="45">
        <v>93.51</v>
      </c>
      <c r="E14" s="45">
        <v>95.07</v>
      </c>
      <c r="F14" s="45">
        <v>87.61</v>
      </c>
      <c r="G14" s="45">
        <v>93.62</v>
      </c>
    </row>
    <row r="15" spans="1:7" x14ac:dyDescent="0.25">
      <c r="A15" s="228"/>
      <c r="B15" s="80" t="s">
        <v>78</v>
      </c>
      <c r="C15" s="46">
        <v>1.01</v>
      </c>
      <c r="D15" s="46">
        <v>6.04</v>
      </c>
      <c r="E15" s="46">
        <v>4.28</v>
      </c>
      <c r="F15" s="46">
        <v>11.5</v>
      </c>
      <c r="G15" s="46">
        <v>5.69</v>
      </c>
    </row>
    <row r="16" spans="1:7" x14ac:dyDescent="0.25">
      <c r="A16" s="228"/>
      <c r="B16" s="80" t="s">
        <v>79</v>
      </c>
      <c r="C16" s="46">
        <v>0.25</v>
      </c>
      <c r="D16" s="46">
        <v>0.22</v>
      </c>
      <c r="E16" s="46">
        <v>0.64</v>
      </c>
      <c r="F16" s="46">
        <v>0</v>
      </c>
      <c r="G16" s="46">
        <v>0.52</v>
      </c>
    </row>
    <row r="17" spans="1:9" x14ac:dyDescent="0.25">
      <c r="A17" s="229"/>
      <c r="B17" s="80" t="s">
        <v>94</v>
      </c>
      <c r="C17" s="46">
        <v>0.25</v>
      </c>
      <c r="D17" s="46">
        <v>0.22</v>
      </c>
      <c r="E17" s="46">
        <v>0</v>
      </c>
      <c r="F17" s="46">
        <v>0.88</v>
      </c>
      <c r="G17" s="46">
        <v>0.17</v>
      </c>
    </row>
    <row r="18" spans="1:9" ht="30" x14ac:dyDescent="0.25">
      <c r="A18" s="227" t="s">
        <v>98</v>
      </c>
      <c r="B18" s="28" t="s">
        <v>114</v>
      </c>
      <c r="C18" s="45">
        <v>91.08</v>
      </c>
      <c r="D18" s="45">
        <v>86.79</v>
      </c>
      <c r="E18" s="45">
        <v>77.67</v>
      </c>
      <c r="F18" s="45">
        <v>74.349999999999994</v>
      </c>
      <c r="G18" s="45">
        <v>77.13</v>
      </c>
    </row>
    <row r="19" spans="1:9" x14ac:dyDescent="0.25">
      <c r="A19" s="228"/>
      <c r="B19" s="80" t="s">
        <v>78</v>
      </c>
      <c r="C19" s="46">
        <v>1.51</v>
      </c>
      <c r="D19" s="46">
        <v>7.4</v>
      </c>
      <c r="E19" s="46">
        <v>13.75</v>
      </c>
      <c r="F19" s="46">
        <v>21.3</v>
      </c>
      <c r="G19" s="46">
        <v>14.97</v>
      </c>
    </row>
    <row r="20" spans="1:9" x14ac:dyDescent="0.25">
      <c r="A20" s="228"/>
      <c r="B20" s="80" t="s">
        <v>79</v>
      </c>
      <c r="C20" s="46">
        <v>6.95</v>
      </c>
      <c r="D20" s="46">
        <v>5.81</v>
      </c>
      <c r="E20" s="46">
        <v>5.58</v>
      </c>
      <c r="F20" s="46">
        <v>3.91</v>
      </c>
      <c r="G20" s="46">
        <v>5.31</v>
      </c>
    </row>
    <row r="21" spans="1:9" x14ac:dyDescent="0.25">
      <c r="A21" s="229"/>
      <c r="B21" s="80" t="s">
        <v>94</v>
      </c>
      <c r="C21" s="46">
        <v>0.46</v>
      </c>
      <c r="D21" s="46">
        <v>0</v>
      </c>
      <c r="E21" s="46">
        <v>3</v>
      </c>
      <c r="F21" s="46">
        <v>0.43</v>
      </c>
      <c r="G21" s="46">
        <v>2.59</v>
      </c>
    </row>
    <row r="22" spans="1:9" ht="30" x14ac:dyDescent="0.25">
      <c r="A22" s="227" t="s">
        <v>99</v>
      </c>
      <c r="B22" s="28" t="s">
        <v>114</v>
      </c>
      <c r="C22" s="45">
        <v>90.38</v>
      </c>
      <c r="D22" s="45">
        <v>71.8</v>
      </c>
      <c r="E22" s="45">
        <v>92.43</v>
      </c>
      <c r="F22" s="45">
        <v>95.14</v>
      </c>
      <c r="G22" s="45">
        <v>93.3</v>
      </c>
    </row>
    <row r="23" spans="1:9" x14ac:dyDescent="0.25">
      <c r="A23" s="228"/>
      <c r="B23" s="80" t="s">
        <v>78</v>
      </c>
      <c r="C23" s="46">
        <v>1.03</v>
      </c>
      <c r="D23" s="46">
        <v>2.19</v>
      </c>
      <c r="E23" s="46">
        <v>3.08</v>
      </c>
      <c r="F23" s="46">
        <v>1.28</v>
      </c>
      <c r="G23" s="46">
        <v>2.5099999999999998</v>
      </c>
    </row>
    <row r="24" spans="1:9" x14ac:dyDescent="0.25">
      <c r="A24" s="228"/>
      <c r="B24" s="80" t="s">
        <v>79</v>
      </c>
      <c r="C24" s="46">
        <v>0.35</v>
      </c>
      <c r="D24" s="46">
        <v>1.45</v>
      </c>
      <c r="E24" s="46">
        <v>0.67</v>
      </c>
      <c r="F24" s="46">
        <v>1.43</v>
      </c>
      <c r="G24" s="46">
        <v>0.92</v>
      </c>
    </row>
    <row r="25" spans="1:9" x14ac:dyDescent="0.25">
      <c r="A25" s="229"/>
      <c r="B25" s="80" t="s">
        <v>94</v>
      </c>
      <c r="C25" s="46">
        <v>8.24</v>
      </c>
      <c r="D25" s="46">
        <v>24.56</v>
      </c>
      <c r="E25" s="46">
        <v>3.81</v>
      </c>
      <c r="F25" s="46">
        <v>2.15</v>
      </c>
      <c r="G25" s="46">
        <v>3.28</v>
      </c>
    </row>
    <row r="26" spans="1:9" ht="30" x14ac:dyDescent="0.25">
      <c r="A26" s="216" t="s">
        <v>93</v>
      </c>
      <c r="B26" s="63" t="s">
        <v>114</v>
      </c>
      <c r="C26" s="70">
        <v>93.12</v>
      </c>
      <c r="D26" s="70">
        <v>90.43</v>
      </c>
      <c r="E26" s="70">
        <v>87.48</v>
      </c>
      <c r="F26" s="70">
        <v>81.61</v>
      </c>
      <c r="G26" s="70">
        <v>86.4</v>
      </c>
    </row>
    <row r="27" spans="1:9" x14ac:dyDescent="0.25">
      <c r="A27" s="217"/>
      <c r="B27" s="81" t="s">
        <v>78</v>
      </c>
      <c r="C27" s="71">
        <v>1.49</v>
      </c>
      <c r="D27" s="71">
        <v>3.69</v>
      </c>
      <c r="E27" s="71">
        <v>7.19</v>
      </c>
      <c r="F27" s="71">
        <v>13.58</v>
      </c>
      <c r="G27" s="71">
        <v>8.3699999999999992</v>
      </c>
    </row>
    <row r="28" spans="1:9" x14ac:dyDescent="0.25">
      <c r="A28" s="217"/>
      <c r="B28" s="81" t="s">
        <v>79</v>
      </c>
      <c r="C28" s="71">
        <v>4.57</v>
      </c>
      <c r="D28" s="71">
        <v>3.3</v>
      </c>
      <c r="E28" s="71">
        <v>2.99</v>
      </c>
      <c r="F28" s="71">
        <v>4.1500000000000004</v>
      </c>
      <c r="G28" s="71">
        <v>3.21</v>
      </c>
    </row>
    <row r="29" spans="1:9" x14ac:dyDescent="0.25">
      <c r="A29" s="218"/>
      <c r="B29" s="82" t="s">
        <v>92</v>
      </c>
      <c r="C29" s="47">
        <v>0.82</v>
      </c>
      <c r="D29" s="47">
        <v>2.58</v>
      </c>
      <c r="E29" s="47">
        <v>2.34</v>
      </c>
      <c r="F29" s="47">
        <v>0.66</v>
      </c>
      <c r="G29" s="47">
        <v>2.0299999999999998</v>
      </c>
    </row>
    <row r="30" spans="1:9" x14ac:dyDescent="0.25">
      <c r="A30" s="194" t="s">
        <v>145</v>
      </c>
      <c r="B30" s="194"/>
      <c r="C30" s="194"/>
      <c r="D30" s="194"/>
      <c r="E30" s="194"/>
      <c r="F30" s="194"/>
      <c r="G30" s="194"/>
    </row>
    <row r="31" spans="1:9" x14ac:dyDescent="0.25">
      <c r="A31" s="195"/>
      <c r="B31" s="195"/>
      <c r="C31" s="195"/>
      <c r="D31" s="195"/>
      <c r="E31" s="195"/>
      <c r="F31" s="195"/>
      <c r="G31" s="195"/>
      <c r="I31" s="48"/>
    </row>
    <row r="32" spans="1:9" x14ac:dyDescent="0.25">
      <c r="A32" s="195"/>
      <c r="B32" s="195"/>
      <c r="C32" s="195"/>
      <c r="D32" s="195"/>
      <c r="E32" s="195"/>
      <c r="F32" s="195"/>
      <c r="G32" s="195"/>
    </row>
    <row r="33" spans="1:7" x14ac:dyDescent="0.25">
      <c r="A33" s="195"/>
      <c r="B33" s="195"/>
      <c r="C33" s="195"/>
      <c r="D33" s="195"/>
      <c r="E33" s="195"/>
      <c r="F33" s="195"/>
      <c r="G33" s="195"/>
    </row>
    <row r="37" spans="1:7" x14ac:dyDescent="0.25">
      <c r="C37" s="48"/>
    </row>
  </sheetData>
  <mergeCells count="9">
    <mergeCell ref="A30:G33"/>
    <mergeCell ref="A22:A25"/>
    <mergeCell ref="A26:A29"/>
    <mergeCell ref="A4:B5"/>
    <mergeCell ref="E4:G4"/>
    <mergeCell ref="A6:A9"/>
    <mergeCell ref="A10:A13"/>
    <mergeCell ref="A14:A17"/>
    <mergeCell ref="A18:A21"/>
  </mergeCells>
  <hyperlinks>
    <hyperlink ref="A1" location="Sommaire!A1" display="Sommair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D11" sqref="D11"/>
    </sheetView>
  </sheetViews>
  <sheetFormatPr baseColWidth="10" defaultRowHeight="15" x14ac:dyDescent="0.25"/>
  <cols>
    <col min="1" max="1" width="21.42578125" bestFit="1" customWidth="1"/>
    <col min="2" max="2" width="7.28515625" bestFit="1" customWidth="1"/>
    <col min="3" max="4" width="7.42578125" bestFit="1" customWidth="1"/>
    <col min="5" max="5" width="7.28515625" bestFit="1" customWidth="1"/>
    <col min="6" max="7" width="7.42578125" bestFit="1" customWidth="1"/>
    <col min="8" max="8" width="7.5703125" bestFit="1" customWidth="1"/>
    <col min="9" max="10" width="7.42578125" bestFit="1" customWidth="1"/>
    <col min="11" max="11" width="7.5703125" bestFit="1" customWidth="1"/>
    <col min="12" max="13" width="7.42578125" bestFit="1" customWidth="1"/>
    <col min="14" max="14" width="7.5703125" bestFit="1" customWidth="1"/>
    <col min="15" max="16" width="7.42578125" bestFit="1" customWidth="1"/>
  </cols>
  <sheetData>
    <row r="1" spans="1:17" x14ac:dyDescent="0.25">
      <c r="A1" s="41" t="s">
        <v>77</v>
      </c>
    </row>
    <row r="2" spans="1:17" x14ac:dyDescent="0.25">
      <c r="A2" s="2" t="s">
        <v>160</v>
      </c>
    </row>
    <row r="3" spans="1:17" ht="15.75" thickBot="1" x14ac:dyDescent="0.3">
      <c r="A3" s="2"/>
    </row>
    <row r="4" spans="1:17" x14ac:dyDescent="0.25">
      <c r="A4" s="230"/>
      <c r="B4" s="219" t="s">
        <v>75</v>
      </c>
      <c r="C4" s="220"/>
      <c r="D4" s="221"/>
      <c r="E4" s="219" t="s">
        <v>76</v>
      </c>
      <c r="F4" s="220"/>
      <c r="G4" s="221"/>
      <c r="H4" s="219" t="s">
        <v>59</v>
      </c>
      <c r="I4" s="220"/>
      <c r="J4" s="232"/>
      <c r="K4" s="233" t="s">
        <v>60</v>
      </c>
      <c r="L4" s="220"/>
      <c r="M4" s="232"/>
      <c r="N4" s="233" t="s">
        <v>61</v>
      </c>
      <c r="O4" s="220"/>
      <c r="P4" s="221"/>
    </row>
    <row r="5" spans="1:17" x14ac:dyDescent="0.25">
      <c r="A5" s="231"/>
      <c r="B5" s="58" t="s">
        <v>58</v>
      </c>
      <c r="C5" s="38" t="s">
        <v>123</v>
      </c>
      <c r="D5" s="39" t="s">
        <v>122</v>
      </c>
      <c r="E5" s="58" t="s">
        <v>58</v>
      </c>
      <c r="F5" s="38" t="s">
        <v>123</v>
      </c>
      <c r="G5" s="39" t="s">
        <v>122</v>
      </c>
      <c r="H5" s="58" t="s">
        <v>58</v>
      </c>
      <c r="I5" s="38" t="s">
        <v>123</v>
      </c>
      <c r="J5" s="131" t="s">
        <v>122</v>
      </c>
      <c r="K5" s="68" t="s">
        <v>58</v>
      </c>
      <c r="L5" s="38" t="s">
        <v>123</v>
      </c>
      <c r="M5" s="131" t="s">
        <v>122</v>
      </c>
      <c r="N5" s="68" t="s">
        <v>58</v>
      </c>
      <c r="O5" s="38" t="s">
        <v>123</v>
      </c>
      <c r="P5" s="39" t="s">
        <v>122</v>
      </c>
    </row>
    <row r="6" spans="1:17" ht="30" x14ac:dyDescent="0.25">
      <c r="A6" s="143" t="s">
        <v>84</v>
      </c>
      <c r="B6" s="139">
        <v>6626</v>
      </c>
      <c r="C6" s="133">
        <v>18.899999999999999</v>
      </c>
      <c r="D6" s="140">
        <v>100</v>
      </c>
      <c r="E6" s="139">
        <v>7089</v>
      </c>
      <c r="F6" s="133">
        <v>20.63</v>
      </c>
      <c r="G6" s="140">
        <v>100</v>
      </c>
      <c r="H6" s="139">
        <v>7599</v>
      </c>
      <c r="I6" s="133">
        <v>29.45</v>
      </c>
      <c r="J6" s="134">
        <v>100</v>
      </c>
      <c r="K6" s="137">
        <v>2926</v>
      </c>
      <c r="L6" s="133">
        <v>32.31</v>
      </c>
      <c r="M6" s="134">
        <v>100</v>
      </c>
      <c r="N6" s="137">
        <v>10525</v>
      </c>
      <c r="O6" s="133">
        <v>30.19</v>
      </c>
      <c r="P6" s="140">
        <v>100</v>
      </c>
      <c r="Q6" s="55"/>
    </row>
    <row r="7" spans="1:17" x14ac:dyDescent="0.25">
      <c r="A7" s="59" t="s">
        <v>80</v>
      </c>
      <c r="B7" s="130">
        <v>5446</v>
      </c>
      <c r="C7" s="40">
        <v>15.54</v>
      </c>
      <c r="D7" s="53">
        <v>82.19</v>
      </c>
      <c r="E7" s="130">
        <v>6047</v>
      </c>
      <c r="F7" s="40">
        <v>17.600000000000001</v>
      </c>
      <c r="G7" s="53">
        <v>85.3</v>
      </c>
      <c r="H7" s="130">
        <v>6255</v>
      </c>
      <c r="I7" s="40">
        <v>24.24</v>
      </c>
      <c r="J7" s="60">
        <v>82.31</v>
      </c>
      <c r="K7" s="132">
        <v>1335</v>
      </c>
      <c r="L7" s="40">
        <v>14.74</v>
      </c>
      <c r="M7" s="60">
        <v>45.62</v>
      </c>
      <c r="N7" s="132">
        <v>7589</v>
      </c>
      <c r="O7" s="40">
        <v>21.77</v>
      </c>
      <c r="P7" s="53">
        <v>72.11</v>
      </c>
      <c r="Q7" s="55"/>
    </row>
    <row r="8" spans="1:17" x14ac:dyDescent="0.25">
      <c r="A8" s="59" t="s">
        <v>81</v>
      </c>
      <c r="B8" s="130">
        <v>80</v>
      </c>
      <c r="C8" s="40">
        <v>0.23</v>
      </c>
      <c r="D8" s="53">
        <v>1.21</v>
      </c>
      <c r="E8" s="130">
        <v>36</v>
      </c>
      <c r="F8" s="40">
        <v>0.1</v>
      </c>
      <c r="G8" s="53">
        <v>0.51</v>
      </c>
      <c r="H8" s="130">
        <v>230</v>
      </c>
      <c r="I8" s="40">
        <v>0.89</v>
      </c>
      <c r="J8" s="60">
        <v>3.03</v>
      </c>
      <c r="K8" s="132">
        <v>148</v>
      </c>
      <c r="L8" s="40">
        <v>1.63</v>
      </c>
      <c r="M8" s="60">
        <v>5.0599999999999996</v>
      </c>
      <c r="N8" s="132">
        <v>378</v>
      </c>
      <c r="O8" s="40">
        <v>1.08</v>
      </c>
      <c r="P8" s="53">
        <v>3.59</v>
      </c>
    </row>
    <row r="9" spans="1:17" x14ac:dyDescent="0.25">
      <c r="A9" s="144" t="s">
        <v>82</v>
      </c>
      <c r="B9" s="141">
        <v>1100</v>
      </c>
      <c r="C9" s="135">
        <v>3.14</v>
      </c>
      <c r="D9" s="142">
        <v>16.600000000000001</v>
      </c>
      <c r="E9" s="141">
        <v>1006</v>
      </c>
      <c r="F9" s="135">
        <v>2.93</v>
      </c>
      <c r="G9" s="142">
        <v>14.19</v>
      </c>
      <c r="H9" s="141">
        <v>1114</v>
      </c>
      <c r="I9" s="135">
        <v>4.32</v>
      </c>
      <c r="J9" s="136">
        <v>14.67</v>
      </c>
      <c r="K9" s="138">
        <v>1443</v>
      </c>
      <c r="L9" s="135">
        <v>15.94</v>
      </c>
      <c r="M9" s="136">
        <v>49.32</v>
      </c>
      <c r="N9" s="138">
        <v>2558</v>
      </c>
      <c r="O9" s="135">
        <v>7.34</v>
      </c>
      <c r="P9" s="142">
        <v>24.3</v>
      </c>
    </row>
    <row r="10" spans="1:17" ht="30" x14ac:dyDescent="0.25">
      <c r="A10" s="143" t="s">
        <v>85</v>
      </c>
      <c r="B10" s="139">
        <v>14970</v>
      </c>
      <c r="C10" s="133">
        <v>42.71</v>
      </c>
      <c r="D10" s="140">
        <v>100</v>
      </c>
      <c r="E10" s="139">
        <v>14415</v>
      </c>
      <c r="F10" s="133">
        <v>41.96</v>
      </c>
      <c r="G10" s="140">
        <v>100</v>
      </c>
      <c r="H10" s="139">
        <v>10084</v>
      </c>
      <c r="I10" s="133">
        <v>39.08</v>
      </c>
      <c r="J10" s="134">
        <v>100</v>
      </c>
      <c r="K10" s="137">
        <v>2745</v>
      </c>
      <c r="L10" s="133">
        <v>30.32</v>
      </c>
      <c r="M10" s="134">
        <v>100</v>
      </c>
      <c r="N10" s="137">
        <v>12829</v>
      </c>
      <c r="O10" s="133">
        <v>36.799999999999997</v>
      </c>
      <c r="P10" s="140">
        <v>100</v>
      </c>
    </row>
    <row r="11" spans="1:17" x14ac:dyDescent="0.25">
      <c r="A11" s="59" t="s">
        <v>80</v>
      </c>
      <c r="B11" s="130">
        <v>7115</v>
      </c>
      <c r="C11" s="40">
        <v>20.3</v>
      </c>
      <c r="D11" s="53">
        <v>47.53</v>
      </c>
      <c r="E11" s="130">
        <v>6917</v>
      </c>
      <c r="F11" s="40">
        <v>20.13</v>
      </c>
      <c r="G11" s="53">
        <v>47.99</v>
      </c>
      <c r="H11" s="130">
        <v>2846</v>
      </c>
      <c r="I11" s="40">
        <v>11.03</v>
      </c>
      <c r="J11" s="60">
        <v>28.23</v>
      </c>
      <c r="K11" s="132">
        <v>760</v>
      </c>
      <c r="L11" s="40">
        <v>8.39</v>
      </c>
      <c r="M11" s="60">
        <v>27.67</v>
      </c>
      <c r="N11" s="132">
        <v>3606</v>
      </c>
      <c r="O11" s="40">
        <v>10.34</v>
      </c>
      <c r="P11" s="53">
        <v>28.11</v>
      </c>
    </row>
    <row r="12" spans="1:17" x14ac:dyDescent="0.25">
      <c r="A12" s="59" t="s">
        <v>81</v>
      </c>
      <c r="B12" s="130">
        <v>244</v>
      </c>
      <c r="C12" s="40">
        <v>0.7</v>
      </c>
      <c r="D12" s="53">
        <v>1.63</v>
      </c>
      <c r="E12" s="130">
        <v>429</v>
      </c>
      <c r="F12" s="40">
        <v>1.25</v>
      </c>
      <c r="G12" s="53">
        <v>2.98</v>
      </c>
      <c r="H12" s="130">
        <v>1111</v>
      </c>
      <c r="I12" s="40">
        <v>4.3099999999999996</v>
      </c>
      <c r="J12" s="60">
        <v>11.02</v>
      </c>
      <c r="K12" s="132">
        <v>224</v>
      </c>
      <c r="L12" s="40">
        <v>2.48</v>
      </c>
      <c r="M12" s="60">
        <v>8.18</v>
      </c>
      <c r="N12" s="132">
        <v>1336</v>
      </c>
      <c r="O12" s="40">
        <v>3.83</v>
      </c>
      <c r="P12" s="53">
        <v>10.41</v>
      </c>
    </row>
    <row r="13" spans="1:17" x14ac:dyDescent="0.25">
      <c r="A13" s="144" t="s">
        <v>82</v>
      </c>
      <c r="B13" s="141">
        <v>7612</v>
      </c>
      <c r="C13" s="135">
        <v>21.72</v>
      </c>
      <c r="D13" s="142">
        <v>50.84</v>
      </c>
      <c r="E13" s="141">
        <v>7069</v>
      </c>
      <c r="F13" s="135">
        <v>20.57</v>
      </c>
      <c r="G13" s="142">
        <v>49.04</v>
      </c>
      <c r="H13" s="141">
        <v>6126</v>
      </c>
      <c r="I13" s="135">
        <v>23.74</v>
      </c>
      <c r="J13" s="136">
        <v>60.75</v>
      </c>
      <c r="K13" s="138">
        <v>1761</v>
      </c>
      <c r="L13" s="135">
        <v>19.45</v>
      </c>
      <c r="M13" s="136">
        <v>64.150000000000006</v>
      </c>
      <c r="N13" s="138">
        <v>7887</v>
      </c>
      <c r="O13" s="135">
        <v>22.63</v>
      </c>
      <c r="P13" s="142">
        <v>61.48</v>
      </c>
    </row>
    <row r="14" spans="1:17" x14ac:dyDescent="0.25">
      <c r="A14" s="143" t="s">
        <v>86</v>
      </c>
      <c r="B14" s="139">
        <v>5674</v>
      </c>
      <c r="C14" s="133">
        <v>16.190000000000001</v>
      </c>
      <c r="D14" s="140">
        <v>100</v>
      </c>
      <c r="E14" s="139">
        <v>5455</v>
      </c>
      <c r="F14" s="133">
        <v>15.88</v>
      </c>
      <c r="G14" s="140">
        <v>100</v>
      </c>
      <c r="H14" s="139">
        <v>2372</v>
      </c>
      <c r="I14" s="133">
        <v>9.19</v>
      </c>
      <c r="J14" s="134">
        <v>100</v>
      </c>
      <c r="K14" s="137">
        <v>1001</v>
      </c>
      <c r="L14" s="133">
        <v>11.06</v>
      </c>
      <c r="M14" s="134">
        <v>100</v>
      </c>
      <c r="N14" s="137">
        <v>3373</v>
      </c>
      <c r="O14" s="133">
        <v>9.68</v>
      </c>
      <c r="P14" s="140">
        <v>100</v>
      </c>
    </row>
    <row r="15" spans="1:17" x14ac:dyDescent="0.25">
      <c r="A15" s="59" t="s">
        <v>81</v>
      </c>
      <c r="B15" s="130">
        <v>491</v>
      </c>
      <c r="C15" s="40">
        <v>1.4</v>
      </c>
      <c r="D15" s="53">
        <v>8.65</v>
      </c>
      <c r="E15" s="130">
        <v>249</v>
      </c>
      <c r="F15" s="40">
        <v>0.72</v>
      </c>
      <c r="G15" s="53">
        <v>4.5599999999999996</v>
      </c>
      <c r="H15" s="130">
        <v>80</v>
      </c>
      <c r="I15" s="40">
        <v>0.31</v>
      </c>
      <c r="J15" s="60">
        <v>3.37</v>
      </c>
      <c r="K15" s="132">
        <v>40</v>
      </c>
      <c r="L15" s="40">
        <v>0.44</v>
      </c>
      <c r="M15" s="60">
        <v>4</v>
      </c>
      <c r="N15" s="132">
        <v>120</v>
      </c>
      <c r="O15" s="40">
        <v>0.34</v>
      </c>
      <c r="P15" s="53">
        <v>3.56</v>
      </c>
    </row>
    <row r="16" spans="1:17" x14ac:dyDescent="0.25">
      <c r="A16" s="59" t="s">
        <v>82</v>
      </c>
      <c r="B16" s="130">
        <v>5183</v>
      </c>
      <c r="C16" s="40">
        <v>14.79</v>
      </c>
      <c r="D16" s="53">
        <v>91.35</v>
      </c>
      <c r="E16" s="130">
        <v>5206</v>
      </c>
      <c r="F16" s="40">
        <v>15.15</v>
      </c>
      <c r="G16" s="53">
        <v>95.44</v>
      </c>
      <c r="H16" s="130">
        <v>2292</v>
      </c>
      <c r="I16" s="40">
        <v>8.8800000000000008</v>
      </c>
      <c r="J16" s="60">
        <v>96.63</v>
      </c>
      <c r="K16" s="132">
        <v>961</v>
      </c>
      <c r="L16" s="40">
        <v>10.61</v>
      </c>
      <c r="M16" s="60">
        <v>96</v>
      </c>
      <c r="N16" s="132">
        <v>3253</v>
      </c>
      <c r="O16" s="40">
        <v>9.33</v>
      </c>
      <c r="P16" s="53">
        <v>96.44</v>
      </c>
    </row>
    <row r="17" spans="1:16" x14ac:dyDescent="0.25">
      <c r="A17" s="152" t="s">
        <v>83</v>
      </c>
      <c r="B17" s="156">
        <v>7781</v>
      </c>
      <c r="C17" s="157">
        <v>22.19</v>
      </c>
      <c r="D17" s="158">
        <v>100</v>
      </c>
      <c r="E17" s="159">
        <v>7399</v>
      </c>
      <c r="F17" s="157">
        <v>21.42</v>
      </c>
      <c r="G17" s="158">
        <v>100</v>
      </c>
      <c r="H17" s="159">
        <v>5750</v>
      </c>
      <c r="I17" s="157">
        <v>22.28</v>
      </c>
      <c r="J17" s="160">
        <v>100</v>
      </c>
      <c r="K17" s="161">
        <v>2382</v>
      </c>
      <c r="L17" s="157">
        <v>26.31</v>
      </c>
      <c r="M17" s="160">
        <v>100</v>
      </c>
      <c r="N17" s="161">
        <v>8132</v>
      </c>
      <c r="O17" s="157">
        <v>23.33</v>
      </c>
      <c r="P17" s="160">
        <v>100</v>
      </c>
    </row>
    <row r="18" spans="1:16" ht="15" customHeight="1" x14ac:dyDescent="0.25">
      <c r="A18" s="195" t="s">
        <v>138</v>
      </c>
      <c r="B18" s="195"/>
      <c r="C18" s="195"/>
      <c r="D18" s="195"/>
      <c r="E18" s="195"/>
      <c r="F18" s="195"/>
      <c r="G18" s="195"/>
      <c r="H18" s="195"/>
      <c r="I18" s="195"/>
      <c r="J18" s="195"/>
      <c r="K18" s="195"/>
      <c r="L18" s="195"/>
      <c r="M18" s="195"/>
      <c r="N18" s="195"/>
      <c r="O18" s="195"/>
      <c r="P18" s="195"/>
    </row>
    <row r="19" spans="1:16" x14ac:dyDescent="0.25">
      <c r="A19" s="195"/>
      <c r="B19" s="195"/>
      <c r="C19" s="195"/>
      <c r="D19" s="195"/>
      <c r="E19" s="195"/>
      <c r="F19" s="195"/>
      <c r="G19" s="195"/>
      <c r="H19" s="195"/>
      <c r="I19" s="195"/>
      <c r="J19" s="195"/>
      <c r="K19" s="195"/>
      <c r="L19" s="195"/>
      <c r="M19" s="195"/>
      <c r="N19" s="195"/>
      <c r="O19" s="195"/>
      <c r="P19" s="195"/>
    </row>
    <row r="20" spans="1:16" x14ac:dyDescent="0.25">
      <c r="A20" s="195"/>
      <c r="B20" s="195"/>
      <c r="C20" s="195"/>
      <c r="D20" s="195"/>
      <c r="E20" s="195"/>
      <c r="F20" s="195"/>
      <c r="G20" s="195"/>
      <c r="H20" s="195"/>
      <c r="I20" s="195"/>
      <c r="J20" s="195"/>
      <c r="K20" s="195"/>
      <c r="L20" s="195"/>
      <c r="M20" s="195"/>
      <c r="N20" s="195"/>
      <c r="O20" s="195"/>
      <c r="P20" s="195"/>
    </row>
    <row r="21" spans="1:16" x14ac:dyDescent="0.25">
      <c r="A21" s="195"/>
      <c r="B21" s="195"/>
      <c r="C21" s="195"/>
      <c r="D21" s="195"/>
      <c r="E21" s="195"/>
      <c r="F21" s="195"/>
      <c r="G21" s="195"/>
      <c r="H21" s="195"/>
      <c r="I21" s="195"/>
      <c r="J21" s="195"/>
      <c r="K21" s="195"/>
      <c r="L21" s="195"/>
      <c r="M21" s="195"/>
      <c r="N21" s="195"/>
      <c r="O21" s="195"/>
      <c r="P21" s="195"/>
    </row>
    <row r="22" spans="1:16" x14ac:dyDescent="0.25">
      <c r="O22" s="48"/>
      <c r="P22" s="48"/>
    </row>
    <row r="23" spans="1:16" x14ac:dyDescent="0.25">
      <c r="B23" s="48"/>
      <c r="C23" s="48"/>
      <c r="E23" s="48"/>
      <c r="F23" s="48"/>
      <c r="H23" s="48"/>
      <c r="I23" s="48"/>
      <c r="K23" s="48"/>
      <c r="L23" s="48"/>
      <c r="N23" s="48"/>
      <c r="O23" s="48"/>
    </row>
    <row r="24" spans="1:16" x14ac:dyDescent="0.25">
      <c r="B24" s="48"/>
      <c r="C24" s="55"/>
      <c r="D24" s="48"/>
      <c r="E24" s="48"/>
      <c r="F24" s="55"/>
      <c r="G24" s="48"/>
      <c r="H24" s="48"/>
      <c r="I24" s="55"/>
      <c r="J24" s="48"/>
      <c r="K24" s="48"/>
      <c r="L24" s="55"/>
      <c r="M24" s="48"/>
      <c r="N24" s="48"/>
      <c r="O24" s="55"/>
      <c r="P24" s="48"/>
    </row>
    <row r="25" spans="1:16" x14ac:dyDescent="0.25">
      <c r="B25" s="48"/>
      <c r="C25" s="55"/>
      <c r="D25" s="48"/>
      <c r="E25" s="48"/>
      <c r="F25" s="55"/>
      <c r="G25" s="48"/>
      <c r="H25" s="48"/>
      <c r="I25" s="55"/>
      <c r="J25" s="48"/>
      <c r="K25" s="48"/>
      <c r="L25" s="55"/>
      <c r="M25" s="48"/>
      <c r="N25" s="48"/>
      <c r="O25" s="55"/>
      <c r="P25" s="48"/>
    </row>
    <row r="26" spans="1:16" x14ac:dyDescent="0.25">
      <c r="B26" s="48"/>
      <c r="C26" s="55"/>
      <c r="D26" s="48"/>
      <c r="E26" s="48"/>
      <c r="F26" s="55"/>
      <c r="G26" s="48"/>
      <c r="H26" s="48"/>
      <c r="I26" s="55"/>
      <c r="J26" s="48"/>
      <c r="K26" s="48"/>
      <c r="L26" s="55"/>
      <c r="M26" s="48"/>
      <c r="N26" s="48"/>
      <c r="O26" s="55"/>
      <c r="P26" s="48"/>
    </row>
    <row r="27" spans="1:16" x14ac:dyDescent="0.25">
      <c r="B27" s="48"/>
      <c r="C27" s="55"/>
      <c r="D27" s="48"/>
      <c r="E27" s="48"/>
      <c r="F27" s="55"/>
      <c r="G27" s="48"/>
      <c r="H27" s="48"/>
      <c r="I27" s="55"/>
      <c r="J27" s="48"/>
      <c r="K27" s="48"/>
      <c r="L27" s="55"/>
      <c r="M27" s="48"/>
      <c r="N27" s="48"/>
      <c r="O27" s="55"/>
      <c r="P27" s="48"/>
    </row>
    <row r="28" spans="1:16" x14ac:dyDescent="0.25">
      <c r="C28" s="55"/>
    </row>
    <row r="30" spans="1:16" x14ac:dyDescent="0.25">
      <c r="L30" s="18"/>
    </row>
  </sheetData>
  <mergeCells count="7">
    <mergeCell ref="A18:P21"/>
    <mergeCell ref="A4:A5"/>
    <mergeCell ref="B4:D4"/>
    <mergeCell ref="E4:G4"/>
    <mergeCell ref="H4:J4"/>
    <mergeCell ref="K4:M4"/>
    <mergeCell ref="N4:P4"/>
  </mergeCells>
  <hyperlinks>
    <hyperlink ref="A1" location="Sommaire!A1" display="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E28" sqref="E28"/>
    </sheetView>
  </sheetViews>
  <sheetFormatPr baseColWidth="10" defaultRowHeight="15" x14ac:dyDescent="0.25"/>
  <cols>
    <col min="1" max="1" width="51.42578125" bestFit="1" customWidth="1"/>
  </cols>
  <sheetData>
    <row r="1" spans="1:2" x14ac:dyDescent="0.25">
      <c r="A1" s="41" t="s">
        <v>77</v>
      </c>
    </row>
    <row r="2" spans="1:2" s="180" customFormat="1" x14ac:dyDescent="0.25">
      <c r="A2" s="178" t="s">
        <v>186</v>
      </c>
    </row>
    <row r="3" spans="1:2" x14ac:dyDescent="0.25">
      <c r="A3" s="41"/>
    </row>
    <row r="4" spans="1:2" x14ac:dyDescent="0.25">
      <c r="A4" s="234" t="s">
        <v>120</v>
      </c>
      <c r="B4" s="235"/>
    </row>
    <row r="5" spans="1:2" x14ac:dyDescent="0.25">
      <c r="A5" s="42" t="s">
        <v>63</v>
      </c>
      <c r="B5" s="22">
        <v>2.11</v>
      </c>
    </row>
    <row r="6" spans="1:2" x14ac:dyDescent="0.25">
      <c r="A6" s="42" t="s">
        <v>64</v>
      </c>
      <c r="B6" s="22">
        <v>3.62</v>
      </c>
    </row>
    <row r="7" spans="1:2" x14ac:dyDescent="0.25">
      <c r="A7" s="42" t="s">
        <v>65</v>
      </c>
      <c r="B7" s="22">
        <v>6.43</v>
      </c>
    </row>
    <row r="8" spans="1:2" x14ac:dyDescent="0.25">
      <c r="A8" s="42" t="s">
        <v>66</v>
      </c>
      <c r="B8" s="22">
        <v>6.77</v>
      </c>
    </row>
    <row r="9" spans="1:2" x14ac:dyDescent="0.25">
      <c r="A9" s="42" t="s">
        <v>67</v>
      </c>
      <c r="B9" s="22">
        <v>7.14</v>
      </c>
    </row>
    <row r="10" spans="1:2" x14ac:dyDescent="0.25">
      <c r="A10" s="42" t="s">
        <v>68</v>
      </c>
      <c r="B10" s="22">
        <v>9.77</v>
      </c>
    </row>
    <row r="11" spans="1:2" x14ac:dyDescent="0.25">
      <c r="A11" s="42" t="s">
        <v>69</v>
      </c>
      <c r="B11" s="22">
        <v>10.92</v>
      </c>
    </row>
    <row r="12" spans="1:2" x14ac:dyDescent="0.25">
      <c r="A12" s="42" t="s">
        <v>70</v>
      </c>
      <c r="B12" s="22">
        <v>13.9</v>
      </c>
    </row>
    <row r="13" spans="1:2" x14ac:dyDescent="0.25">
      <c r="A13" s="42" t="s">
        <v>71</v>
      </c>
      <c r="B13" s="22">
        <v>15.76</v>
      </c>
    </row>
    <row r="14" spans="1:2" x14ac:dyDescent="0.25">
      <c r="A14" s="42" t="s">
        <v>72</v>
      </c>
      <c r="B14" s="22">
        <v>16.96</v>
      </c>
    </row>
    <row r="15" spans="1:2" x14ac:dyDescent="0.25">
      <c r="A15" s="42" t="s">
        <v>73</v>
      </c>
      <c r="B15" s="22">
        <v>27.48</v>
      </c>
    </row>
    <row r="16" spans="1:2" x14ac:dyDescent="0.25">
      <c r="A16" s="183" t="s">
        <v>185</v>
      </c>
      <c r="B16" s="24">
        <v>17.29</v>
      </c>
    </row>
    <row r="18" spans="1:15" x14ac:dyDescent="0.25">
      <c r="A18" s="234" t="s">
        <v>121</v>
      </c>
      <c r="B18" s="235"/>
    </row>
    <row r="19" spans="1:15" ht="15" customHeight="1" x14ac:dyDescent="0.25">
      <c r="A19" s="42" t="s">
        <v>65</v>
      </c>
      <c r="B19" s="22">
        <v>4.95</v>
      </c>
      <c r="D19" s="187" t="s">
        <v>137</v>
      </c>
      <c r="E19" s="187"/>
      <c r="F19" s="187"/>
      <c r="G19" s="187"/>
      <c r="H19" s="187"/>
      <c r="I19" s="187"/>
      <c r="J19" s="187"/>
      <c r="K19" s="187"/>
      <c r="L19" s="187"/>
      <c r="M19" s="187"/>
      <c r="N19" s="187"/>
      <c r="O19" s="187"/>
    </row>
    <row r="20" spans="1:15" x14ac:dyDescent="0.25">
      <c r="A20" s="42" t="s">
        <v>63</v>
      </c>
      <c r="B20" s="22">
        <v>5.81</v>
      </c>
      <c r="D20" s="187"/>
      <c r="E20" s="187"/>
      <c r="F20" s="187"/>
      <c r="G20" s="187"/>
      <c r="H20" s="187"/>
      <c r="I20" s="187"/>
      <c r="J20" s="187"/>
      <c r="K20" s="187"/>
      <c r="L20" s="187"/>
      <c r="M20" s="187"/>
      <c r="N20" s="187"/>
      <c r="O20" s="187"/>
    </row>
    <row r="21" spans="1:15" x14ac:dyDescent="0.25">
      <c r="A21" s="42" t="s">
        <v>64</v>
      </c>
      <c r="B21" s="22">
        <v>6.47</v>
      </c>
      <c r="D21" s="187"/>
      <c r="E21" s="187"/>
      <c r="F21" s="187"/>
      <c r="G21" s="187"/>
      <c r="H21" s="187"/>
      <c r="I21" s="187"/>
      <c r="J21" s="187"/>
      <c r="K21" s="187"/>
      <c r="L21" s="187"/>
      <c r="M21" s="187"/>
      <c r="N21" s="187"/>
      <c r="O21" s="187"/>
    </row>
    <row r="22" spans="1:15" x14ac:dyDescent="0.25">
      <c r="A22" s="42" t="s">
        <v>66</v>
      </c>
      <c r="B22" s="22">
        <v>6.56</v>
      </c>
      <c r="D22" s="113"/>
      <c r="E22" s="113"/>
      <c r="F22" s="113"/>
      <c r="G22" s="113"/>
      <c r="H22" s="113"/>
      <c r="I22" s="113"/>
      <c r="J22" s="113"/>
      <c r="K22" s="113"/>
      <c r="L22" s="113"/>
      <c r="M22" s="113"/>
      <c r="N22" s="113"/>
      <c r="O22" s="113"/>
    </row>
    <row r="23" spans="1:15" x14ac:dyDescent="0.25">
      <c r="A23" s="42" t="s">
        <v>67</v>
      </c>
      <c r="B23" s="22">
        <v>8.44</v>
      </c>
    </row>
    <row r="24" spans="1:15" x14ac:dyDescent="0.25">
      <c r="A24" s="42" t="s">
        <v>69</v>
      </c>
      <c r="B24" s="22">
        <v>9.52</v>
      </c>
    </row>
    <row r="25" spans="1:15" x14ac:dyDescent="0.25">
      <c r="A25" s="42" t="s">
        <v>68</v>
      </c>
      <c r="B25" s="22">
        <v>11.64</v>
      </c>
    </row>
    <row r="26" spans="1:15" x14ac:dyDescent="0.25">
      <c r="A26" s="42" t="s">
        <v>70</v>
      </c>
      <c r="B26" s="22">
        <v>12.27</v>
      </c>
    </row>
    <row r="27" spans="1:15" x14ac:dyDescent="0.25">
      <c r="A27" s="42" t="s">
        <v>71</v>
      </c>
      <c r="B27" s="22">
        <v>12.86</v>
      </c>
    </row>
    <row r="28" spans="1:15" x14ac:dyDescent="0.25">
      <c r="A28" s="42" t="s">
        <v>72</v>
      </c>
      <c r="B28" s="22">
        <v>14.78</v>
      </c>
    </row>
    <row r="29" spans="1:15" x14ac:dyDescent="0.25">
      <c r="A29" s="42" t="s">
        <v>73</v>
      </c>
      <c r="B29" s="22">
        <v>25.03</v>
      </c>
    </row>
    <row r="30" spans="1:15" x14ac:dyDescent="0.25">
      <c r="A30" s="183" t="s">
        <v>185</v>
      </c>
      <c r="B30" s="24">
        <v>16.12</v>
      </c>
    </row>
    <row r="31" spans="1:15" x14ac:dyDescent="0.25">
      <c r="A31" s="116"/>
      <c r="B31" s="117"/>
    </row>
    <row r="33" ht="19.5" customHeight="1" x14ac:dyDescent="0.25"/>
  </sheetData>
  <mergeCells count="3">
    <mergeCell ref="A4:B4"/>
    <mergeCell ref="A18:B18"/>
    <mergeCell ref="D19:O21"/>
  </mergeCells>
  <hyperlinks>
    <hyperlink ref="A1" location="Sommaire!A1" display="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9" workbookViewId="0">
      <selection activeCell="G13" sqref="G13"/>
    </sheetView>
  </sheetViews>
  <sheetFormatPr baseColWidth="10" defaultRowHeight="15" x14ac:dyDescent="0.25"/>
  <cols>
    <col min="1" max="1" width="25.140625" customWidth="1"/>
  </cols>
  <sheetData>
    <row r="1" spans="1:6" x14ac:dyDescent="0.25">
      <c r="A1" s="93" t="s">
        <v>100</v>
      </c>
      <c r="B1" s="92"/>
      <c r="C1" s="92"/>
      <c r="D1" s="92"/>
      <c r="E1" s="92"/>
      <c r="F1" s="92"/>
    </row>
    <row r="2" spans="1:6" x14ac:dyDescent="0.25">
      <c r="A2" s="2" t="s">
        <v>159</v>
      </c>
      <c r="B2" s="92"/>
      <c r="C2" s="92"/>
      <c r="D2" s="92"/>
      <c r="E2" s="92"/>
      <c r="F2" s="179"/>
    </row>
    <row r="3" spans="1:6" x14ac:dyDescent="0.25">
      <c r="A3" s="92"/>
      <c r="B3" s="92"/>
      <c r="C3" s="92"/>
      <c r="D3" s="92"/>
      <c r="E3" s="92"/>
      <c r="F3" s="92"/>
    </row>
    <row r="4" spans="1:6" x14ac:dyDescent="0.25">
      <c r="A4" s="94"/>
      <c r="B4" s="234" t="s">
        <v>32</v>
      </c>
      <c r="C4" s="236"/>
      <c r="D4" s="235"/>
      <c r="E4" s="234" t="s">
        <v>74</v>
      </c>
      <c r="F4" s="235"/>
    </row>
    <row r="5" spans="1:6" ht="75" x14ac:dyDescent="0.25">
      <c r="A5" s="95"/>
      <c r="B5" s="96" t="s">
        <v>101</v>
      </c>
      <c r="C5" s="96" t="s">
        <v>102</v>
      </c>
      <c r="D5" s="96" t="s">
        <v>169</v>
      </c>
      <c r="E5" s="96" t="s">
        <v>101</v>
      </c>
      <c r="F5" s="96" t="s">
        <v>102</v>
      </c>
    </row>
    <row r="6" spans="1:6" x14ac:dyDescent="0.25">
      <c r="A6" s="96" t="s">
        <v>65</v>
      </c>
      <c r="B6" s="97">
        <v>11.38</v>
      </c>
      <c r="C6" s="97">
        <v>4.24</v>
      </c>
      <c r="D6" s="97">
        <v>3.55</v>
      </c>
      <c r="E6" s="97">
        <v>9.7200000000000006</v>
      </c>
      <c r="F6" s="97">
        <v>2.99</v>
      </c>
    </row>
    <row r="7" spans="1:6" ht="30" x14ac:dyDescent="0.25">
      <c r="A7" s="96" t="s">
        <v>66</v>
      </c>
      <c r="B7" s="97">
        <v>5.92</v>
      </c>
      <c r="C7" s="97">
        <v>2.3199999999999998</v>
      </c>
      <c r="D7" s="97">
        <v>1.98</v>
      </c>
      <c r="E7" s="97">
        <v>4.9000000000000004</v>
      </c>
      <c r="F7" s="97">
        <v>2</v>
      </c>
    </row>
    <row r="8" spans="1:6" x14ac:dyDescent="0.25">
      <c r="A8" s="96" t="s">
        <v>103</v>
      </c>
      <c r="B8" s="97">
        <v>1.05</v>
      </c>
      <c r="C8" s="97">
        <v>0.13</v>
      </c>
      <c r="D8" s="97"/>
      <c r="E8" s="97">
        <v>0.81</v>
      </c>
      <c r="F8" s="97">
        <v>0.28999999999999998</v>
      </c>
    </row>
    <row r="9" spans="1:6" ht="30" x14ac:dyDescent="0.25">
      <c r="A9" s="96" t="s">
        <v>104</v>
      </c>
      <c r="B9" s="97"/>
      <c r="C9" s="97"/>
      <c r="D9" s="97"/>
      <c r="E9" s="97">
        <v>0.42</v>
      </c>
      <c r="F9" s="97">
        <v>0.19</v>
      </c>
    </row>
    <row r="10" spans="1:6" ht="30" x14ac:dyDescent="0.25">
      <c r="A10" s="91" t="s">
        <v>105</v>
      </c>
      <c r="B10" s="98">
        <v>18.350000000000001</v>
      </c>
      <c r="C10" s="98">
        <v>6.68</v>
      </c>
      <c r="D10" s="98">
        <v>5.52</v>
      </c>
      <c r="E10" s="98">
        <v>15.85</v>
      </c>
      <c r="F10" s="98">
        <v>5.46</v>
      </c>
    </row>
    <row r="11" spans="1:6" ht="45" customHeight="1" x14ac:dyDescent="0.25">
      <c r="A11" s="96" t="s">
        <v>64</v>
      </c>
      <c r="B11" s="97">
        <v>1.57</v>
      </c>
      <c r="C11" s="97">
        <v>0.33</v>
      </c>
      <c r="D11" s="97">
        <v>0.32</v>
      </c>
      <c r="E11" s="97">
        <v>2</v>
      </c>
      <c r="F11" s="97">
        <v>0.8</v>
      </c>
    </row>
    <row r="12" spans="1:6" x14ac:dyDescent="0.25">
      <c r="A12" s="96" t="s">
        <v>67</v>
      </c>
      <c r="B12" s="97">
        <v>1.86</v>
      </c>
      <c r="C12" s="97">
        <v>0.77</v>
      </c>
      <c r="D12" s="97">
        <v>0.78</v>
      </c>
      <c r="E12" s="97">
        <v>2.02</v>
      </c>
      <c r="F12" s="97">
        <v>1.06</v>
      </c>
    </row>
    <row r="13" spans="1:6" ht="30" x14ac:dyDescent="0.25">
      <c r="A13" s="96" t="s">
        <v>68</v>
      </c>
      <c r="B13" s="97">
        <v>9.7100000000000009</v>
      </c>
      <c r="C13" s="97">
        <v>5.49</v>
      </c>
      <c r="D13" s="97">
        <v>4.5</v>
      </c>
      <c r="E13" s="97">
        <v>8.7200000000000006</v>
      </c>
      <c r="F13" s="97">
        <v>6.3</v>
      </c>
    </row>
    <row r="14" spans="1:6" ht="30" x14ac:dyDescent="0.25">
      <c r="A14" s="96" t="s">
        <v>69</v>
      </c>
      <c r="B14" s="97">
        <v>0.52</v>
      </c>
      <c r="C14" s="97">
        <v>0.33</v>
      </c>
      <c r="D14" s="97">
        <v>0.32</v>
      </c>
      <c r="E14" s="97">
        <v>0.39</v>
      </c>
      <c r="F14" s="97">
        <v>0.23</v>
      </c>
    </row>
    <row r="15" spans="1:6" ht="30" x14ac:dyDescent="0.25">
      <c r="A15" s="91" t="s">
        <v>106</v>
      </c>
      <c r="B15" s="98">
        <v>13.65</v>
      </c>
      <c r="C15" s="98">
        <v>6.91</v>
      </c>
      <c r="D15" s="98">
        <v>5.93</v>
      </c>
      <c r="E15" s="98">
        <v>13.14</v>
      </c>
      <c r="F15" s="98">
        <v>8.4</v>
      </c>
    </row>
    <row r="16" spans="1:6" ht="30" x14ac:dyDescent="0.25">
      <c r="A16" s="96" t="s">
        <v>70</v>
      </c>
      <c r="B16" s="97">
        <v>13.05</v>
      </c>
      <c r="C16" s="97">
        <v>10.49</v>
      </c>
      <c r="D16" s="97">
        <v>10.47</v>
      </c>
      <c r="E16" s="97">
        <v>13.94</v>
      </c>
      <c r="F16" s="97">
        <v>10.61</v>
      </c>
    </row>
    <row r="17" spans="1:6" ht="45" x14ac:dyDescent="0.25">
      <c r="A17" s="96" t="s">
        <v>73</v>
      </c>
      <c r="B17" s="97">
        <v>37.33</v>
      </c>
      <c r="C17" s="97">
        <v>59.34</v>
      </c>
      <c r="D17" s="97">
        <v>61.08</v>
      </c>
      <c r="E17" s="97">
        <v>38.58</v>
      </c>
      <c r="F17" s="97">
        <v>59.91</v>
      </c>
    </row>
    <row r="18" spans="1:6" x14ac:dyDescent="0.25">
      <c r="A18" s="96" t="s">
        <v>72</v>
      </c>
      <c r="B18" s="97">
        <v>7.59</v>
      </c>
      <c r="C18" s="97">
        <v>7.45</v>
      </c>
      <c r="D18" s="97">
        <v>7.96</v>
      </c>
      <c r="E18" s="97">
        <v>7.24</v>
      </c>
      <c r="F18" s="97">
        <v>6.64</v>
      </c>
    </row>
    <row r="19" spans="1:6" x14ac:dyDescent="0.25">
      <c r="A19" s="91" t="s">
        <v>107</v>
      </c>
      <c r="B19" s="98">
        <v>57.98</v>
      </c>
      <c r="C19" s="98">
        <v>77.28</v>
      </c>
      <c r="D19" s="98">
        <v>79.510000000000005</v>
      </c>
      <c r="E19" s="98">
        <v>59.76</v>
      </c>
      <c r="F19" s="98">
        <v>77.16</v>
      </c>
    </row>
    <row r="20" spans="1:6" x14ac:dyDescent="0.25">
      <c r="A20" s="91" t="s">
        <v>71</v>
      </c>
      <c r="B20" s="98">
        <v>10.02</v>
      </c>
      <c r="C20" s="98">
        <v>9.1300000000000008</v>
      </c>
      <c r="D20" s="98">
        <v>9.0399999999999991</v>
      </c>
      <c r="E20" s="98">
        <v>11.25</v>
      </c>
      <c r="F20" s="98">
        <v>8.98</v>
      </c>
    </row>
    <row r="21" spans="1:6" x14ac:dyDescent="0.25">
      <c r="A21" s="91" t="s">
        <v>108</v>
      </c>
      <c r="B21" s="98">
        <v>100</v>
      </c>
      <c r="C21" s="98">
        <v>100</v>
      </c>
      <c r="D21" s="98">
        <v>100</v>
      </c>
      <c r="E21" s="98">
        <v>100</v>
      </c>
      <c r="F21" s="98">
        <v>100</v>
      </c>
    </row>
    <row r="22" spans="1:6" ht="15" customHeight="1" x14ac:dyDescent="0.25">
      <c r="A22" s="194" t="s">
        <v>146</v>
      </c>
      <c r="B22" s="194"/>
      <c r="C22" s="194"/>
      <c r="D22" s="194"/>
      <c r="E22" s="194"/>
      <c r="F22" s="194"/>
    </row>
    <row r="23" spans="1:6" x14ac:dyDescent="0.25">
      <c r="A23" s="195"/>
      <c r="B23" s="195"/>
      <c r="C23" s="195"/>
      <c r="D23" s="195"/>
      <c r="E23" s="195"/>
      <c r="F23" s="195"/>
    </row>
    <row r="24" spans="1:6" x14ac:dyDescent="0.25">
      <c r="A24" s="195"/>
      <c r="B24" s="195"/>
      <c r="C24" s="195"/>
      <c r="D24" s="195"/>
      <c r="E24" s="195"/>
      <c r="F24" s="195"/>
    </row>
    <row r="25" spans="1:6" x14ac:dyDescent="0.25">
      <c r="A25" s="195"/>
      <c r="B25" s="195"/>
      <c r="C25" s="195"/>
      <c r="D25" s="195"/>
      <c r="E25" s="195"/>
      <c r="F25" s="195"/>
    </row>
    <row r="26" spans="1:6" x14ac:dyDescent="0.25">
      <c r="A26" s="113"/>
      <c r="B26" s="113"/>
      <c r="C26" s="113"/>
      <c r="D26" s="113"/>
      <c r="E26" s="113"/>
      <c r="F26" s="113"/>
    </row>
    <row r="27" spans="1:6" x14ac:dyDescent="0.25">
      <c r="A27" s="43"/>
      <c r="B27" s="118"/>
      <c r="C27" s="118"/>
      <c r="D27" s="118"/>
      <c r="E27" s="118"/>
      <c r="F27" s="118"/>
    </row>
    <row r="28" spans="1:6" x14ac:dyDescent="0.25">
      <c r="A28" s="43"/>
      <c r="B28" s="118"/>
      <c r="C28" s="118"/>
      <c r="D28" s="118"/>
      <c r="E28" s="118"/>
      <c r="F28" s="118"/>
    </row>
    <row r="29" spans="1:6" x14ac:dyDescent="0.25">
      <c r="A29" s="43"/>
      <c r="B29" s="118"/>
      <c r="C29" s="118"/>
      <c r="D29" s="118"/>
      <c r="E29" s="118"/>
      <c r="F29" s="118"/>
    </row>
    <row r="30" spans="1:6" x14ac:dyDescent="0.25">
      <c r="B30" s="118"/>
      <c r="C30" s="118"/>
      <c r="D30" s="118"/>
      <c r="E30" s="118"/>
      <c r="F30" s="118"/>
    </row>
    <row r="32" spans="1:6" x14ac:dyDescent="0.25">
      <c r="B32" s="48"/>
      <c r="C32" s="48"/>
      <c r="D32" s="48"/>
      <c r="E32" s="48"/>
      <c r="F32" s="48"/>
    </row>
  </sheetData>
  <mergeCells count="3">
    <mergeCell ref="B4:D4"/>
    <mergeCell ref="E4:F4"/>
    <mergeCell ref="A22:F25"/>
  </mergeCells>
  <hyperlinks>
    <hyperlink ref="A1" location="Sommaire!A1" display="retour au sommair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heetViews>
  <sheetFormatPr baseColWidth="10" defaultRowHeight="15" x14ac:dyDescent="0.25"/>
  <cols>
    <col min="1" max="1" width="30.28515625" customWidth="1"/>
    <col min="2" max="2" width="12.85546875" bestFit="1" customWidth="1"/>
  </cols>
  <sheetData>
    <row r="1" spans="1:11" x14ac:dyDescent="0.25">
      <c r="A1" s="41" t="s">
        <v>77</v>
      </c>
    </row>
    <row r="2" spans="1:11" x14ac:dyDescent="0.25">
      <c r="A2" s="178" t="s">
        <v>167</v>
      </c>
      <c r="H2" s="99"/>
      <c r="K2" s="99"/>
    </row>
    <row r="3" spans="1:11" x14ac:dyDescent="0.25">
      <c r="A3" s="184" t="s">
        <v>0</v>
      </c>
      <c r="B3" s="16" t="s">
        <v>31</v>
      </c>
      <c r="C3" s="186" t="s">
        <v>32</v>
      </c>
      <c r="D3" s="186"/>
      <c r="E3" s="186"/>
      <c r="F3" s="186" t="s">
        <v>74</v>
      </c>
      <c r="G3" s="186"/>
      <c r="H3" s="186"/>
      <c r="I3" s="186" t="s">
        <v>115</v>
      </c>
      <c r="J3" s="186"/>
      <c r="K3" s="186"/>
    </row>
    <row r="4" spans="1:11" x14ac:dyDescent="0.25">
      <c r="A4" s="185"/>
      <c r="B4" s="3" t="s">
        <v>1</v>
      </c>
      <c r="C4" s="4" t="s">
        <v>2</v>
      </c>
      <c r="D4" s="4" t="s">
        <v>3</v>
      </c>
      <c r="E4" s="4" t="s">
        <v>4</v>
      </c>
      <c r="F4" s="4" t="s">
        <v>2</v>
      </c>
      <c r="G4" s="4" t="s">
        <v>3</v>
      </c>
      <c r="H4" s="4" t="s">
        <v>4</v>
      </c>
      <c r="I4" s="4" t="s">
        <v>2</v>
      </c>
      <c r="J4" s="4" t="s">
        <v>3</v>
      </c>
      <c r="K4" s="4" t="s">
        <v>4</v>
      </c>
    </row>
    <row r="5" spans="1:11" x14ac:dyDescent="0.25">
      <c r="A5" s="10" t="s">
        <v>5</v>
      </c>
      <c r="B5" s="5">
        <v>34358</v>
      </c>
      <c r="C5" s="5">
        <v>25805</v>
      </c>
      <c r="D5" s="6">
        <v>9054</v>
      </c>
      <c r="E5" s="6">
        <v>34859</v>
      </c>
      <c r="F5" s="5">
        <v>24591</v>
      </c>
      <c r="G5" s="6">
        <v>10680</v>
      </c>
      <c r="H5" s="6">
        <v>35271</v>
      </c>
      <c r="I5" s="5">
        <v>22370</v>
      </c>
      <c r="J5" s="6">
        <v>11646</v>
      </c>
      <c r="K5" s="6">
        <v>34016</v>
      </c>
    </row>
    <row r="6" spans="1:11" x14ac:dyDescent="0.25">
      <c r="A6" s="11" t="s">
        <v>6</v>
      </c>
      <c r="B6" s="6">
        <v>20716</v>
      </c>
      <c r="C6" s="6">
        <v>16297</v>
      </c>
      <c r="D6" s="6">
        <v>3521</v>
      </c>
      <c r="E6" s="6">
        <v>19818</v>
      </c>
      <c r="F6" s="6">
        <v>2641</v>
      </c>
      <c r="G6" s="6">
        <v>3980</v>
      </c>
      <c r="H6" s="6">
        <v>6621</v>
      </c>
      <c r="I6" s="6">
        <v>2761</v>
      </c>
      <c r="J6" s="6">
        <v>3013</v>
      </c>
      <c r="K6" s="6">
        <v>5774</v>
      </c>
    </row>
    <row r="7" spans="1:11" x14ac:dyDescent="0.25">
      <c r="A7" s="12" t="s">
        <v>87</v>
      </c>
      <c r="B7" s="7">
        <v>6632.0000000000018</v>
      </c>
      <c r="C7" s="7">
        <v>3980</v>
      </c>
      <c r="D7" s="7">
        <v>2004</v>
      </c>
      <c r="E7" s="7">
        <v>5984</v>
      </c>
      <c r="F7" s="7">
        <v>2360</v>
      </c>
      <c r="G7" s="7">
        <v>2553</v>
      </c>
      <c r="H7" s="7">
        <v>4913</v>
      </c>
      <c r="I7" s="7">
        <v>2673</v>
      </c>
      <c r="J7" s="7">
        <v>2703</v>
      </c>
      <c r="K7" s="7">
        <v>5376</v>
      </c>
    </row>
    <row r="8" spans="1:11" x14ac:dyDescent="0.25">
      <c r="A8" s="13" t="s">
        <v>128</v>
      </c>
      <c r="B8" s="8">
        <v>14084</v>
      </c>
      <c r="C8" s="8">
        <v>12317</v>
      </c>
      <c r="D8" s="8">
        <v>1517</v>
      </c>
      <c r="E8" s="8">
        <v>13834</v>
      </c>
      <c r="F8" s="8">
        <v>281</v>
      </c>
      <c r="G8" s="8">
        <v>1427</v>
      </c>
      <c r="H8" s="8">
        <v>1708</v>
      </c>
      <c r="I8" s="8">
        <v>88</v>
      </c>
      <c r="J8" s="8">
        <v>310</v>
      </c>
      <c r="K8" s="8">
        <v>398</v>
      </c>
    </row>
    <row r="9" spans="1:11" x14ac:dyDescent="0.25">
      <c r="A9" s="14" t="s">
        <v>7</v>
      </c>
      <c r="B9" s="9">
        <v>55074</v>
      </c>
      <c r="C9" s="9">
        <v>42102</v>
      </c>
      <c r="D9" s="9">
        <v>12575</v>
      </c>
      <c r="E9" s="9">
        <v>54677</v>
      </c>
      <c r="F9" s="9">
        <v>27232</v>
      </c>
      <c r="G9" s="9">
        <v>14660.4</v>
      </c>
      <c r="H9" s="9">
        <v>41892</v>
      </c>
      <c r="I9" s="9">
        <v>25131</v>
      </c>
      <c r="J9" s="9">
        <v>14659</v>
      </c>
      <c r="K9" s="9">
        <v>39790</v>
      </c>
    </row>
    <row r="13" spans="1:11" ht="15" customHeight="1" x14ac:dyDescent="0.25"/>
    <row r="36" spans="1:11" ht="15" customHeight="1" x14ac:dyDescent="0.25">
      <c r="A36" s="187" t="s">
        <v>130</v>
      </c>
      <c r="B36" s="187"/>
      <c r="C36" s="187"/>
      <c r="D36" s="187"/>
      <c r="E36" s="187"/>
      <c r="F36" s="187"/>
      <c r="G36" s="187"/>
      <c r="H36" s="187"/>
      <c r="I36" s="187"/>
      <c r="J36" s="187"/>
      <c r="K36" s="187"/>
    </row>
    <row r="37" spans="1:11" x14ac:dyDescent="0.25">
      <c r="A37" s="187"/>
      <c r="B37" s="187"/>
      <c r="C37" s="187"/>
      <c r="D37" s="187"/>
      <c r="E37" s="187"/>
      <c r="F37" s="187"/>
      <c r="G37" s="187"/>
      <c r="H37" s="187"/>
      <c r="I37" s="187"/>
      <c r="J37" s="187"/>
      <c r="K37" s="187"/>
    </row>
    <row r="38" spans="1:11" x14ac:dyDescent="0.25">
      <c r="A38" s="187"/>
      <c r="B38" s="187"/>
      <c r="C38" s="187"/>
      <c r="D38" s="187"/>
      <c r="E38" s="187"/>
      <c r="F38" s="187"/>
      <c r="G38" s="187"/>
      <c r="H38" s="187"/>
      <c r="I38" s="187"/>
      <c r="J38" s="187"/>
      <c r="K38" s="187"/>
    </row>
    <row r="39" spans="1:11" x14ac:dyDescent="0.25">
      <c r="A39" s="187"/>
      <c r="B39" s="187"/>
      <c r="C39" s="187"/>
      <c r="D39" s="187"/>
      <c r="E39" s="187"/>
      <c r="F39" s="187"/>
      <c r="G39" s="187"/>
      <c r="H39" s="187"/>
      <c r="I39" s="187"/>
      <c r="J39" s="187"/>
      <c r="K39" s="187"/>
    </row>
    <row r="40" spans="1:11" x14ac:dyDescent="0.25">
      <c r="A40" s="187"/>
      <c r="B40" s="187"/>
      <c r="C40" s="187"/>
      <c r="D40" s="187"/>
      <c r="E40" s="187"/>
      <c r="F40" s="187"/>
      <c r="G40" s="187"/>
      <c r="H40" s="187"/>
      <c r="I40" s="187"/>
      <c r="J40" s="187"/>
      <c r="K40" s="187"/>
    </row>
    <row r="41" spans="1:11" x14ac:dyDescent="0.25">
      <c r="A41" s="18"/>
      <c r="B41" s="18"/>
      <c r="C41" s="18"/>
      <c r="D41" s="18"/>
      <c r="E41" s="18"/>
      <c r="F41" s="18"/>
      <c r="G41" s="18"/>
      <c r="H41" s="18"/>
      <c r="I41" s="18"/>
      <c r="J41" s="18"/>
      <c r="K41" s="18"/>
    </row>
    <row r="42" spans="1:11" x14ac:dyDescent="0.25">
      <c r="A42" s="19"/>
      <c r="B42" s="19"/>
      <c r="C42" s="19"/>
      <c r="D42" s="19"/>
      <c r="E42" s="19"/>
      <c r="F42" s="19"/>
      <c r="G42" s="19"/>
      <c r="H42" s="19"/>
      <c r="I42" s="19"/>
      <c r="J42" s="19"/>
      <c r="K42" s="19"/>
    </row>
  </sheetData>
  <mergeCells count="5">
    <mergeCell ref="A3:A4"/>
    <mergeCell ref="C3:E3"/>
    <mergeCell ref="F3:H3"/>
    <mergeCell ref="I3:K3"/>
    <mergeCell ref="A36:K40"/>
  </mergeCells>
  <hyperlinks>
    <hyperlink ref="A1" location="Sommaire!A1" display="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A2" sqref="A2"/>
    </sheetView>
  </sheetViews>
  <sheetFormatPr baseColWidth="10" defaultRowHeight="15" x14ac:dyDescent="0.25"/>
  <cols>
    <col min="2" max="6" width="12.85546875" bestFit="1" customWidth="1"/>
  </cols>
  <sheetData>
    <row r="1" spans="1:6" x14ac:dyDescent="0.25">
      <c r="A1" s="41" t="s">
        <v>77</v>
      </c>
    </row>
    <row r="2" spans="1:6" x14ac:dyDescent="0.25">
      <c r="A2" s="2" t="s">
        <v>190</v>
      </c>
    </row>
    <row r="3" spans="1:6" x14ac:dyDescent="0.25">
      <c r="A3" s="15"/>
      <c r="B3" s="16" t="s">
        <v>30</v>
      </c>
      <c r="C3" s="16" t="s">
        <v>31</v>
      </c>
      <c r="D3" s="16" t="s">
        <v>32</v>
      </c>
      <c r="E3" s="16" t="s">
        <v>74</v>
      </c>
      <c r="F3" s="16" t="s">
        <v>115</v>
      </c>
    </row>
    <row r="4" spans="1:6" x14ac:dyDescent="0.25">
      <c r="A4" s="3" t="s">
        <v>1</v>
      </c>
      <c r="B4" s="148">
        <v>35051</v>
      </c>
      <c r="C4" s="148">
        <v>34358</v>
      </c>
      <c r="D4" s="148"/>
      <c r="E4" s="148"/>
      <c r="F4" s="150"/>
    </row>
    <row r="5" spans="1:6" x14ac:dyDescent="0.25">
      <c r="A5" s="3" t="s">
        <v>2</v>
      </c>
      <c r="B5" s="148"/>
      <c r="C5" s="148"/>
      <c r="D5" s="148">
        <v>25805</v>
      </c>
      <c r="E5" s="148">
        <v>24591</v>
      </c>
      <c r="F5" s="150">
        <v>22370</v>
      </c>
    </row>
    <row r="6" spans="1:6" x14ac:dyDescent="0.25">
      <c r="A6" s="3" t="s">
        <v>8</v>
      </c>
      <c r="B6" s="148"/>
      <c r="C6" s="148"/>
      <c r="D6" s="148">
        <v>9054</v>
      </c>
      <c r="E6" s="148">
        <v>10680</v>
      </c>
      <c r="F6" s="150">
        <v>11646</v>
      </c>
    </row>
    <row r="7" spans="1:6" ht="30" x14ac:dyDescent="0.25">
      <c r="A7" s="128" t="s">
        <v>9</v>
      </c>
      <c r="B7" s="148">
        <v>35051</v>
      </c>
      <c r="C7" s="148">
        <v>34358</v>
      </c>
      <c r="D7" s="148">
        <v>34859</v>
      </c>
      <c r="E7" s="148">
        <v>35271</v>
      </c>
      <c r="F7" s="150">
        <v>34016</v>
      </c>
    </row>
    <row r="8" spans="1:6" x14ac:dyDescent="0.25">
      <c r="A8" s="103"/>
      <c r="B8" s="103"/>
      <c r="C8" s="103"/>
      <c r="D8" s="103"/>
      <c r="E8" s="103"/>
      <c r="F8" s="103"/>
    </row>
    <row r="22" spans="1:11" ht="15" customHeight="1" x14ac:dyDescent="0.25">
      <c r="G22" s="51"/>
      <c r="H22" s="51"/>
      <c r="I22" s="51"/>
      <c r="J22" s="51"/>
      <c r="K22" s="51"/>
    </row>
    <row r="23" spans="1:11" x14ac:dyDescent="0.25">
      <c r="G23" s="51"/>
      <c r="H23" s="51"/>
      <c r="I23" s="51"/>
      <c r="J23" s="51"/>
      <c r="K23" s="51"/>
    </row>
    <row r="24" spans="1:11" ht="21.75" customHeight="1" x14ac:dyDescent="0.25">
      <c r="G24" s="51"/>
      <c r="H24" s="51"/>
      <c r="I24" s="51"/>
      <c r="J24" s="51"/>
      <c r="K24" s="51"/>
    </row>
    <row r="27" spans="1:11" ht="15" customHeight="1" x14ac:dyDescent="0.25">
      <c r="A27" s="187" t="s">
        <v>131</v>
      </c>
      <c r="B27" s="187"/>
      <c r="C27" s="187"/>
      <c r="D27" s="187"/>
      <c r="E27" s="187"/>
      <c r="F27" s="187"/>
      <c r="G27" s="187"/>
      <c r="H27" s="187"/>
      <c r="I27" s="187"/>
      <c r="J27" s="187"/>
      <c r="K27" s="187"/>
    </row>
    <row r="28" spans="1:11" x14ac:dyDescent="0.25">
      <c r="A28" s="187"/>
      <c r="B28" s="187"/>
      <c r="C28" s="187"/>
      <c r="D28" s="187"/>
      <c r="E28" s="187"/>
      <c r="F28" s="187"/>
      <c r="G28" s="187"/>
      <c r="H28" s="187"/>
      <c r="I28" s="187"/>
      <c r="J28" s="187"/>
      <c r="K28" s="187"/>
    </row>
    <row r="29" spans="1:11" x14ac:dyDescent="0.25">
      <c r="A29" s="187"/>
      <c r="B29" s="187"/>
      <c r="C29" s="187"/>
      <c r="D29" s="187"/>
      <c r="E29" s="187"/>
      <c r="F29" s="187"/>
      <c r="G29" s="187"/>
      <c r="H29" s="187"/>
      <c r="I29" s="187"/>
      <c r="J29" s="187"/>
      <c r="K29" s="187"/>
    </row>
    <row r="30" spans="1:11" x14ac:dyDescent="0.25">
      <c r="A30" s="187"/>
      <c r="B30" s="187"/>
      <c r="C30" s="187"/>
      <c r="D30" s="187"/>
      <c r="E30" s="187"/>
      <c r="F30" s="187"/>
      <c r="G30" s="187"/>
      <c r="H30" s="187"/>
      <c r="I30" s="187"/>
      <c r="J30" s="187"/>
      <c r="K30" s="187"/>
    </row>
    <row r="33" spans="5:5" x14ac:dyDescent="0.25">
      <c r="E33" s="99"/>
    </row>
  </sheetData>
  <mergeCells count="1">
    <mergeCell ref="A27:K30"/>
  </mergeCells>
  <hyperlinks>
    <hyperlink ref="A1" location="Sommaire!A1" display="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2" sqref="A2"/>
    </sheetView>
  </sheetViews>
  <sheetFormatPr baseColWidth="10" defaultRowHeight="15" x14ac:dyDescent="0.25"/>
  <cols>
    <col min="2" max="5" width="12.85546875" bestFit="1" customWidth="1"/>
  </cols>
  <sheetData>
    <row r="1" spans="1:8" x14ac:dyDescent="0.25">
      <c r="A1" s="41" t="s">
        <v>77</v>
      </c>
    </row>
    <row r="2" spans="1:8" x14ac:dyDescent="0.25">
      <c r="A2" s="2" t="s">
        <v>189</v>
      </c>
    </row>
    <row r="3" spans="1:8" x14ac:dyDescent="0.25">
      <c r="A3" s="129"/>
      <c r="B3" s="16" t="s">
        <v>30</v>
      </c>
      <c r="C3" s="16" t="s">
        <v>31</v>
      </c>
      <c r="D3" s="16" t="s">
        <v>32</v>
      </c>
      <c r="E3" s="16" t="s">
        <v>74</v>
      </c>
    </row>
    <row r="4" spans="1:8" x14ac:dyDescent="0.25">
      <c r="A4" s="129" t="s">
        <v>1</v>
      </c>
      <c r="B4" s="148">
        <v>5704</v>
      </c>
      <c r="C4" s="148">
        <v>6453</v>
      </c>
      <c r="D4" s="148"/>
      <c r="E4" s="150"/>
    </row>
    <row r="5" spans="1:8" x14ac:dyDescent="0.25">
      <c r="A5" s="129" t="s">
        <v>2</v>
      </c>
      <c r="B5" s="148"/>
      <c r="C5" s="148"/>
      <c r="D5" s="148">
        <v>6943</v>
      </c>
      <c r="E5" s="150">
        <v>8484</v>
      </c>
      <c r="G5" s="99"/>
    </row>
    <row r="6" spans="1:8" x14ac:dyDescent="0.25">
      <c r="A6" s="129" t="s">
        <v>3</v>
      </c>
      <c r="B6" s="148"/>
      <c r="C6" s="148"/>
      <c r="D6" s="148">
        <v>1565</v>
      </c>
      <c r="E6" s="150">
        <v>1721</v>
      </c>
      <c r="G6" s="99"/>
      <c r="H6" s="99"/>
    </row>
    <row r="7" spans="1:8" ht="30" x14ac:dyDescent="0.25">
      <c r="A7" s="15" t="s">
        <v>10</v>
      </c>
      <c r="B7" s="148">
        <v>5704</v>
      </c>
      <c r="C7" s="148">
        <v>6453</v>
      </c>
      <c r="D7" s="148">
        <v>8508</v>
      </c>
      <c r="E7" s="150">
        <v>10205</v>
      </c>
      <c r="G7" s="99"/>
      <c r="H7" s="99"/>
    </row>
    <row r="8" spans="1:8" x14ac:dyDescent="0.25">
      <c r="A8" s="56"/>
      <c r="B8" s="57"/>
      <c r="C8" s="57"/>
      <c r="D8" s="154"/>
      <c r="E8" s="154"/>
    </row>
    <row r="28" spans="1:7" x14ac:dyDescent="0.25">
      <c r="A28" s="187" t="s">
        <v>132</v>
      </c>
      <c r="B28" s="188"/>
      <c r="C28" s="188"/>
      <c r="D28" s="188"/>
      <c r="E28" s="188"/>
      <c r="F28" s="188"/>
      <c r="G28" s="188"/>
    </row>
    <row r="29" spans="1:7" x14ac:dyDescent="0.25">
      <c r="A29" s="188"/>
      <c r="B29" s="188"/>
      <c r="C29" s="188"/>
      <c r="D29" s="188"/>
      <c r="E29" s="188"/>
      <c r="F29" s="188"/>
      <c r="G29" s="188"/>
    </row>
    <row r="30" spans="1:7" x14ac:dyDescent="0.25">
      <c r="A30" s="188"/>
      <c r="B30" s="188"/>
      <c r="C30" s="188"/>
      <c r="D30" s="188"/>
      <c r="E30" s="188"/>
      <c r="F30" s="188"/>
      <c r="G30" s="188"/>
    </row>
    <row r="31" spans="1:7" x14ac:dyDescent="0.25">
      <c r="A31" s="188"/>
      <c r="B31" s="188"/>
      <c r="C31" s="188"/>
      <c r="D31" s="188"/>
      <c r="E31" s="188"/>
      <c r="F31" s="188"/>
      <c r="G31" s="188"/>
    </row>
    <row r="33" spans="4:5" x14ac:dyDescent="0.25">
      <c r="D33" s="99"/>
      <c r="E33" s="99"/>
    </row>
  </sheetData>
  <mergeCells count="1">
    <mergeCell ref="A28:G31"/>
  </mergeCells>
  <hyperlinks>
    <hyperlink ref="A1" location="Sommaire!A1" display="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2" sqref="A2"/>
    </sheetView>
  </sheetViews>
  <sheetFormatPr baseColWidth="10" defaultRowHeight="15" x14ac:dyDescent="0.25"/>
  <cols>
    <col min="17" max="17" width="14.5703125" bestFit="1" customWidth="1"/>
    <col min="18" max="18" width="12.85546875" bestFit="1" customWidth="1"/>
  </cols>
  <sheetData>
    <row r="1" spans="1:16" x14ac:dyDescent="0.25">
      <c r="A1" s="41" t="s">
        <v>77</v>
      </c>
    </row>
    <row r="2" spans="1:16" s="120" customFormat="1" ht="240" x14ac:dyDescent="0.25">
      <c r="A2" s="237" t="s">
        <v>191</v>
      </c>
      <c r="P2" s="121"/>
    </row>
    <row r="3" spans="1:16" x14ac:dyDescent="0.25">
      <c r="A3" s="192"/>
      <c r="B3" s="189" t="s">
        <v>30</v>
      </c>
      <c r="C3" s="190"/>
      <c r="D3" s="191"/>
      <c r="E3" s="189" t="s">
        <v>31</v>
      </c>
      <c r="F3" s="190"/>
      <c r="G3" s="191"/>
      <c r="H3" s="189" t="s">
        <v>32</v>
      </c>
      <c r="I3" s="190"/>
      <c r="J3" s="191"/>
      <c r="K3" s="189" t="s">
        <v>74</v>
      </c>
      <c r="L3" s="190"/>
      <c r="M3" s="191"/>
    </row>
    <row r="4" spans="1:16" x14ac:dyDescent="0.25">
      <c r="A4" s="193"/>
      <c r="B4" s="17" t="s">
        <v>11</v>
      </c>
      <c r="C4" s="17" t="s">
        <v>12</v>
      </c>
      <c r="D4" s="17" t="s">
        <v>13</v>
      </c>
      <c r="E4" s="17" t="s">
        <v>11</v>
      </c>
      <c r="F4" s="17" t="s">
        <v>12</v>
      </c>
      <c r="G4" s="17" t="s">
        <v>13</v>
      </c>
      <c r="H4" s="17" t="s">
        <v>11</v>
      </c>
      <c r="I4" s="17" t="s">
        <v>12</v>
      </c>
      <c r="J4" s="17" t="s">
        <v>13</v>
      </c>
      <c r="K4" s="17" t="s">
        <v>11</v>
      </c>
      <c r="L4" s="17" t="s">
        <v>12</v>
      </c>
      <c r="M4" s="17" t="s">
        <v>13</v>
      </c>
    </row>
    <row r="5" spans="1:16" x14ac:dyDescent="0.25">
      <c r="A5" s="101" t="s">
        <v>1</v>
      </c>
      <c r="B5" s="145">
        <v>5704</v>
      </c>
      <c r="C5" s="145">
        <v>29346</v>
      </c>
      <c r="D5" s="145">
        <v>35051</v>
      </c>
      <c r="E5" s="145">
        <v>6453</v>
      </c>
      <c r="F5" s="145">
        <v>27905</v>
      </c>
      <c r="G5" s="145">
        <v>34358</v>
      </c>
      <c r="H5" s="145"/>
      <c r="I5" s="145"/>
      <c r="J5" s="145"/>
      <c r="K5" s="145"/>
      <c r="L5" s="145"/>
      <c r="M5" s="151"/>
    </row>
    <row r="6" spans="1:16" x14ac:dyDescent="0.25">
      <c r="A6" s="101" t="s">
        <v>2</v>
      </c>
      <c r="B6" s="148"/>
      <c r="C6" s="148"/>
      <c r="D6" s="148"/>
      <c r="E6" s="148"/>
      <c r="F6" s="148"/>
      <c r="G6" s="148"/>
      <c r="H6" s="148">
        <v>6943</v>
      </c>
      <c r="I6" s="148">
        <v>18862</v>
      </c>
      <c r="J6" s="148">
        <v>25805</v>
      </c>
      <c r="K6" s="148">
        <v>8484</v>
      </c>
      <c r="L6" s="148">
        <v>16107</v>
      </c>
      <c r="M6" s="150">
        <v>24591</v>
      </c>
    </row>
    <row r="7" spans="1:16" x14ac:dyDescent="0.25">
      <c r="A7" s="101" t="s">
        <v>3</v>
      </c>
      <c r="B7" s="148"/>
      <c r="C7" s="148"/>
      <c r="D7" s="148"/>
      <c r="E7" s="148"/>
      <c r="F7" s="148"/>
      <c r="G7" s="148"/>
      <c r="H7" s="148">
        <v>1565</v>
      </c>
      <c r="I7" s="148">
        <v>7489</v>
      </c>
      <c r="J7" s="148">
        <v>9054</v>
      </c>
      <c r="K7" s="148">
        <v>1721</v>
      </c>
      <c r="L7" s="148">
        <v>8959</v>
      </c>
      <c r="M7" s="150">
        <v>10680</v>
      </c>
    </row>
    <row r="8" spans="1:16" ht="30" x14ac:dyDescent="0.25">
      <c r="A8" s="15" t="s">
        <v>14</v>
      </c>
      <c r="B8" s="148">
        <v>5704</v>
      </c>
      <c r="C8" s="148">
        <v>29346</v>
      </c>
      <c r="D8" s="148">
        <v>35051</v>
      </c>
      <c r="E8" s="148">
        <v>6453</v>
      </c>
      <c r="F8" s="148">
        <v>27905</v>
      </c>
      <c r="G8" s="148">
        <v>34358</v>
      </c>
      <c r="H8" s="148">
        <v>8508</v>
      </c>
      <c r="I8" s="148">
        <v>26351</v>
      </c>
      <c r="J8" s="148">
        <v>34859</v>
      </c>
      <c r="K8" s="148">
        <v>10205</v>
      </c>
      <c r="L8" s="148">
        <v>25066</v>
      </c>
      <c r="M8" s="150">
        <v>35271</v>
      </c>
    </row>
    <row r="9" spans="1:16" x14ac:dyDescent="0.25">
      <c r="A9" s="56"/>
      <c r="B9" s="57"/>
      <c r="C9" s="57"/>
      <c r="D9" s="57"/>
      <c r="E9" s="155"/>
      <c r="F9" s="57"/>
      <c r="G9" s="57"/>
      <c r="H9" s="57"/>
      <c r="I9" s="57"/>
      <c r="J9" s="57"/>
      <c r="K9" s="57"/>
      <c r="L9" s="57"/>
      <c r="M9" s="57"/>
    </row>
    <row r="26" spans="1:14" ht="15" customHeight="1" x14ac:dyDescent="0.25">
      <c r="A26" s="187" t="s">
        <v>133</v>
      </c>
      <c r="B26" s="187"/>
      <c r="C26" s="187"/>
      <c r="D26" s="187"/>
      <c r="E26" s="187"/>
      <c r="F26" s="187"/>
      <c r="G26" s="187"/>
      <c r="H26" s="187"/>
      <c r="I26" s="187"/>
      <c r="J26" s="187"/>
      <c r="K26" s="187"/>
      <c r="L26" s="187"/>
      <c r="M26" s="187"/>
      <c r="N26" s="187"/>
    </row>
    <row r="27" spans="1:14" x14ac:dyDescent="0.25">
      <c r="A27" s="187"/>
      <c r="B27" s="187"/>
      <c r="C27" s="187"/>
      <c r="D27" s="187"/>
      <c r="E27" s="187"/>
      <c r="F27" s="187"/>
      <c r="G27" s="187"/>
      <c r="H27" s="187"/>
      <c r="I27" s="187"/>
      <c r="J27" s="187"/>
      <c r="K27" s="187"/>
      <c r="L27" s="187"/>
      <c r="M27" s="187"/>
      <c r="N27" s="187"/>
    </row>
    <row r="28" spans="1:14" x14ac:dyDescent="0.25">
      <c r="A28" s="187"/>
      <c r="B28" s="187"/>
      <c r="C28" s="187"/>
      <c r="D28" s="187"/>
      <c r="E28" s="187"/>
      <c r="F28" s="187"/>
      <c r="G28" s="187"/>
      <c r="H28" s="187"/>
      <c r="I28" s="187"/>
      <c r="J28" s="187"/>
      <c r="K28" s="187"/>
      <c r="L28" s="187"/>
      <c r="M28" s="187"/>
      <c r="N28" s="187"/>
    </row>
    <row r="29" spans="1:14" x14ac:dyDescent="0.25">
      <c r="A29" s="20"/>
      <c r="B29" s="20"/>
      <c r="C29" s="20"/>
      <c r="D29" s="20"/>
      <c r="E29" s="20"/>
      <c r="F29" s="20"/>
      <c r="G29" s="20"/>
    </row>
  </sheetData>
  <mergeCells count="6">
    <mergeCell ref="A26:N28"/>
    <mergeCell ref="B3:D3"/>
    <mergeCell ref="E3:G3"/>
    <mergeCell ref="H3:J3"/>
    <mergeCell ref="K3:M3"/>
    <mergeCell ref="A3:A4"/>
  </mergeCells>
  <hyperlinks>
    <hyperlink ref="A1" location="Sommaire!A1" display="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RowHeight="15" x14ac:dyDescent="0.25"/>
  <cols>
    <col min="2" max="2" width="14" bestFit="1" customWidth="1"/>
  </cols>
  <sheetData>
    <row r="1" spans="1:10" x14ac:dyDescent="0.25">
      <c r="A1" s="41" t="s">
        <v>77</v>
      </c>
    </row>
    <row r="2" spans="1:10" x14ac:dyDescent="0.25">
      <c r="A2" s="2" t="s">
        <v>118</v>
      </c>
    </row>
    <row r="3" spans="1:10" x14ac:dyDescent="0.25">
      <c r="A3" s="196"/>
      <c r="B3" s="196"/>
      <c r="C3" s="100" t="s">
        <v>17</v>
      </c>
      <c r="D3" s="100" t="s">
        <v>18</v>
      </c>
      <c r="E3" s="197" t="s">
        <v>19</v>
      </c>
      <c r="F3" s="198"/>
      <c r="G3" s="199"/>
      <c r="H3" s="197" t="s">
        <v>20</v>
      </c>
      <c r="I3" s="198"/>
      <c r="J3" s="199"/>
    </row>
    <row r="4" spans="1:10" x14ac:dyDescent="0.25">
      <c r="A4" s="196"/>
      <c r="B4" s="196"/>
      <c r="C4" s="21" t="s">
        <v>1</v>
      </c>
      <c r="D4" s="21" t="s">
        <v>1</v>
      </c>
      <c r="E4" s="21" t="s">
        <v>2</v>
      </c>
      <c r="F4" s="21" t="s">
        <v>8</v>
      </c>
      <c r="G4" s="21" t="s">
        <v>15</v>
      </c>
      <c r="H4" s="21" t="s">
        <v>2</v>
      </c>
      <c r="I4" s="21" t="s">
        <v>8</v>
      </c>
      <c r="J4" s="21" t="s">
        <v>15</v>
      </c>
    </row>
    <row r="5" spans="1:10" x14ac:dyDescent="0.25">
      <c r="A5" s="200" t="s">
        <v>112</v>
      </c>
      <c r="B5" s="21" t="s">
        <v>21</v>
      </c>
      <c r="C5" s="22">
        <v>10.7</v>
      </c>
      <c r="D5" s="22">
        <v>11.8</v>
      </c>
      <c r="E5" s="22">
        <v>17.600000000000001</v>
      </c>
      <c r="F5" s="22">
        <v>10.6</v>
      </c>
      <c r="G5" s="22">
        <v>15.8</v>
      </c>
      <c r="H5" s="22">
        <v>20.3</v>
      </c>
      <c r="I5" s="22">
        <v>8.9</v>
      </c>
      <c r="J5" s="22">
        <v>16.8</v>
      </c>
    </row>
    <row r="6" spans="1:10" x14ac:dyDescent="0.25">
      <c r="A6" s="200"/>
      <c r="B6" s="21" t="s">
        <v>22</v>
      </c>
      <c r="C6" s="22">
        <v>0.7</v>
      </c>
      <c r="D6" s="22">
        <v>0.8</v>
      </c>
      <c r="E6" s="22">
        <v>1.2</v>
      </c>
      <c r="F6" s="22">
        <v>0.7</v>
      </c>
      <c r="G6" s="22">
        <v>1.1000000000000001</v>
      </c>
      <c r="H6" s="22">
        <v>1.8</v>
      </c>
      <c r="I6" s="22">
        <v>0.9</v>
      </c>
      <c r="J6" s="22">
        <v>1.5</v>
      </c>
    </row>
    <row r="7" spans="1:10" x14ac:dyDescent="0.25">
      <c r="A7" s="200"/>
      <c r="B7" s="21" t="s">
        <v>23</v>
      </c>
      <c r="C7" s="22">
        <v>1.1000000000000001</v>
      </c>
      <c r="D7" s="22">
        <v>1.3</v>
      </c>
      <c r="E7" s="22">
        <v>1.8</v>
      </c>
      <c r="F7" s="22">
        <v>1.2</v>
      </c>
      <c r="G7" s="22">
        <v>1.7</v>
      </c>
      <c r="H7" s="22">
        <v>2.7</v>
      </c>
      <c r="I7" s="22">
        <v>1.3</v>
      </c>
      <c r="J7" s="22">
        <v>2.2999999999999998</v>
      </c>
    </row>
    <row r="8" spans="1:10" x14ac:dyDescent="0.25">
      <c r="A8" s="200"/>
      <c r="B8" s="21" t="s">
        <v>24</v>
      </c>
      <c r="C8" s="22">
        <v>2.5</v>
      </c>
      <c r="D8" s="22">
        <v>3.1</v>
      </c>
      <c r="E8" s="22">
        <v>4.7</v>
      </c>
      <c r="F8" s="22">
        <v>2.5</v>
      </c>
      <c r="G8" s="22">
        <v>4.0999999999999996</v>
      </c>
      <c r="H8" s="22">
        <v>6.1</v>
      </c>
      <c r="I8" s="22">
        <v>2.2000000000000002</v>
      </c>
      <c r="J8" s="22">
        <v>4.9000000000000004</v>
      </c>
    </row>
    <row r="9" spans="1:10" x14ac:dyDescent="0.25">
      <c r="A9" s="200"/>
      <c r="B9" s="21" t="s">
        <v>25</v>
      </c>
      <c r="C9" s="22">
        <v>1.3</v>
      </c>
      <c r="D9" s="22">
        <v>1.7</v>
      </c>
      <c r="E9" s="22">
        <v>1.7</v>
      </c>
      <c r="F9" s="22">
        <v>2.2000000000000002</v>
      </c>
      <c r="G9" s="22">
        <v>1.8</v>
      </c>
      <c r="H9" s="22">
        <v>3.6</v>
      </c>
      <c r="I9" s="22">
        <v>2.9</v>
      </c>
      <c r="J9" s="22">
        <v>3.4</v>
      </c>
    </row>
    <row r="10" spans="1:10" x14ac:dyDescent="0.25">
      <c r="A10" s="200"/>
      <c r="B10" s="23" t="s">
        <v>26</v>
      </c>
      <c r="C10" s="24">
        <v>16.3</v>
      </c>
      <c r="D10" s="24">
        <v>18.8</v>
      </c>
      <c r="E10" s="24">
        <v>26.9</v>
      </c>
      <c r="F10" s="24">
        <v>17.3</v>
      </c>
      <c r="G10" s="24">
        <v>24.4</v>
      </c>
      <c r="H10" s="24">
        <v>34.5</v>
      </c>
      <c r="I10" s="24">
        <v>16.100000000000001</v>
      </c>
      <c r="J10" s="24">
        <v>28.9</v>
      </c>
    </row>
    <row r="11" spans="1:10" x14ac:dyDescent="0.25">
      <c r="A11" s="201" t="s">
        <v>27</v>
      </c>
      <c r="B11" s="201"/>
      <c r="C11" s="24">
        <v>83.7</v>
      </c>
      <c r="D11" s="24">
        <v>81.2</v>
      </c>
      <c r="E11" s="24">
        <v>73.099999999999994</v>
      </c>
      <c r="F11" s="24">
        <v>82.7</v>
      </c>
      <c r="G11" s="24">
        <v>75.599999999999994</v>
      </c>
      <c r="H11" s="24">
        <v>65.489999999999995</v>
      </c>
      <c r="I11" s="24">
        <v>83.9</v>
      </c>
      <c r="J11" s="24">
        <v>71.099999999999994</v>
      </c>
    </row>
    <row r="12" spans="1:10" ht="15" customHeight="1" x14ac:dyDescent="0.25">
      <c r="A12" s="194" t="s">
        <v>134</v>
      </c>
      <c r="B12" s="194"/>
      <c r="C12" s="194"/>
      <c r="D12" s="194"/>
      <c r="E12" s="194"/>
      <c r="F12" s="194"/>
      <c r="G12" s="194"/>
      <c r="H12" s="194"/>
      <c r="I12" s="194"/>
      <c r="J12" s="194"/>
    </row>
    <row r="13" spans="1:10" x14ac:dyDescent="0.25">
      <c r="A13" s="195"/>
      <c r="B13" s="195"/>
      <c r="C13" s="195"/>
      <c r="D13" s="195"/>
      <c r="E13" s="195"/>
      <c r="F13" s="195"/>
      <c r="G13" s="195"/>
      <c r="H13" s="195"/>
      <c r="I13" s="195"/>
      <c r="J13" s="195"/>
    </row>
    <row r="14" spans="1:10" x14ac:dyDescent="0.25">
      <c r="A14" s="195"/>
      <c r="B14" s="195"/>
      <c r="C14" s="195"/>
      <c r="D14" s="195"/>
      <c r="E14" s="195"/>
      <c r="F14" s="195"/>
      <c r="G14" s="195"/>
      <c r="H14" s="195"/>
      <c r="I14" s="195"/>
      <c r="J14" s="195"/>
    </row>
    <row r="15" spans="1:10" x14ac:dyDescent="0.25">
      <c r="A15" s="195"/>
      <c r="B15" s="195"/>
      <c r="C15" s="195"/>
      <c r="D15" s="195"/>
      <c r="E15" s="195"/>
      <c r="F15" s="195"/>
      <c r="G15" s="195"/>
      <c r="H15" s="195"/>
      <c r="I15" s="195"/>
      <c r="J15" s="195"/>
    </row>
    <row r="16" spans="1:10" x14ac:dyDescent="0.25">
      <c r="A16" s="1"/>
      <c r="E16" s="48"/>
      <c r="F16" s="48"/>
      <c r="G16" s="48"/>
      <c r="J16" s="48"/>
    </row>
    <row r="17" spans="3:10" x14ac:dyDescent="0.25">
      <c r="E17" s="48"/>
      <c r="F17" s="48"/>
      <c r="G17" s="55"/>
    </row>
    <row r="18" spans="3:10" ht="15" customHeight="1" x14ac:dyDescent="0.25">
      <c r="E18" s="48"/>
      <c r="F18" s="48"/>
      <c r="G18" s="55"/>
    </row>
    <row r="19" spans="3:10" x14ac:dyDescent="0.25">
      <c r="C19" s="48"/>
      <c r="D19" s="48"/>
      <c r="E19" s="48"/>
      <c r="F19" s="48"/>
      <c r="G19" s="55"/>
      <c r="H19" s="48"/>
      <c r="I19" s="48"/>
      <c r="J19" s="48"/>
    </row>
    <row r="20" spans="3:10" x14ac:dyDescent="0.25">
      <c r="E20" s="48"/>
      <c r="F20" s="48"/>
      <c r="G20" s="55"/>
    </row>
    <row r="21" spans="3:10" x14ac:dyDescent="0.25">
      <c r="E21" s="48"/>
      <c r="F21" s="48"/>
      <c r="G21" s="55"/>
    </row>
    <row r="22" spans="3:10" x14ac:dyDescent="0.25">
      <c r="G22" s="55"/>
    </row>
    <row r="23" spans="3:10" x14ac:dyDescent="0.25">
      <c r="G23" s="48"/>
    </row>
  </sheetData>
  <mergeCells count="6">
    <mergeCell ref="A12:J15"/>
    <mergeCell ref="A3:B4"/>
    <mergeCell ref="E3:G3"/>
    <mergeCell ref="H3:J3"/>
    <mergeCell ref="A5:A10"/>
    <mergeCell ref="A11:B11"/>
  </mergeCells>
  <hyperlinks>
    <hyperlink ref="A1" location="Sommaire!A1" display="Sommair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I30" sqref="I30"/>
    </sheetView>
  </sheetViews>
  <sheetFormatPr baseColWidth="10" defaultRowHeight="15" x14ac:dyDescent="0.25"/>
  <cols>
    <col min="2" max="2" width="15" bestFit="1" customWidth="1"/>
  </cols>
  <sheetData>
    <row r="1" spans="1:17" x14ac:dyDescent="0.25">
      <c r="A1" s="41" t="s">
        <v>77</v>
      </c>
    </row>
    <row r="2" spans="1:17" x14ac:dyDescent="0.25">
      <c r="A2" s="2" t="s">
        <v>119</v>
      </c>
    </row>
    <row r="3" spans="1:17" x14ac:dyDescent="0.25">
      <c r="A3" s="203"/>
      <c r="B3" s="203"/>
      <c r="C3" s="204" t="s">
        <v>29</v>
      </c>
      <c r="D3" s="205"/>
      <c r="E3" s="205"/>
      <c r="F3" s="205"/>
      <c r="G3" s="205"/>
      <c r="H3" s="205"/>
      <c r="I3" s="205"/>
      <c r="J3" s="206"/>
    </row>
    <row r="4" spans="1:17" x14ac:dyDescent="0.25">
      <c r="A4" s="203"/>
      <c r="B4" s="203"/>
      <c r="C4" s="23" t="s">
        <v>30</v>
      </c>
      <c r="D4" s="23" t="s">
        <v>31</v>
      </c>
      <c r="E4" s="201" t="s">
        <v>32</v>
      </c>
      <c r="F4" s="201"/>
      <c r="G4" s="201"/>
      <c r="H4" s="201" t="s">
        <v>33</v>
      </c>
      <c r="I4" s="201"/>
      <c r="J4" s="201"/>
    </row>
    <row r="5" spans="1:17" x14ac:dyDescent="0.25">
      <c r="A5" s="203"/>
      <c r="B5" s="203"/>
      <c r="C5" s="23" t="s">
        <v>34</v>
      </c>
      <c r="D5" s="23" t="s">
        <v>1</v>
      </c>
      <c r="E5" s="23" t="s">
        <v>2</v>
      </c>
      <c r="F5" s="23" t="s">
        <v>8</v>
      </c>
      <c r="G5" s="23" t="s">
        <v>15</v>
      </c>
      <c r="H5" s="23" t="s">
        <v>2</v>
      </c>
      <c r="I5" s="23" t="s">
        <v>8</v>
      </c>
      <c r="J5" s="23" t="s">
        <v>15</v>
      </c>
    </row>
    <row r="6" spans="1:17" x14ac:dyDescent="0.25">
      <c r="A6" s="201" t="s">
        <v>35</v>
      </c>
      <c r="B6" s="25" t="s">
        <v>36</v>
      </c>
      <c r="C6" s="22">
        <v>99.8</v>
      </c>
      <c r="D6" s="22">
        <v>99.5</v>
      </c>
      <c r="E6" s="22">
        <v>99.8</v>
      </c>
      <c r="F6" s="22">
        <v>99.3</v>
      </c>
      <c r="G6" s="22">
        <v>99.7</v>
      </c>
      <c r="H6" s="22"/>
      <c r="I6" s="22"/>
      <c r="J6" s="22"/>
      <c r="K6" s="48"/>
      <c r="L6" s="48"/>
      <c r="M6" s="48"/>
    </row>
    <row r="7" spans="1:17" x14ac:dyDescent="0.25">
      <c r="A7" s="201"/>
      <c r="B7" s="25" t="s">
        <v>37</v>
      </c>
      <c r="C7" s="22">
        <v>99.7</v>
      </c>
      <c r="D7" s="22">
        <v>99.4</v>
      </c>
      <c r="E7" s="22">
        <v>99.6</v>
      </c>
      <c r="F7" s="22">
        <v>96.9</v>
      </c>
      <c r="G7" s="22">
        <v>99.1</v>
      </c>
      <c r="H7" s="22">
        <v>98.4</v>
      </c>
      <c r="I7" s="114">
        <v>91.5</v>
      </c>
      <c r="J7" s="22">
        <v>97.3</v>
      </c>
      <c r="K7" s="48"/>
      <c r="L7" s="48"/>
      <c r="M7" s="48"/>
    </row>
    <row r="8" spans="1:17" x14ac:dyDescent="0.25">
      <c r="A8" s="201"/>
      <c r="B8" s="25" t="s">
        <v>38</v>
      </c>
      <c r="C8" s="22">
        <v>95.9</v>
      </c>
      <c r="D8" s="22">
        <v>94.6</v>
      </c>
      <c r="E8" s="22">
        <v>97.1</v>
      </c>
      <c r="F8" s="22">
        <v>94.5</v>
      </c>
      <c r="G8" s="22">
        <v>96.6</v>
      </c>
      <c r="H8" s="22">
        <v>88.6</v>
      </c>
      <c r="I8" s="22">
        <v>90.8</v>
      </c>
      <c r="J8" s="22">
        <v>89</v>
      </c>
      <c r="K8" s="48"/>
      <c r="L8" s="48"/>
      <c r="M8" s="48"/>
    </row>
    <row r="9" spans="1:17" x14ac:dyDescent="0.25">
      <c r="A9" s="201"/>
      <c r="B9" s="26" t="s">
        <v>39</v>
      </c>
      <c r="C9" s="22">
        <v>60</v>
      </c>
      <c r="D9" s="22">
        <v>51.2</v>
      </c>
      <c r="E9" s="22">
        <v>60.3</v>
      </c>
      <c r="F9" s="22">
        <v>41.2</v>
      </c>
      <c r="G9" s="22">
        <v>56.8</v>
      </c>
      <c r="H9" s="22">
        <v>42.5</v>
      </c>
      <c r="I9" s="22">
        <v>28.4</v>
      </c>
      <c r="J9" s="22">
        <v>40.200000000000003</v>
      </c>
      <c r="K9" s="48"/>
      <c r="L9" s="48"/>
      <c r="M9" s="48"/>
      <c r="O9" s="48"/>
      <c r="P9" s="48"/>
      <c r="Q9" s="48"/>
    </row>
    <row r="10" spans="1:17" x14ac:dyDescent="0.25">
      <c r="A10" s="201"/>
      <c r="B10" s="26" t="s">
        <v>40</v>
      </c>
      <c r="C10" s="22">
        <v>27.1</v>
      </c>
      <c r="D10" s="22">
        <v>30.5</v>
      </c>
      <c r="E10" s="22">
        <v>28.8</v>
      </c>
      <c r="F10" s="22">
        <v>35.200000000000003</v>
      </c>
      <c r="G10" s="22">
        <v>30</v>
      </c>
      <c r="H10" s="22">
        <v>38</v>
      </c>
      <c r="I10" s="22">
        <v>42</v>
      </c>
      <c r="J10" s="22">
        <v>38.6</v>
      </c>
      <c r="K10" s="48"/>
      <c r="L10" s="48"/>
      <c r="M10" s="48"/>
    </row>
    <row r="11" spans="1:17" x14ac:dyDescent="0.25">
      <c r="A11" s="201"/>
      <c r="B11" s="26" t="s">
        <v>41</v>
      </c>
      <c r="C11" s="22">
        <v>8.8000000000000007</v>
      </c>
      <c r="D11" s="22">
        <v>12.8</v>
      </c>
      <c r="E11" s="22">
        <v>8</v>
      </c>
      <c r="F11" s="22">
        <v>18.100000000000001</v>
      </c>
      <c r="G11" s="22">
        <v>9.8000000000000007</v>
      </c>
      <c r="H11" s="22">
        <v>8.1</v>
      </c>
      <c r="I11" s="22">
        <v>20.5</v>
      </c>
      <c r="J11" s="22">
        <v>10.199999999999999</v>
      </c>
      <c r="K11" s="48"/>
      <c r="L11" s="48"/>
      <c r="M11" s="48"/>
    </row>
    <row r="12" spans="1:17" x14ac:dyDescent="0.25">
      <c r="A12" s="200" t="s">
        <v>42</v>
      </c>
      <c r="B12" s="15" t="s">
        <v>43</v>
      </c>
      <c r="C12" s="22">
        <v>1.2</v>
      </c>
      <c r="D12" s="22">
        <v>1.1000000000000001</v>
      </c>
      <c r="E12" s="22">
        <v>0.6</v>
      </c>
      <c r="F12" s="22">
        <v>1.1000000000000001</v>
      </c>
      <c r="G12" s="22">
        <v>0.7</v>
      </c>
      <c r="H12" s="22">
        <v>0.6</v>
      </c>
      <c r="I12" s="22">
        <v>0.9</v>
      </c>
      <c r="J12" s="22">
        <v>0.7</v>
      </c>
      <c r="K12" s="48"/>
      <c r="L12" s="48"/>
      <c r="M12" s="48"/>
    </row>
    <row r="13" spans="1:17" ht="60" x14ac:dyDescent="0.25">
      <c r="A13" s="200"/>
      <c r="B13" s="15" t="s">
        <v>44</v>
      </c>
      <c r="C13" s="22">
        <v>5.8</v>
      </c>
      <c r="D13" s="22">
        <v>5.5</v>
      </c>
      <c r="E13" s="22">
        <v>4.7</v>
      </c>
      <c r="F13" s="22">
        <v>4.5999999999999996</v>
      </c>
      <c r="G13" s="22">
        <v>4.7</v>
      </c>
      <c r="H13" s="22">
        <v>5.2</v>
      </c>
      <c r="I13" s="22">
        <v>5.2</v>
      </c>
      <c r="J13" s="22">
        <v>5.2</v>
      </c>
      <c r="K13" s="48"/>
      <c r="L13" s="48"/>
      <c r="M13" s="48"/>
    </row>
    <row r="14" spans="1:17" ht="60" x14ac:dyDescent="0.25">
      <c r="A14" s="200"/>
      <c r="B14" s="15" t="s">
        <v>45</v>
      </c>
      <c r="C14" s="22">
        <v>64.900000000000006</v>
      </c>
      <c r="D14" s="22">
        <v>66.8</v>
      </c>
      <c r="E14" s="22">
        <v>68.5</v>
      </c>
      <c r="F14" s="22">
        <v>61.9</v>
      </c>
      <c r="G14" s="22">
        <v>67.3</v>
      </c>
      <c r="H14" s="22">
        <v>66.5</v>
      </c>
      <c r="I14" s="22">
        <v>60.7</v>
      </c>
      <c r="J14" s="22">
        <v>65.5</v>
      </c>
      <c r="K14" s="48"/>
      <c r="L14" s="48"/>
      <c r="M14" s="48"/>
    </row>
    <row r="15" spans="1:17" ht="30" x14ac:dyDescent="0.25">
      <c r="A15" s="200"/>
      <c r="B15" s="15" t="s">
        <v>46</v>
      </c>
      <c r="C15" s="22">
        <v>14.9</v>
      </c>
      <c r="D15" s="22">
        <v>14.3</v>
      </c>
      <c r="E15" s="22">
        <v>13.9</v>
      </c>
      <c r="F15" s="22">
        <v>17.2</v>
      </c>
      <c r="G15" s="22">
        <v>14.5</v>
      </c>
      <c r="H15" s="22">
        <v>14.7</v>
      </c>
      <c r="I15" s="22">
        <v>18.8</v>
      </c>
      <c r="J15" s="22">
        <v>15.4</v>
      </c>
      <c r="K15" s="48"/>
      <c r="L15" s="48"/>
      <c r="M15" s="48"/>
    </row>
    <row r="16" spans="1:17" x14ac:dyDescent="0.25">
      <c r="A16" s="200"/>
      <c r="B16" s="15" t="s">
        <v>47</v>
      </c>
      <c r="C16" s="22">
        <v>8.6</v>
      </c>
      <c r="D16" s="22">
        <v>8.4</v>
      </c>
      <c r="E16" s="22">
        <v>8</v>
      </c>
      <c r="F16" s="22">
        <v>10.199999999999999</v>
      </c>
      <c r="G16" s="22">
        <v>8.4</v>
      </c>
      <c r="H16" s="22">
        <v>8.3000000000000007</v>
      </c>
      <c r="I16" s="22">
        <v>8.6999999999999993</v>
      </c>
      <c r="J16" s="22">
        <v>8.4</v>
      </c>
      <c r="K16" s="48"/>
      <c r="L16" s="48"/>
      <c r="M16" s="48"/>
    </row>
    <row r="17" spans="1:13" x14ac:dyDescent="0.25">
      <c r="A17" s="200"/>
      <c r="B17" s="15" t="s">
        <v>48</v>
      </c>
      <c r="C17" s="22">
        <v>2.2999999999999998</v>
      </c>
      <c r="D17" s="22">
        <v>2.2000000000000002</v>
      </c>
      <c r="E17" s="22">
        <v>2.2000000000000002</v>
      </c>
      <c r="F17" s="22">
        <v>3.2</v>
      </c>
      <c r="G17" s="22">
        <v>2.4</v>
      </c>
      <c r="H17" s="22">
        <v>2</v>
      </c>
      <c r="I17" s="22">
        <v>3.3</v>
      </c>
      <c r="J17" s="22">
        <v>2.2000000000000002</v>
      </c>
      <c r="K17" s="48"/>
      <c r="L17" s="48"/>
      <c r="M17" s="48"/>
    </row>
    <row r="18" spans="1:13" ht="30" x14ac:dyDescent="0.25">
      <c r="A18" s="200"/>
      <c r="B18" s="15" t="s">
        <v>49</v>
      </c>
      <c r="C18" s="22">
        <v>1.6</v>
      </c>
      <c r="D18" s="22">
        <v>1.5</v>
      </c>
      <c r="E18" s="22">
        <v>1.7</v>
      </c>
      <c r="F18" s="22">
        <v>1</v>
      </c>
      <c r="G18" s="22">
        <v>1.6</v>
      </c>
      <c r="H18" s="22">
        <v>1.9</v>
      </c>
      <c r="I18" s="22">
        <v>1.5</v>
      </c>
      <c r="J18" s="22">
        <v>1.8</v>
      </c>
      <c r="K18" s="48"/>
      <c r="L18" s="48"/>
      <c r="M18" s="48"/>
    </row>
    <row r="19" spans="1:13" x14ac:dyDescent="0.25">
      <c r="A19" s="200"/>
      <c r="B19" s="25" t="s">
        <v>50</v>
      </c>
      <c r="C19" s="22">
        <v>0.7</v>
      </c>
      <c r="D19" s="22">
        <v>0.3</v>
      </c>
      <c r="E19" s="22">
        <v>0.4</v>
      </c>
      <c r="F19" s="22">
        <v>0.6</v>
      </c>
      <c r="G19" s="22">
        <v>0.4</v>
      </c>
      <c r="H19" s="22">
        <v>0.7</v>
      </c>
      <c r="I19" s="22">
        <v>0.9</v>
      </c>
      <c r="J19" s="22">
        <v>0.8</v>
      </c>
      <c r="K19" s="48"/>
      <c r="L19" s="48"/>
      <c r="M19" s="48"/>
    </row>
    <row r="20" spans="1:13" x14ac:dyDescent="0.25">
      <c r="A20" s="202" t="s">
        <v>51</v>
      </c>
      <c r="B20" s="202"/>
      <c r="C20" s="22">
        <v>26.6</v>
      </c>
      <c r="D20" s="22">
        <v>24.8</v>
      </c>
      <c r="E20" s="22">
        <v>23.8</v>
      </c>
      <c r="F20" s="22">
        <v>29.5</v>
      </c>
      <c r="G20" s="22">
        <v>24.9</v>
      </c>
      <c r="H20" s="21" t="s">
        <v>129</v>
      </c>
      <c r="I20" s="37" t="s">
        <v>129</v>
      </c>
      <c r="J20" s="37" t="s">
        <v>129</v>
      </c>
    </row>
    <row r="21" spans="1:13" ht="15" customHeight="1" x14ac:dyDescent="0.25">
      <c r="A21" s="195" t="s">
        <v>148</v>
      </c>
      <c r="B21" s="195"/>
      <c r="C21" s="195"/>
      <c r="D21" s="195"/>
      <c r="E21" s="195"/>
      <c r="F21" s="195"/>
      <c r="G21" s="195"/>
      <c r="H21" s="195"/>
      <c r="I21" s="195"/>
      <c r="J21" s="195"/>
    </row>
    <row r="22" spans="1:13" x14ac:dyDescent="0.25">
      <c r="A22" s="195"/>
      <c r="B22" s="195"/>
      <c r="C22" s="195"/>
      <c r="D22" s="195"/>
      <c r="E22" s="195"/>
      <c r="F22" s="195"/>
      <c r="G22" s="195"/>
      <c r="H22" s="195"/>
      <c r="I22" s="195"/>
      <c r="J22" s="195"/>
    </row>
    <row r="23" spans="1:13" x14ac:dyDescent="0.25">
      <c r="A23" s="195"/>
      <c r="B23" s="195"/>
      <c r="C23" s="195"/>
      <c r="D23" s="195"/>
      <c r="E23" s="195"/>
      <c r="F23" s="195"/>
      <c r="G23" s="195"/>
      <c r="H23" s="195"/>
      <c r="I23" s="195"/>
      <c r="J23" s="195"/>
    </row>
    <row r="24" spans="1:13" x14ac:dyDescent="0.25">
      <c r="A24" s="195"/>
      <c r="B24" s="195"/>
      <c r="C24" s="195"/>
      <c r="D24" s="195"/>
      <c r="E24" s="195"/>
      <c r="F24" s="195"/>
      <c r="G24" s="195"/>
      <c r="H24" s="195"/>
      <c r="I24" s="195"/>
      <c r="J24" s="195"/>
    </row>
    <row r="25" spans="1:13" x14ac:dyDescent="0.25">
      <c r="A25" s="195"/>
      <c r="B25" s="195"/>
      <c r="C25" s="195"/>
      <c r="D25" s="195"/>
      <c r="E25" s="195"/>
      <c r="F25" s="195"/>
      <c r="G25" s="195"/>
      <c r="H25" s="195"/>
      <c r="I25" s="195"/>
      <c r="J25" s="195"/>
    </row>
    <row r="26" spans="1:13" x14ac:dyDescent="0.25">
      <c r="A26" s="195"/>
      <c r="B26" s="195"/>
      <c r="C26" s="195"/>
      <c r="D26" s="195"/>
      <c r="E26" s="195"/>
      <c r="F26" s="195"/>
      <c r="G26" s="195"/>
      <c r="H26" s="195"/>
      <c r="I26" s="195"/>
      <c r="J26" s="195"/>
    </row>
    <row r="27" spans="1:13" x14ac:dyDescent="0.25">
      <c r="A27" s="195"/>
      <c r="B27" s="195"/>
      <c r="C27" s="195"/>
      <c r="D27" s="195"/>
      <c r="E27" s="195"/>
      <c r="F27" s="195"/>
      <c r="G27" s="195"/>
      <c r="H27" s="195"/>
      <c r="I27" s="195"/>
      <c r="J27" s="195"/>
    </row>
    <row r="28" spans="1:13" x14ac:dyDescent="0.25">
      <c r="A28" s="195"/>
      <c r="B28" s="195"/>
      <c r="C28" s="195"/>
      <c r="D28" s="195"/>
      <c r="E28" s="195"/>
      <c r="F28" s="195"/>
      <c r="G28" s="195"/>
      <c r="H28" s="195"/>
      <c r="I28" s="195"/>
      <c r="J28" s="195"/>
    </row>
  </sheetData>
  <mergeCells count="8">
    <mergeCell ref="A21:J28"/>
    <mergeCell ref="A20:B20"/>
    <mergeCell ref="A3:B5"/>
    <mergeCell ref="C3:J3"/>
    <mergeCell ref="E4:G4"/>
    <mergeCell ref="H4:J4"/>
    <mergeCell ref="A6:A11"/>
    <mergeCell ref="A12:A19"/>
  </mergeCells>
  <hyperlinks>
    <hyperlink ref="A1"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A17" sqref="A17:I22"/>
    </sheetView>
  </sheetViews>
  <sheetFormatPr baseColWidth="10" defaultRowHeight="15" x14ac:dyDescent="0.25"/>
  <cols>
    <col min="1" max="1" width="37.7109375" customWidth="1"/>
  </cols>
  <sheetData>
    <row r="1" spans="1:9" x14ac:dyDescent="0.25">
      <c r="A1" s="41" t="s">
        <v>77</v>
      </c>
    </row>
    <row r="2" spans="1:9" x14ac:dyDescent="0.25">
      <c r="A2" s="2" t="s">
        <v>117</v>
      </c>
    </row>
    <row r="3" spans="1:9" x14ac:dyDescent="0.25">
      <c r="A3" s="207"/>
      <c r="B3" s="100" t="s">
        <v>17</v>
      </c>
      <c r="C3" s="100" t="s">
        <v>18</v>
      </c>
      <c r="D3" s="197" t="s">
        <v>53</v>
      </c>
      <c r="E3" s="198"/>
      <c r="F3" s="199"/>
      <c r="G3" s="197" t="s">
        <v>54</v>
      </c>
      <c r="H3" s="198"/>
      <c r="I3" s="199"/>
    </row>
    <row r="4" spans="1:9" x14ac:dyDescent="0.25">
      <c r="A4" s="208"/>
      <c r="B4" s="100" t="s">
        <v>1</v>
      </c>
      <c r="C4" s="100" t="s">
        <v>1</v>
      </c>
      <c r="D4" s="100" t="s">
        <v>2</v>
      </c>
      <c r="E4" s="100" t="s">
        <v>3</v>
      </c>
      <c r="F4" s="100" t="s">
        <v>15</v>
      </c>
      <c r="G4" s="100" t="s">
        <v>2</v>
      </c>
      <c r="H4" s="100" t="s">
        <v>3</v>
      </c>
      <c r="I4" s="100" t="s">
        <v>15</v>
      </c>
    </row>
    <row r="5" spans="1:9" x14ac:dyDescent="0.25">
      <c r="A5" s="23" t="s">
        <v>55</v>
      </c>
      <c r="B5" s="24">
        <v>83.73</v>
      </c>
      <c r="C5" s="24">
        <v>81.22</v>
      </c>
      <c r="D5" s="24">
        <v>73.09</v>
      </c>
      <c r="E5" s="24">
        <v>82.71</v>
      </c>
      <c r="F5" s="24">
        <v>75.59</v>
      </c>
      <c r="G5" s="24">
        <v>65.489999999999995</v>
      </c>
      <c r="H5" s="24">
        <v>83.88</v>
      </c>
      <c r="I5" s="24">
        <v>71.069999999999993</v>
      </c>
    </row>
    <row r="6" spans="1:9" x14ac:dyDescent="0.25">
      <c r="A6" s="182" t="s">
        <v>173</v>
      </c>
      <c r="B6" s="27">
        <v>39.42</v>
      </c>
      <c r="C6" s="27">
        <v>35.520000000000003</v>
      </c>
      <c r="D6" s="115">
        <v>0.76</v>
      </c>
      <c r="E6" s="27">
        <v>0.44</v>
      </c>
      <c r="F6" s="27">
        <v>0.67</v>
      </c>
      <c r="G6" s="27">
        <v>0.22</v>
      </c>
      <c r="H6" s="27">
        <v>0.06</v>
      </c>
      <c r="I6" s="27">
        <v>0.17</v>
      </c>
    </row>
    <row r="7" spans="1:9" x14ac:dyDescent="0.25">
      <c r="A7" s="182" t="s">
        <v>174</v>
      </c>
      <c r="B7" s="27"/>
      <c r="C7" s="27">
        <v>4.53</v>
      </c>
      <c r="D7" s="27">
        <v>3.67</v>
      </c>
      <c r="E7" s="27">
        <v>5.39</v>
      </c>
      <c r="F7" s="27">
        <v>4.12</v>
      </c>
      <c r="G7" s="27">
        <v>0.45</v>
      </c>
      <c r="H7" s="27">
        <v>1.93</v>
      </c>
      <c r="I7" s="27">
        <v>0.9</v>
      </c>
    </row>
    <row r="8" spans="1:9" x14ac:dyDescent="0.25">
      <c r="A8" s="182" t="s">
        <v>175</v>
      </c>
      <c r="B8" s="27"/>
      <c r="C8" s="27">
        <v>0.38</v>
      </c>
      <c r="D8" s="176">
        <v>9.23</v>
      </c>
      <c r="E8" s="176">
        <v>11.12</v>
      </c>
      <c r="F8" s="27">
        <v>9.7200000000000006</v>
      </c>
      <c r="G8" s="27">
        <v>10.96</v>
      </c>
      <c r="H8" s="27">
        <v>12.26</v>
      </c>
      <c r="I8" s="27">
        <v>11.35</v>
      </c>
    </row>
    <row r="9" spans="1:9" x14ac:dyDescent="0.25">
      <c r="A9" s="182" t="s">
        <v>176</v>
      </c>
      <c r="B9" s="27">
        <v>20.92</v>
      </c>
      <c r="C9" s="27">
        <v>16.010000000000002</v>
      </c>
      <c r="D9" s="27">
        <v>24.53</v>
      </c>
      <c r="E9" s="27">
        <v>19.39</v>
      </c>
      <c r="F9" s="27">
        <v>23.2</v>
      </c>
      <c r="G9" s="27">
        <v>22.59</v>
      </c>
      <c r="H9" s="27">
        <v>25.51</v>
      </c>
      <c r="I9" s="27">
        <v>23.48</v>
      </c>
    </row>
    <row r="10" spans="1:9" x14ac:dyDescent="0.25">
      <c r="A10" s="182" t="s">
        <v>177</v>
      </c>
      <c r="B10" s="27">
        <v>2.17</v>
      </c>
      <c r="C10" s="27">
        <v>2.0699999999999998</v>
      </c>
      <c r="D10" s="27">
        <v>5.13</v>
      </c>
      <c r="E10" s="27">
        <v>18.2</v>
      </c>
      <c r="F10" s="27">
        <v>8.52</v>
      </c>
      <c r="G10" s="27">
        <v>5.19</v>
      </c>
      <c r="H10" s="27">
        <v>12.84</v>
      </c>
      <c r="I10" s="27">
        <v>7.5</v>
      </c>
    </row>
    <row r="11" spans="1:9" x14ac:dyDescent="0.25">
      <c r="A11" s="182" t="s">
        <v>178</v>
      </c>
      <c r="B11" s="27">
        <v>1.3</v>
      </c>
      <c r="C11" s="27">
        <v>1.37</v>
      </c>
      <c r="D11" s="27">
        <v>0.05</v>
      </c>
      <c r="E11" s="27">
        <v>0.04</v>
      </c>
      <c r="F11" s="27">
        <v>0.05</v>
      </c>
      <c r="G11" s="27"/>
      <c r="H11" s="27"/>
      <c r="I11" s="27"/>
    </row>
    <row r="12" spans="1:9" x14ac:dyDescent="0.25">
      <c r="A12" s="182" t="s">
        <v>179</v>
      </c>
      <c r="B12" s="27">
        <v>2.38</v>
      </c>
      <c r="C12" s="27">
        <v>4.57</v>
      </c>
      <c r="D12" s="27">
        <v>5.61</v>
      </c>
      <c r="E12" s="27">
        <v>4.6399999999999997</v>
      </c>
      <c r="F12" s="27">
        <v>5.36</v>
      </c>
      <c r="G12" s="27">
        <v>5.46</v>
      </c>
      <c r="H12" s="27">
        <v>5.27</v>
      </c>
      <c r="I12" s="27">
        <v>5.41</v>
      </c>
    </row>
    <row r="13" spans="1:9" x14ac:dyDescent="0.25">
      <c r="A13" s="182" t="s">
        <v>180</v>
      </c>
      <c r="B13" s="27">
        <v>0.06</v>
      </c>
      <c r="C13" s="27">
        <v>0.05</v>
      </c>
      <c r="D13" s="27">
        <v>0.04</v>
      </c>
      <c r="E13" s="27">
        <v>0.19</v>
      </c>
      <c r="F13" s="27">
        <v>0.08</v>
      </c>
      <c r="G13" s="27">
        <v>0.02</v>
      </c>
      <c r="H13" s="27">
        <v>0.2</v>
      </c>
      <c r="I13" s="27">
        <v>7.0000000000000007E-2</v>
      </c>
    </row>
    <row r="14" spans="1:9" x14ac:dyDescent="0.25">
      <c r="A14" s="182" t="s">
        <v>181</v>
      </c>
      <c r="B14" s="27">
        <v>0.02</v>
      </c>
      <c r="C14" s="27">
        <v>0.02</v>
      </c>
      <c r="D14" s="27">
        <v>0.04</v>
      </c>
      <c r="E14" s="27">
        <v>7.0000000000000007E-2</v>
      </c>
      <c r="F14" s="27">
        <v>0.05</v>
      </c>
      <c r="G14" s="27">
        <v>0.02</v>
      </c>
      <c r="H14" s="27">
        <v>7.0000000000000007E-2</v>
      </c>
      <c r="I14" s="27">
        <v>0.03</v>
      </c>
    </row>
    <row r="15" spans="1:9" x14ac:dyDescent="0.25">
      <c r="A15" s="182" t="s">
        <v>182</v>
      </c>
      <c r="B15" s="27">
        <v>2.54</v>
      </c>
      <c r="C15" s="27">
        <v>2.92</v>
      </c>
      <c r="D15" s="27">
        <v>5.86</v>
      </c>
      <c r="E15" s="27">
        <v>4.1500000000000004</v>
      </c>
      <c r="F15" s="27">
        <v>5.42</v>
      </c>
      <c r="G15" s="27">
        <v>6.01</v>
      </c>
      <c r="H15" s="27">
        <v>5.31</v>
      </c>
      <c r="I15" s="27">
        <v>5.8</v>
      </c>
    </row>
    <row r="16" spans="1:9" x14ac:dyDescent="0.25">
      <c r="A16" s="182" t="s">
        <v>183</v>
      </c>
      <c r="B16" s="22">
        <v>14.92</v>
      </c>
      <c r="C16" s="22">
        <v>13.8</v>
      </c>
      <c r="D16" s="22">
        <v>18.18</v>
      </c>
      <c r="E16" s="22">
        <v>19.079999999999998</v>
      </c>
      <c r="F16" s="22">
        <v>18.41</v>
      </c>
      <c r="G16" s="22">
        <v>14.57</v>
      </c>
      <c r="H16" s="22">
        <v>20.45</v>
      </c>
      <c r="I16" s="22">
        <v>16.350000000000001</v>
      </c>
    </row>
    <row r="17" spans="1:9" ht="15" customHeight="1" x14ac:dyDescent="0.25">
      <c r="A17" s="194" t="s">
        <v>164</v>
      </c>
      <c r="B17" s="194"/>
      <c r="C17" s="194"/>
      <c r="D17" s="194"/>
      <c r="E17" s="194"/>
      <c r="F17" s="194"/>
      <c r="G17" s="194"/>
      <c r="H17" s="194"/>
      <c r="I17" s="194"/>
    </row>
    <row r="18" spans="1:9" x14ac:dyDescent="0.25">
      <c r="A18" s="195"/>
      <c r="B18" s="195"/>
      <c r="C18" s="195"/>
      <c r="D18" s="195"/>
      <c r="E18" s="195"/>
      <c r="F18" s="195"/>
      <c r="G18" s="195"/>
      <c r="H18" s="195"/>
      <c r="I18" s="195"/>
    </row>
    <row r="19" spans="1:9" x14ac:dyDescent="0.25">
      <c r="A19" s="195"/>
      <c r="B19" s="195"/>
      <c r="C19" s="195"/>
      <c r="D19" s="195"/>
      <c r="E19" s="195"/>
      <c r="F19" s="195"/>
      <c r="G19" s="195"/>
      <c r="H19" s="195"/>
      <c r="I19" s="195"/>
    </row>
    <row r="20" spans="1:9" x14ac:dyDescent="0.25">
      <c r="A20" s="195"/>
      <c r="B20" s="195"/>
      <c r="C20" s="195"/>
      <c r="D20" s="195"/>
      <c r="E20" s="195"/>
      <c r="F20" s="195"/>
      <c r="G20" s="195"/>
      <c r="H20" s="195"/>
      <c r="I20" s="195"/>
    </row>
    <row r="21" spans="1:9" x14ac:dyDescent="0.25">
      <c r="A21" s="195"/>
      <c r="B21" s="195"/>
      <c r="C21" s="195"/>
      <c r="D21" s="195"/>
      <c r="E21" s="195"/>
      <c r="F21" s="195"/>
      <c r="G21" s="195"/>
      <c r="H21" s="195"/>
      <c r="I21" s="195"/>
    </row>
    <row r="22" spans="1:9" x14ac:dyDescent="0.25">
      <c r="A22" s="195"/>
      <c r="B22" s="195"/>
      <c r="C22" s="195"/>
      <c r="D22" s="195"/>
      <c r="E22" s="195"/>
      <c r="F22" s="195"/>
      <c r="G22" s="195"/>
      <c r="H22" s="195"/>
      <c r="I22" s="195"/>
    </row>
    <row r="23" spans="1:9" x14ac:dyDescent="0.25">
      <c r="A23" s="35"/>
      <c r="B23" s="35"/>
      <c r="C23" s="44"/>
      <c r="D23" s="44"/>
      <c r="E23" s="44"/>
      <c r="F23" s="44"/>
      <c r="G23" s="49"/>
      <c r="H23" s="49"/>
      <c r="I23" s="49"/>
    </row>
    <row r="24" spans="1:9" x14ac:dyDescent="0.25">
      <c r="B24" s="48"/>
      <c r="C24" s="48"/>
      <c r="D24" s="48"/>
      <c r="E24" s="48"/>
      <c r="F24" s="48"/>
      <c r="G24" s="48"/>
      <c r="H24" s="48"/>
      <c r="I24" s="48"/>
    </row>
    <row r="25" spans="1:9" x14ac:dyDescent="0.25">
      <c r="B25" s="48"/>
      <c r="C25" s="48"/>
      <c r="D25" s="48"/>
      <c r="E25" s="48"/>
      <c r="F25" s="48"/>
      <c r="G25" s="48"/>
      <c r="H25" s="48"/>
      <c r="I25" s="48"/>
    </row>
    <row r="26" spans="1:9" x14ac:dyDescent="0.25">
      <c r="B26" s="48"/>
    </row>
  </sheetData>
  <mergeCells count="4">
    <mergeCell ref="D3:F3"/>
    <mergeCell ref="G3:I3"/>
    <mergeCell ref="A17:I22"/>
    <mergeCell ref="A3:A4"/>
  </mergeCells>
  <hyperlinks>
    <hyperlink ref="A1" location="Sommaire!A1" display="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heetViews>
  <sheetFormatPr baseColWidth="10" defaultRowHeight="15" x14ac:dyDescent="0.25"/>
  <cols>
    <col min="1" max="1" width="12.5703125" customWidth="1"/>
    <col min="2" max="2" width="7.42578125" bestFit="1" customWidth="1"/>
    <col min="3" max="3" width="9" bestFit="1" customWidth="1"/>
    <col min="4" max="4" width="7.42578125" bestFit="1" customWidth="1"/>
    <col min="5" max="5" width="9" bestFit="1" customWidth="1"/>
    <col min="6" max="6" width="7.42578125" bestFit="1" customWidth="1"/>
    <col min="7" max="7" width="9" bestFit="1" customWidth="1"/>
    <col min="8" max="8" width="7.42578125" bestFit="1" customWidth="1"/>
    <col min="9" max="9" width="9" bestFit="1" customWidth="1"/>
    <col min="10" max="10" width="7.42578125" bestFit="1" customWidth="1"/>
    <col min="11" max="11" width="9" bestFit="1" customWidth="1"/>
    <col min="12" max="12" width="7.28515625" bestFit="1" customWidth="1"/>
    <col min="13" max="13" width="7.42578125" bestFit="1" customWidth="1"/>
    <col min="14" max="14" width="7.28515625" bestFit="1" customWidth="1"/>
    <col min="15" max="15" width="7.42578125" bestFit="1" customWidth="1"/>
    <col min="16" max="16" width="7.28515625" bestFit="1" customWidth="1"/>
    <col min="17" max="17" width="7.42578125" bestFit="1" customWidth="1"/>
  </cols>
  <sheetData>
    <row r="1" spans="1:17" x14ac:dyDescent="0.25">
      <c r="A1" s="41" t="s">
        <v>77</v>
      </c>
    </row>
    <row r="2" spans="1:17" x14ac:dyDescent="0.25">
      <c r="A2" s="2" t="s">
        <v>142</v>
      </c>
    </row>
    <row r="3" spans="1:17" x14ac:dyDescent="0.25">
      <c r="A3" s="209"/>
      <c r="B3" s="204" t="s">
        <v>30</v>
      </c>
      <c r="C3" s="206"/>
      <c r="D3" s="204" t="s">
        <v>31</v>
      </c>
      <c r="E3" s="206"/>
      <c r="F3" s="204" t="s">
        <v>32</v>
      </c>
      <c r="G3" s="205"/>
      <c r="H3" s="205"/>
      <c r="I3" s="205"/>
      <c r="J3" s="205"/>
      <c r="K3" s="206"/>
    </row>
    <row r="4" spans="1:17" x14ac:dyDescent="0.25">
      <c r="A4" s="210"/>
      <c r="B4" s="204" t="s">
        <v>1</v>
      </c>
      <c r="C4" s="206"/>
      <c r="D4" s="204" t="s">
        <v>1</v>
      </c>
      <c r="E4" s="206"/>
      <c r="F4" s="204" t="s">
        <v>2</v>
      </c>
      <c r="G4" s="206"/>
      <c r="H4" s="204" t="s">
        <v>56</v>
      </c>
      <c r="I4" s="206"/>
      <c r="J4" s="204" t="s">
        <v>57</v>
      </c>
      <c r="K4" s="206"/>
    </row>
    <row r="5" spans="1:17" x14ac:dyDescent="0.25">
      <c r="A5" s="211"/>
      <c r="B5" s="61" t="s">
        <v>116</v>
      </c>
      <c r="C5" s="61" t="s">
        <v>124</v>
      </c>
      <c r="D5" s="102" t="s">
        <v>116</v>
      </c>
      <c r="E5" s="102" t="s">
        <v>124</v>
      </c>
      <c r="F5" s="102" t="s">
        <v>116</v>
      </c>
      <c r="G5" s="102" t="s">
        <v>124</v>
      </c>
      <c r="H5" s="102" t="s">
        <v>116</v>
      </c>
      <c r="I5" s="102" t="s">
        <v>124</v>
      </c>
      <c r="J5" s="102" t="s">
        <v>116</v>
      </c>
      <c r="K5" s="102" t="s">
        <v>124</v>
      </c>
    </row>
    <row r="6" spans="1:17" ht="30" x14ac:dyDescent="0.25">
      <c r="A6" s="28" t="s">
        <v>147</v>
      </c>
      <c r="B6" s="149">
        <v>5704</v>
      </c>
      <c r="C6" s="146">
        <v>16.3</v>
      </c>
      <c r="D6" s="149">
        <v>6453</v>
      </c>
      <c r="E6" s="30">
        <v>18.8</v>
      </c>
      <c r="F6" s="149">
        <v>6943</v>
      </c>
      <c r="G6" s="30">
        <v>26.9</v>
      </c>
      <c r="H6" s="149">
        <v>1565</v>
      </c>
      <c r="I6" s="30">
        <v>17.3</v>
      </c>
      <c r="J6" s="149">
        <v>8508</v>
      </c>
      <c r="K6" s="29">
        <v>24.4</v>
      </c>
    </row>
    <row r="7" spans="1:17" ht="30" x14ac:dyDescent="0.25">
      <c r="A7" s="31" t="s">
        <v>126</v>
      </c>
      <c r="B7" s="150">
        <v>7163</v>
      </c>
      <c r="C7" s="147">
        <v>20.399999999999999</v>
      </c>
      <c r="D7" s="150">
        <v>6890</v>
      </c>
      <c r="E7" s="33">
        <v>20</v>
      </c>
      <c r="F7" s="150">
        <v>2516</v>
      </c>
      <c r="G7" s="33">
        <v>9.8000000000000007</v>
      </c>
      <c r="H7" s="150">
        <v>604</v>
      </c>
      <c r="I7" s="33">
        <v>6.7</v>
      </c>
      <c r="J7" s="150">
        <v>3120</v>
      </c>
      <c r="K7" s="32">
        <v>9</v>
      </c>
    </row>
    <row r="8" spans="1:17" ht="30" x14ac:dyDescent="0.25">
      <c r="A8" s="34" t="s">
        <v>127</v>
      </c>
      <c r="B8" s="148">
        <v>12868</v>
      </c>
      <c r="C8" s="32">
        <v>36.700000000000003</v>
      </c>
      <c r="D8" s="148">
        <v>13343</v>
      </c>
      <c r="E8" s="33">
        <v>38.799999999999997</v>
      </c>
      <c r="F8" s="148">
        <v>9459</v>
      </c>
      <c r="G8" s="33">
        <v>36.700000000000003</v>
      </c>
      <c r="H8" s="148">
        <v>2169</v>
      </c>
      <c r="I8" s="33">
        <v>24</v>
      </c>
      <c r="J8" s="148">
        <v>11628</v>
      </c>
      <c r="K8" s="32">
        <v>33.4</v>
      </c>
    </row>
    <row r="9" spans="1:17" ht="17.25" customHeight="1" x14ac:dyDescent="0.25">
      <c r="A9" s="194" t="s">
        <v>143</v>
      </c>
      <c r="B9" s="194"/>
      <c r="C9" s="194"/>
      <c r="D9" s="194"/>
      <c r="E9" s="194"/>
      <c r="F9" s="194"/>
      <c r="G9" s="194"/>
      <c r="H9" s="194"/>
      <c r="I9" s="194"/>
      <c r="J9" s="194"/>
      <c r="K9" s="194"/>
      <c r="L9" s="62"/>
      <c r="M9" s="62"/>
      <c r="N9" s="62"/>
      <c r="O9" s="62"/>
      <c r="P9" s="62"/>
      <c r="Q9" s="62"/>
    </row>
    <row r="10" spans="1:17" x14ac:dyDescent="0.25">
      <c r="A10" s="195"/>
      <c r="B10" s="195"/>
      <c r="C10" s="195"/>
      <c r="D10" s="195"/>
      <c r="E10" s="195"/>
      <c r="F10" s="195"/>
      <c r="G10" s="195"/>
      <c r="H10" s="195"/>
      <c r="I10" s="195"/>
      <c r="J10" s="195"/>
      <c r="K10" s="195"/>
      <c r="L10" s="62"/>
      <c r="M10" s="62"/>
      <c r="N10" s="62"/>
      <c r="O10" s="62"/>
      <c r="P10" s="62"/>
      <c r="Q10" s="62"/>
    </row>
    <row r="11" spans="1:17" x14ac:dyDescent="0.25">
      <c r="A11" s="195"/>
      <c r="B11" s="195"/>
      <c r="C11" s="195"/>
      <c r="D11" s="195"/>
      <c r="E11" s="195"/>
      <c r="F11" s="195"/>
      <c r="G11" s="195"/>
      <c r="H11" s="195"/>
      <c r="I11" s="195"/>
      <c r="J11" s="195"/>
      <c r="K11" s="195"/>
      <c r="L11" s="62"/>
      <c r="M11" s="62"/>
      <c r="N11" s="62"/>
      <c r="O11" s="62"/>
      <c r="P11" s="62"/>
      <c r="Q11" s="62"/>
    </row>
    <row r="12" spans="1:17" x14ac:dyDescent="0.25">
      <c r="A12" s="195"/>
      <c r="B12" s="195"/>
      <c r="C12" s="195"/>
      <c r="D12" s="195"/>
      <c r="E12" s="195"/>
      <c r="F12" s="195"/>
      <c r="G12" s="195"/>
      <c r="H12" s="195"/>
      <c r="I12" s="195"/>
      <c r="J12" s="195"/>
      <c r="K12" s="195"/>
    </row>
    <row r="13" spans="1:17" x14ac:dyDescent="0.25">
      <c r="A13" s="62"/>
      <c r="B13" s="62"/>
      <c r="C13" s="62"/>
      <c r="D13" s="62"/>
      <c r="E13" s="62"/>
      <c r="F13" s="62"/>
      <c r="G13" s="62"/>
      <c r="H13" s="62"/>
      <c r="I13" s="62"/>
      <c r="J13" s="62"/>
      <c r="K13" s="62"/>
    </row>
    <row r="14" spans="1:17" x14ac:dyDescent="0.25">
      <c r="C14" s="48"/>
      <c r="E14" s="55"/>
      <c r="K14" s="48"/>
    </row>
    <row r="15" spans="1:17" x14ac:dyDescent="0.25">
      <c r="K15" s="48"/>
    </row>
  </sheetData>
  <mergeCells count="10">
    <mergeCell ref="A9:K12"/>
    <mergeCell ref="A3:A5"/>
    <mergeCell ref="B3:C3"/>
    <mergeCell ref="D3:E3"/>
    <mergeCell ref="F3:K3"/>
    <mergeCell ref="B4:C4"/>
    <mergeCell ref="D4:E4"/>
    <mergeCell ref="F4:G4"/>
    <mergeCell ref="H4:I4"/>
    <mergeCell ref="J4:K4"/>
  </mergeCells>
  <hyperlinks>
    <hyperlink ref="A1" location="Sommaire!A1" display="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Graphique 1</vt:lpstr>
      <vt:lpstr>Graphique 2</vt:lpstr>
      <vt:lpstr>Graphique 3</vt:lpstr>
      <vt:lpstr>Graphique 4</vt:lpstr>
      <vt:lpstr>Tableau 1</vt:lpstr>
      <vt:lpstr>Tableau 2</vt:lpstr>
      <vt:lpstr>Tableau 3</vt:lpstr>
      <vt:lpstr>Tableau 4</vt:lpstr>
      <vt:lpstr>Tableau 5</vt:lpstr>
      <vt:lpstr>Tableau 6 </vt:lpstr>
      <vt:lpstr>Annexe 1</vt:lpstr>
      <vt:lpstr>Annexe 2</vt:lpstr>
      <vt:lpstr>Annexe 3</vt:lpstr>
      <vt:lpstr>Annexe 4</vt:lpstr>
      <vt:lpstr>Annexe 5</vt:lpstr>
      <vt:lpstr>Annexe 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2023-08-14T13:20:58Z</dcterms:created>
  <dcterms:modified xsi:type="dcterms:W3CDTF">2023-11-27T15:35:05Z</dcterms:modified>
</cp:coreProperties>
</file>