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sup\_Dossiers Agents\Louis Bodelin\International\NF\Droits Différenciés\"/>
    </mc:Choice>
  </mc:AlternateContent>
  <bookViews>
    <workbookView xWindow="0" yWindow="0" windowWidth="10035" windowHeight="2280"/>
  </bookViews>
  <sheets>
    <sheet name="Sommaire" sheetId="8" r:id="rId1"/>
    <sheet name="Méthodologie" sheetId="2" r:id="rId2"/>
    <sheet name="Tableau 1" sheetId="9" r:id="rId3"/>
    <sheet name="Tableau 2" sheetId="10" r:id="rId4"/>
    <sheet name="Tableau 3" sheetId="11" r:id="rId5"/>
    <sheet name="Graphique 1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8" l="1"/>
  <c r="A8" i="8"/>
  <c r="A10" i="8"/>
  <c r="A6" i="8"/>
  <c r="A4" i="8" l="1"/>
</calcChain>
</file>

<file path=xl/sharedStrings.xml><?xml version="1.0" encoding="utf-8"?>
<sst xmlns="http://schemas.openxmlformats.org/spreadsheetml/2006/main" count="73" uniqueCount="51">
  <si>
    <t>Sources : MESR-SIES</t>
  </si>
  <si>
    <t>Retour au sommaire</t>
  </si>
  <si>
    <t>Ensemble</t>
  </si>
  <si>
    <t>Droits Différenciés</t>
  </si>
  <si>
    <t>2021-2022</t>
  </si>
  <si>
    <t>Effectifs</t>
  </si>
  <si>
    <t>%</t>
  </si>
  <si>
    <t>Non renseigné</t>
  </si>
  <si>
    <t>Tarif plein</t>
  </si>
  <si>
    <t>Exonérations partielles</t>
  </si>
  <si>
    <t>Exonérations totales</t>
  </si>
  <si>
    <t>Type de filière</t>
  </si>
  <si>
    <t>Tarifs pleins</t>
  </si>
  <si>
    <t>Exo. partielles</t>
  </si>
  <si>
    <t xml:space="preserve">Exo. totales </t>
  </si>
  <si>
    <t>2015-2016</t>
  </si>
  <si>
    <t>2018-2019</t>
  </si>
  <si>
    <t>Cursus Licence</t>
  </si>
  <si>
    <t>Cursus Master</t>
  </si>
  <si>
    <t>Licence professionnelle</t>
  </si>
  <si>
    <t>PACES / PASS</t>
  </si>
  <si>
    <t>Formations d'ingénieurs</t>
  </si>
  <si>
    <t>Master enseignement</t>
  </si>
  <si>
    <t>Autres formations</t>
  </si>
  <si>
    <t>* Tous les effectifs sont arrondis au centième, la somme des chiffres peut ne pas correspondre au total.</t>
  </si>
  <si>
    <t>Non concernés</t>
  </si>
  <si>
    <t>Europe non communautaires</t>
  </si>
  <si>
    <t>Afrique</t>
  </si>
  <si>
    <t>Asie, Océanie</t>
  </si>
  <si>
    <t>Amérique</t>
  </si>
  <si>
    <t>Sommaire</t>
  </si>
  <si>
    <t xml:space="preserve">Etudiant étranger extracommunautaire dans le périmètre d'application des droits majorés </t>
  </si>
  <si>
    <t>2022-2023</t>
  </si>
  <si>
    <t>Evolution 2022/2021</t>
  </si>
  <si>
    <t>Graphique 1 - Répartition des étudiants internationaux susceptibles d'être soumis aux droits différenciés par continent en 2022</t>
  </si>
  <si>
    <t>DUT / BUT</t>
  </si>
  <si>
    <t xml:space="preserve">Etudiant étranger extracommunautaire hors périmètre d'application des droits majorés </t>
  </si>
  <si>
    <t>Droits différenciés</t>
  </si>
  <si>
    <t xml:space="preserve">Tableau 2 - Effectifs d’étudiants internationaux au sein du périmètre d’application des droits différenciés par types de droits différenciés regroupés en 2021 &amp; 2022 </t>
  </si>
  <si>
    <t xml:space="preserve">  dont Exonérations totales d'établissement</t>
  </si>
  <si>
    <t>Tableau 3 - Répartition des étudiants internationaux au sein du périmètre d’application des droits différenciés par type de filière d'inscription en 2022</t>
  </si>
  <si>
    <t xml:space="preserve">Champ : France, établissements sous tutelle du MESR concernés par l’application des droits différenciés </t>
  </si>
  <si>
    <t>Tableau 1 - Effectifs d’étudiants internationaux susceptibles d’être soumis aux droits différenciés par type de tarif et d'exonérations possibles en 2022</t>
  </si>
  <si>
    <r>
      <t xml:space="preserve">    dont </t>
    </r>
    <r>
      <rPr>
        <b/>
        <sz val="13"/>
        <rFont val="Arial"/>
        <family val="2"/>
      </rPr>
      <t>tarif plein</t>
    </r>
  </si>
  <si>
    <r>
      <t xml:space="preserve">    dont </t>
    </r>
    <r>
      <rPr>
        <b/>
        <sz val="13"/>
        <rFont val="Arial"/>
        <family val="2"/>
      </rPr>
      <t>exonérations totales</t>
    </r>
    <r>
      <rPr>
        <sz val="13"/>
        <rFont val="Arial"/>
        <family val="2"/>
      </rPr>
      <t xml:space="preserve"> sur bourses du gouvernement français</t>
    </r>
  </si>
  <si>
    <r>
      <t xml:space="preserve">    dont </t>
    </r>
    <r>
      <rPr>
        <b/>
        <sz val="13"/>
        <rFont val="Arial"/>
        <family val="2"/>
      </rPr>
      <t xml:space="preserve">exonérations partielles </t>
    </r>
    <r>
      <rPr>
        <sz val="13"/>
        <rFont val="Arial"/>
        <family val="2"/>
      </rPr>
      <t>d'ambassades</t>
    </r>
  </si>
  <si>
    <r>
      <t xml:space="preserve">    dont </t>
    </r>
    <r>
      <rPr>
        <b/>
        <sz val="13"/>
        <rFont val="Arial"/>
        <family val="2"/>
      </rPr>
      <t>exonérations totales</t>
    </r>
    <r>
      <rPr>
        <sz val="13"/>
        <rFont val="Arial"/>
        <family val="2"/>
      </rPr>
      <t xml:space="preserve"> d'établissement</t>
    </r>
  </si>
  <si>
    <r>
      <t xml:space="preserve">    dont </t>
    </r>
    <r>
      <rPr>
        <b/>
        <sz val="13"/>
        <rFont val="Arial"/>
        <family val="2"/>
      </rPr>
      <t xml:space="preserve">exonérations partielles </t>
    </r>
    <r>
      <rPr>
        <sz val="13"/>
        <rFont val="Arial"/>
        <family val="2"/>
      </rPr>
      <t>d'établissement</t>
    </r>
  </si>
  <si>
    <r>
      <t xml:space="preserve">    dont </t>
    </r>
    <r>
      <rPr>
        <b/>
        <sz val="13"/>
        <rFont val="Arial"/>
        <family val="2"/>
      </rPr>
      <t xml:space="preserve">exonérations totales </t>
    </r>
    <r>
      <rPr>
        <sz val="13"/>
        <rFont val="Arial"/>
        <family val="2"/>
      </rPr>
      <t>de partenariat avec un établissement étranger ou programmes d'accueil d'étudiants (Erasmus+,...) ou autre</t>
    </r>
    <r>
      <rPr>
        <b/>
        <sz val="13"/>
        <rFont val="Arial"/>
        <family val="2"/>
      </rPr>
      <t/>
    </r>
  </si>
  <si>
    <r>
      <t xml:space="preserve">    dont </t>
    </r>
    <r>
      <rPr>
        <b/>
        <sz val="13"/>
        <rFont val="Arial"/>
        <family val="2"/>
      </rPr>
      <t xml:space="preserve">exonérations partielles </t>
    </r>
    <r>
      <rPr>
        <sz val="13"/>
        <rFont val="Arial"/>
        <family val="2"/>
      </rPr>
      <t xml:space="preserve">de partenariat avec un établissement étranger ou programmes d'accueil d'étudiants (Erasmus+,...) ou autre </t>
    </r>
    <r>
      <rPr>
        <b/>
        <sz val="13"/>
        <rFont val="Arial"/>
        <family val="2"/>
      </rPr>
      <t/>
    </r>
  </si>
  <si>
    <t>Méthodologie – Champ des étudiants étrangers en mobilité internationale susceptibles d'être soumis aux droits différenciés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</si>
</sst>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&quot; F&quot;;\ \-0&quot; F&quot;"/>
    <numFmt numFmtId="166" formatCode="_-* #,##0.0_-;\-* #,##0.0_-;_-* &quot;-&quot;??_-;_-@_-"/>
    <numFmt numFmtId="167" formatCode="#,##0.0\ _€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80"/>
      <name val="Arial"/>
      <family val="2"/>
    </font>
    <font>
      <b/>
      <sz val="9"/>
      <color indexed="9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3"/>
      <color indexed="9"/>
      <name val="Arial"/>
      <family val="2"/>
    </font>
    <font>
      <b/>
      <i/>
      <sz val="13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3"/>
      <name val="Arial"/>
      <family val="2"/>
    </font>
    <font>
      <b/>
      <i/>
      <sz val="13"/>
      <color theme="2" tint="-0.499984740745262"/>
      <name val="Arial"/>
      <family val="2"/>
    </font>
    <font>
      <i/>
      <sz val="13"/>
      <color theme="2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80">
    <xf numFmtId="0" fontId="0" fillId="0" borderId="0" xfId="0"/>
    <xf numFmtId="0" fontId="0" fillId="2" borderId="0" xfId="0" applyFill="1"/>
    <xf numFmtId="1" fontId="4" fillId="3" borderId="5" xfId="1" applyNumberFormat="1" applyFont="1" applyFill="1" applyBorder="1" applyAlignment="1">
      <alignment horizontal="center" vertical="center" wrapText="1"/>
    </xf>
    <xf numFmtId="167" fontId="8" fillId="0" borderId="5" xfId="1" applyNumberFormat="1" applyFont="1" applyFill="1" applyBorder="1" applyAlignment="1">
      <alignment horizontal="left"/>
    </xf>
    <xf numFmtId="9" fontId="8" fillId="0" borderId="5" xfId="2" applyFont="1" applyFill="1" applyBorder="1" applyAlignment="1">
      <alignment horizontal="center"/>
    </xf>
    <xf numFmtId="167" fontId="9" fillId="0" borderId="5" xfId="1" applyNumberFormat="1" applyFont="1" applyFill="1" applyBorder="1" applyAlignment="1">
      <alignment horizontal="left"/>
    </xf>
    <xf numFmtId="9" fontId="9" fillId="0" borderId="5" xfId="2" applyFont="1" applyFill="1" applyBorder="1" applyAlignment="1">
      <alignment horizontal="center"/>
    </xf>
    <xf numFmtId="0" fontId="13" fillId="2" borderId="0" xfId="0" applyFont="1" applyFill="1"/>
    <xf numFmtId="0" fontId="2" fillId="2" borderId="0" xfId="3" applyFill="1" applyAlignment="1"/>
    <xf numFmtId="0" fontId="2" fillId="2" borderId="0" xfId="3" applyFill="1"/>
    <xf numFmtId="1" fontId="6" fillId="3" borderId="0" xfId="1" applyNumberFormat="1" applyFont="1" applyFill="1" applyBorder="1" applyAlignment="1">
      <alignment horizontal="center" vertical="center" wrapText="1"/>
    </xf>
    <xf numFmtId="1" fontId="10" fillId="3" borderId="0" xfId="1" applyNumberFormat="1" applyFont="1" applyFill="1" applyBorder="1" applyAlignment="1">
      <alignment horizontal="center" vertical="center" wrapText="1"/>
    </xf>
    <xf numFmtId="1" fontId="10" fillId="3" borderId="11" xfId="1" applyNumberFormat="1" applyFont="1" applyFill="1" applyBorder="1" applyAlignment="1">
      <alignment horizontal="center" vertical="center" wrapText="1"/>
    </xf>
    <xf numFmtId="165" fontId="9" fillId="6" borderId="4" xfId="4" applyNumberFormat="1" applyFont="1" applyFill="1" applyBorder="1" applyProtection="1">
      <protection locked="0"/>
    </xf>
    <xf numFmtId="164" fontId="9" fillId="6" borderId="14" xfId="1" applyNumberFormat="1" applyFont="1" applyFill="1" applyBorder="1" applyProtection="1">
      <protection locked="0"/>
    </xf>
    <xf numFmtId="164" fontId="9" fillId="6" borderId="8" xfId="1" applyNumberFormat="1" applyFont="1" applyFill="1" applyBorder="1" applyProtection="1">
      <protection locked="0"/>
    </xf>
    <xf numFmtId="165" fontId="9" fillId="2" borderId="9" xfId="4" applyNumberFormat="1" applyFont="1" applyFill="1" applyBorder="1" applyProtection="1">
      <protection locked="0"/>
    </xf>
    <xf numFmtId="164" fontId="9" fillId="2" borderId="0" xfId="1" applyNumberFormat="1" applyFont="1" applyFill="1" applyBorder="1" applyProtection="1">
      <protection locked="0"/>
    </xf>
    <xf numFmtId="166" fontId="12" fillId="2" borderId="11" xfId="1" applyNumberFormat="1" applyFont="1" applyFill="1" applyBorder="1" applyProtection="1">
      <protection locked="0"/>
    </xf>
    <xf numFmtId="164" fontId="9" fillId="2" borderId="7" xfId="1" applyNumberFormat="1" applyFont="1" applyFill="1" applyBorder="1" applyProtection="1">
      <protection locked="0"/>
    </xf>
    <xf numFmtId="165" fontId="12" fillId="5" borderId="9" xfId="4" applyNumberFormat="1" applyFont="1" applyFill="1" applyBorder="1" applyProtection="1">
      <protection locked="0"/>
    </xf>
    <xf numFmtId="164" fontId="12" fillId="5" borderId="0" xfId="1" applyNumberFormat="1" applyFont="1" applyFill="1" applyBorder="1" applyProtection="1">
      <protection locked="0"/>
    </xf>
    <xf numFmtId="166" fontId="12" fillId="5" borderId="11" xfId="1" applyNumberFormat="1" applyFont="1" applyFill="1" applyBorder="1" applyProtection="1">
      <protection locked="0"/>
    </xf>
    <xf numFmtId="164" fontId="12" fillId="5" borderId="7" xfId="1" applyNumberFormat="1" applyFont="1" applyFill="1" applyBorder="1" applyProtection="1">
      <protection locked="0"/>
    </xf>
    <xf numFmtId="164" fontId="12" fillId="6" borderId="12" xfId="1" applyNumberFormat="1" applyFont="1" applyFill="1" applyBorder="1" applyProtection="1">
      <protection locked="0"/>
    </xf>
    <xf numFmtId="165" fontId="9" fillId="2" borderId="8" xfId="4" applyNumberFormat="1" applyFont="1" applyFill="1" applyBorder="1" applyAlignment="1" applyProtection="1">
      <alignment vertical="center"/>
      <protection locked="0"/>
    </xf>
    <xf numFmtId="165" fontId="9" fillId="2" borderId="7" xfId="4" applyNumberFormat="1" applyFont="1" applyFill="1" applyBorder="1" applyProtection="1">
      <protection locked="0"/>
    </xf>
    <xf numFmtId="9" fontId="9" fillId="2" borderId="0" xfId="2" applyFont="1" applyFill="1" applyBorder="1" applyAlignment="1">
      <alignment horizontal="right" vertical="center"/>
    </xf>
    <xf numFmtId="164" fontId="12" fillId="2" borderId="11" xfId="1" applyNumberFormat="1" applyFont="1" applyFill="1" applyBorder="1" applyAlignment="1">
      <alignment horizontal="right" vertical="center"/>
    </xf>
    <xf numFmtId="9" fontId="9" fillId="2" borderId="14" xfId="2" applyFont="1" applyFill="1" applyBorder="1" applyAlignment="1">
      <alignment horizontal="right" vertical="center"/>
    </xf>
    <xf numFmtId="164" fontId="12" fillId="2" borderId="12" xfId="1" applyNumberFormat="1" applyFont="1" applyFill="1" applyBorder="1" applyAlignment="1">
      <alignment horizontal="right" vertical="center"/>
    </xf>
    <xf numFmtId="0" fontId="2" fillId="2" borderId="0" xfId="3" quotePrefix="1" applyFill="1"/>
    <xf numFmtId="165" fontId="16" fillId="5" borderId="7" xfId="4" applyNumberFormat="1" applyFont="1" applyFill="1" applyBorder="1" applyAlignment="1" applyProtection="1">
      <alignment vertical="center" wrapText="1"/>
      <protection locked="0"/>
    </xf>
    <xf numFmtId="164" fontId="16" fillId="5" borderId="0" xfId="1" applyNumberFormat="1" applyFont="1" applyFill="1" applyBorder="1" applyAlignment="1" applyProtection="1">
      <alignment vertical="center"/>
      <protection locked="0"/>
    </xf>
    <xf numFmtId="166" fontId="16" fillId="5" borderId="0" xfId="1" applyNumberFormat="1" applyFont="1" applyFill="1" applyBorder="1" applyAlignment="1" applyProtection="1">
      <alignment vertical="center"/>
      <protection locked="0"/>
    </xf>
    <xf numFmtId="9" fontId="16" fillId="5" borderId="11" xfId="2" applyFont="1" applyFill="1" applyBorder="1" applyAlignment="1" applyProtection="1">
      <alignment vertical="center"/>
      <protection locked="0"/>
    </xf>
    <xf numFmtId="165" fontId="17" fillId="2" borderId="7" xfId="4" applyNumberFormat="1" applyFont="1" applyFill="1" applyBorder="1" applyAlignment="1" applyProtection="1">
      <alignment vertical="center" wrapText="1"/>
      <protection locked="0"/>
    </xf>
    <xf numFmtId="164" fontId="18" fillId="2" borderId="0" xfId="1" applyNumberFormat="1" applyFont="1" applyFill="1" applyBorder="1" applyAlignment="1" applyProtection="1">
      <alignment vertical="center"/>
      <protection locked="0"/>
    </xf>
    <xf numFmtId="166" fontId="18" fillId="2" borderId="0" xfId="1" applyNumberFormat="1" applyFont="1" applyFill="1" applyBorder="1" applyAlignment="1" applyProtection="1">
      <alignment vertical="center"/>
      <protection locked="0"/>
    </xf>
    <xf numFmtId="9" fontId="18" fillId="2" borderId="11" xfId="2" applyFont="1" applyFill="1" applyBorder="1" applyAlignment="1" applyProtection="1">
      <alignment vertical="center"/>
      <protection locked="0"/>
    </xf>
    <xf numFmtId="165" fontId="17" fillId="4" borderId="7" xfId="4" applyNumberFormat="1" applyFont="1" applyFill="1" applyBorder="1" applyAlignment="1" applyProtection="1">
      <alignment vertical="center" wrapText="1"/>
      <protection locked="0"/>
    </xf>
    <xf numFmtId="164" fontId="18" fillId="4" borderId="0" xfId="1" applyNumberFormat="1" applyFont="1" applyFill="1" applyBorder="1" applyAlignment="1" applyProtection="1">
      <alignment vertical="center"/>
      <protection locked="0"/>
    </xf>
    <xf numFmtId="166" fontId="18" fillId="4" borderId="0" xfId="1" applyNumberFormat="1" applyFont="1" applyFill="1" applyBorder="1" applyAlignment="1" applyProtection="1">
      <alignment vertical="center"/>
      <protection locked="0"/>
    </xf>
    <xf numFmtId="9" fontId="18" fillId="4" borderId="11" xfId="2" applyFont="1" applyFill="1" applyBorder="1" applyAlignment="1" applyProtection="1">
      <alignment vertical="center"/>
      <protection locked="0"/>
    </xf>
    <xf numFmtId="165" fontId="19" fillId="2" borderId="7" xfId="4" applyNumberFormat="1" applyFont="1" applyFill="1" applyBorder="1" applyAlignment="1" applyProtection="1">
      <alignment vertical="center" wrapText="1"/>
      <protection locked="0"/>
    </xf>
    <xf numFmtId="164" fontId="19" fillId="2" borderId="0" xfId="1" applyNumberFormat="1" applyFont="1" applyFill="1" applyBorder="1" applyAlignment="1" applyProtection="1">
      <alignment vertical="center"/>
      <protection locked="0"/>
    </xf>
    <xf numFmtId="166" fontId="19" fillId="2" borderId="0" xfId="1" applyNumberFormat="1" applyFont="1" applyFill="1" applyBorder="1" applyAlignment="1" applyProtection="1">
      <alignment vertical="center"/>
      <protection locked="0"/>
    </xf>
    <xf numFmtId="9" fontId="20" fillId="2" borderId="11" xfId="2" applyFont="1" applyFill="1" applyBorder="1" applyAlignment="1" applyProtection="1">
      <alignment vertical="center"/>
      <protection locked="0"/>
    </xf>
    <xf numFmtId="9" fontId="16" fillId="6" borderId="8" xfId="2" applyFont="1" applyFill="1" applyBorder="1" applyAlignment="1" applyProtection="1">
      <alignment vertical="center"/>
      <protection locked="0"/>
    </xf>
    <xf numFmtId="164" fontId="16" fillId="6" borderId="14" xfId="1" applyNumberFormat="1" applyFont="1" applyFill="1" applyBorder="1" applyAlignment="1" applyProtection="1">
      <alignment vertical="center"/>
      <protection locked="0"/>
    </xf>
    <xf numFmtId="164" fontId="18" fillId="6" borderId="14" xfId="1" applyNumberFormat="1" applyFont="1" applyFill="1" applyBorder="1" applyAlignment="1" applyProtection="1">
      <alignment vertical="center"/>
      <protection locked="0"/>
    </xf>
    <xf numFmtId="9" fontId="16" fillId="6" borderId="12" xfId="2" applyFont="1" applyFill="1" applyBorder="1" applyAlignment="1" applyProtection="1">
      <alignment vertical="center"/>
      <protection locked="0"/>
    </xf>
    <xf numFmtId="0" fontId="2" fillId="2" borderId="0" xfId="3" applyFill="1" applyBorder="1"/>
    <xf numFmtId="9" fontId="0" fillId="2" borderId="0" xfId="2" applyFont="1" applyFill="1"/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" fontId="14" fillId="3" borderId="6" xfId="1" applyNumberFormat="1" applyFont="1" applyFill="1" applyBorder="1" applyAlignment="1">
      <alignment horizontal="center" vertical="center" wrapText="1"/>
    </xf>
    <xf numFmtId="1" fontId="14" fillId="3" borderId="7" xfId="1" applyNumberFormat="1" applyFont="1" applyFill="1" applyBorder="1" applyAlignment="1">
      <alignment horizontal="center" vertical="center" wrapText="1"/>
    </xf>
    <xf numFmtId="1" fontId="14" fillId="3" borderId="10" xfId="1" applyNumberFormat="1" applyFont="1" applyFill="1" applyBorder="1" applyAlignment="1">
      <alignment horizontal="center" vertical="center" wrapText="1"/>
    </xf>
    <xf numFmtId="1" fontId="14" fillId="3" borderId="11" xfId="1" applyNumberFormat="1" applyFont="1" applyFill="1" applyBorder="1" applyAlignment="1">
      <alignment horizontal="center" vertical="center" wrapText="1"/>
    </xf>
    <xf numFmtId="1" fontId="14" fillId="3" borderId="13" xfId="1" applyNumberFormat="1" applyFont="1" applyFill="1" applyBorder="1" applyAlignment="1">
      <alignment horizontal="center" vertical="center" wrapText="1"/>
    </xf>
    <xf numFmtId="1" fontId="14" fillId="3" borderId="0" xfId="1" applyNumberFormat="1" applyFont="1" applyFill="1" applyBorder="1" applyAlignment="1">
      <alignment horizontal="center" vertical="center" wrapText="1"/>
    </xf>
    <xf numFmtId="1" fontId="15" fillId="3" borderId="13" xfId="1" applyNumberFormat="1" applyFont="1" applyFill="1" applyBorder="1" applyAlignment="1">
      <alignment horizontal="center" vertical="center" wrapText="1"/>
    </xf>
    <xf numFmtId="1" fontId="15" fillId="3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1" fontId="6" fillId="3" borderId="1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" fontId="6" fillId="3" borderId="6" xfId="1" applyNumberFormat="1" applyFont="1" applyFill="1" applyBorder="1" applyAlignment="1">
      <alignment horizontal="center" vertical="center" wrapText="1"/>
    </xf>
    <xf numFmtId="1" fontId="6" fillId="3" borderId="7" xfId="1" applyNumberFormat="1" applyFont="1" applyFill="1" applyBorder="1" applyAlignment="1">
      <alignment horizontal="center" vertical="center" wrapText="1"/>
    </xf>
    <xf numFmtId="1" fontId="11" fillId="3" borderId="0" xfId="1" applyNumberFormat="1" applyFont="1" applyFill="1" applyBorder="1" applyAlignment="1">
      <alignment horizontal="center" vertical="center" wrapText="1"/>
    </xf>
    <xf numFmtId="1" fontId="11" fillId="3" borderId="11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1" fontId="4" fillId="3" borderId="10" xfId="1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1" fontId="6" fillId="3" borderId="9" xfId="1" applyNumberFormat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 wrapText="1"/>
    </xf>
  </cellXfs>
  <cellStyles count="5">
    <cellStyle name="Lien hypertexte" xfId="3" builtinId="8"/>
    <cellStyle name="Milliers" xfId="1" builtinId="3"/>
    <cellStyle name="Normal" xfId="0" builtinId="0"/>
    <cellStyle name="Normal_RERS2004_06_01" xfId="4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1'!$C$6</c:f>
              <c:strCache>
                <c:ptCount val="1"/>
                <c:pt idx="0">
                  <c:v>Non concernés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1'!$A$7:$B$11</c:f>
              <c:multiLvlStrCache>
                <c:ptCount val="5"/>
                <c:lvl>
                  <c:pt idx="0">
                    <c:v>Europe non communautaires</c:v>
                  </c:pt>
                  <c:pt idx="1">
                    <c:v>Afrique</c:v>
                  </c:pt>
                  <c:pt idx="2">
                    <c:v>Asie, Océanie</c:v>
                  </c:pt>
                  <c:pt idx="3">
                    <c:v>Amérique</c:v>
                  </c:pt>
                  <c:pt idx="4">
                    <c:v>Ensemble</c:v>
                  </c:pt>
                </c:lvl>
                <c:lvl>
                  <c:pt idx="0">
                    <c:v>2022-2023</c:v>
                  </c:pt>
                </c:lvl>
              </c:multiLvlStrCache>
            </c:multiLvlStrRef>
          </c:cat>
          <c:val>
            <c:numRef>
              <c:f>'Graphique 1'!$C$7:$C$11</c:f>
              <c:numCache>
                <c:formatCode>0%</c:formatCode>
                <c:ptCount val="5"/>
                <c:pt idx="0">
                  <c:v>0.29516339869281044</c:v>
                </c:pt>
                <c:pt idx="1">
                  <c:v>0.2433941836658127</c:v>
                </c:pt>
                <c:pt idx="2">
                  <c:v>0.21074637814047315</c:v>
                </c:pt>
                <c:pt idx="3">
                  <c:v>0.2570947144377439</c:v>
                </c:pt>
                <c:pt idx="4">
                  <c:v>0.23942333205577995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7-490D-B88E-7B29167527FE}"/>
            </c:ext>
          </c:extLst>
        </c:ser>
        <c:ser>
          <c:idx val="1"/>
          <c:order val="1"/>
          <c:tx>
            <c:strRef>
              <c:f>'Graphique 1'!$D$6</c:f>
              <c:strCache>
                <c:ptCount val="1"/>
                <c:pt idx="0">
                  <c:v>Exonérations totales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1'!$A$7:$B$11</c:f>
              <c:multiLvlStrCache>
                <c:ptCount val="5"/>
                <c:lvl>
                  <c:pt idx="0">
                    <c:v>Europe non communautaires</c:v>
                  </c:pt>
                  <c:pt idx="1">
                    <c:v>Afrique</c:v>
                  </c:pt>
                  <c:pt idx="2">
                    <c:v>Asie, Océanie</c:v>
                  </c:pt>
                  <c:pt idx="3">
                    <c:v>Amérique</c:v>
                  </c:pt>
                  <c:pt idx="4">
                    <c:v>Ensemble</c:v>
                  </c:pt>
                </c:lvl>
                <c:lvl>
                  <c:pt idx="0">
                    <c:v>2022-2023</c:v>
                  </c:pt>
                </c:lvl>
              </c:multiLvlStrCache>
            </c:multiLvlStrRef>
          </c:cat>
          <c:val>
            <c:numRef>
              <c:f>'Graphique 1'!$D$7:$D$11</c:f>
              <c:numCache>
                <c:formatCode>0%</c:formatCode>
                <c:ptCount val="5"/>
                <c:pt idx="0">
                  <c:v>0.14117647058823529</c:v>
                </c:pt>
                <c:pt idx="1">
                  <c:v>6.5516834782235842E-2</c:v>
                </c:pt>
                <c:pt idx="2">
                  <c:v>0.19710251237850723</c:v>
                </c:pt>
                <c:pt idx="3">
                  <c:v>0.17009577864490955</c:v>
                </c:pt>
                <c:pt idx="4">
                  <c:v>0.10278162681682833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7-490D-B88E-7B29167527FE}"/>
            </c:ext>
          </c:extLst>
        </c:ser>
        <c:ser>
          <c:idx val="2"/>
          <c:order val="2"/>
          <c:tx>
            <c:strRef>
              <c:f>'Graphique 1'!$E$6</c:f>
              <c:strCache>
                <c:ptCount val="1"/>
                <c:pt idx="0">
                  <c:v>Exonérations partielles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1'!$A$7:$B$11</c:f>
              <c:multiLvlStrCache>
                <c:ptCount val="5"/>
                <c:lvl>
                  <c:pt idx="0">
                    <c:v>Europe non communautaires</c:v>
                  </c:pt>
                  <c:pt idx="1">
                    <c:v>Afrique</c:v>
                  </c:pt>
                  <c:pt idx="2">
                    <c:v>Asie, Océanie</c:v>
                  </c:pt>
                  <c:pt idx="3">
                    <c:v>Amérique</c:v>
                  </c:pt>
                  <c:pt idx="4">
                    <c:v>Ensemble</c:v>
                  </c:pt>
                </c:lvl>
                <c:lvl>
                  <c:pt idx="0">
                    <c:v>2022-2023</c:v>
                  </c:pt>
                </c:lvl>
              </c:multiLvlStrCache>
            </c:multiLvlStrRef>
          </c:cat>
          <c:val>
            <c:numRef>
              <c:f>'Graphique 1'!$E$7:$E$11</c:f>
              <c:numCache>
                <c:formatCode>0%</c:formatCode>
                <c:ptCount val="5"/>
                <c:pt idx="0">
                  <c:v>0.51006535947712417</c:v>
                </c:pt>
                <c:pt idx="1">
                  <c:v>0.62928105135653722</c:v>
                </c:pt>
                <c:pt idx="2">
                  <c:v>0.535595085274161</c:v>
                </c:pt>
                <c:pt idx="3">
                  <c:v>0.52970911670805254</c:v>
                </c:pt>
                <c:pt idx="4">
                  <c:v>0.59883840915121322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7-490D-B88E-7B29167527FE}"/>
            </c:ext>
          </c:extLst>
        </c:ser>
        <c:ser>
          <c:idx val="3"/>
          <c:order val="3"/>
          <c:tx>
            <c:strRef>
              <c:f>'Graphique 1'!$F$6</c:f>
              <c:strCache>
                <c:ptCount val="1"/>
                <c:pt idx="0">
                  <c:v>Tarifs pleins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1'!$A$7:$B$11</c:f>
              <c:multiLvlStrCache>
                <c:ptCount val="5"/>
                <c:lvl>
                  <c:pt idx="0">
                    <c:v>Europe non communautaires</c:v>
                  </c:pt>
                  <c:pt idx="1">
                    <c:v>Afrique</c:v>
                  </c:pt>
                  <c:pt idx="2">
                    <c:v>Asie, Océanie</c:v>
                  </c:pt>
                  <c:pt idx="3">
                    <c:v>Amérique</c:v>
                  </c:pt>
                  <c:pt idx="4">
                    <c:v>Ensemble</c:v>
                  </c:pt>
                </c:lvl>
                <c:lvl>
                  <c:pt idx="0">
                    <c:v>2022-2023</c:v>
                  </c:pt>
                </c:lvl>
              </c:multiLvlStrCache>
            </c:multiLvlStrRef>
          </c:cat>
          <c:val>
            <c:numRef>
              <c:f>'Graphique 1'!$F$7:$F$11</c:f>
              <c:numCache>
                <c:formatCode>0%</c:formatCode>
                <c:ptCount val="5"/>
                <c:pt idx="0">
                  <c:v>5.3594771241830062E-2</c:v>
                </c:pt>
                <c:pt idx="1">
                  <c:v>6.1807930195414251E-2</c:v>
                </c:pt>
                <c:pt idx="2">
                  <c:v>5.655602420685861E-2</c:v>
                </c:pt>
                <c:pt idx="3">
                  <c:v>4.3100390209294077E-2</c:v>
                </c:pt>
                <c:pt idx="4">
                  <c:v>5.8956631976178543E-2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7-490D-B88E-7B29167527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087408"/>
        <c:axId val="608086752"/>
      </c:barChart>
      <c:catAx>
        <c:axId val="608087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08086752"/>
        <c:crosses val="autoZero"/>
        <c:auto val="1"/>
        <c:lblAlgn val="ctr"/>
        <c:lblOffset val="100"/>
        <c:noMultiLvlLbl val="0"/>
      </c:catAx>
      <c:valAx>
        <c:axId val="6080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0808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1940210649594859"/>
          <c:y val="0.93894320571305256"/>
          <c:w val="0.6119578700810282"/>
          <c:h val="5.08592162117402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4D5ACD4-7EA2-43D0-AE5D-808174209DEC}" type="doc">
      <dgm:prSet loTypeId="urn:microsoft.com/office/officeart/2005/8/layout/hierarchy6" loCatId="hierarchy" qsTypeId="urn:microsoft.com/office/officeart/2005/8/quickstyle/simple1" qsCatId="simple" csTypeId="urn:microsoft.com/office/officeart/2005/8/colors/accent0_3" csCatId="mainScheme" phldr="1"/>
      <dgm:spPr/>
      <dgm:t>
        <a:bodyPr/>
        <a:lstStyle/>
        <a:p>
          <a:endParaRPr lang="fr-FR"/>
        </a:p>
      </dgm:t>
    </dgm:pt>
    <dgm:pt modelId="{B1C3B722-8E4C-49FB-9615-EED0569223FF}">
      <dgm:prSet phldrT="[Texte]" custT="1"/>
      <dgm:spPr>
        <a:solidFill>
          <a:srgbClr val="0070C0"/>
        </a:solidFill>
        <a:ln>
          <a:solidFill>
            <a:schemeClr val="accent5">
              <a:lumMod val="50000"/>
            </a:schemeClr>
          </a:solidFill>
        </a:ln>
      </dgm:spPr>
      <dgm:t>
        <a:bodyPr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Etudiants en </a:t>
          </a:r>
          <a:r>
            <a:rPr lang="fr-FR" sz="1200" b="1" u="sng">
              <a:latin typeface="Arial" panose="020B0604020202020204" pitchFamily="34" charset="0"/>
              <a:cs typeface="Arial" panose="020B0604020202020204" pitchFamily="34" charset="0"/>
            </a:rPr>
            <a:t>mobilité internationale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inscrits dans l'enseignement supérieur en 2022-2023</a:t>
          </a:r>
        </a:p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 310 800</a:t>
          </a:r>
        </a:p>
      </dgm:t>
    </dgm:pt>
    <dgm:pt modelId="{C5DECB53-BC94-4196-89DF-AA8A90AD559B}" type="parTrans" cxnId="{1A66D22C-17F4-43DF-9DE1-C77839165178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C5EDD1F-3AE6-477D-B04A-D750C279170A}" type="sibTrans" cxnId="{1A66D22C-17F4-43DF-9DE1-C77839165178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9952E69-E028-4565-AB45-F3926AE3CBE4}" type="asst">
      <dgm:prSet phldrT="[Texte]" custT="1"/>
      <dgm:spPr>
        <a:noFill/>
        <a:ln>
          <a:solidFill>
            <a:schemeClr val="tx1"/>
          </a:solidFill>
        </a:ln>
      </dgm:spPr>
      <dgm:t>
        <a:bodyPr/>
        <a:lstStyle/>
        <a:p>
          <a:r>
            <a:rPr lang="fr-FR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autre établissement</a:t>
          </a:r>
        </a:p>
        <a:p>
          <a:r>
            <a:rPr lang="fr-FR" sz="12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83 200</a:t>
          </a:r>
        </a:p>
      </dgm:t>
    </dgm:pt>
    <dgm:pt modelId="{30800465-4F1B-4DAF-8BD6-08171F2A0707}" type="parTrans" cxnId="{1EEB9DA4-980D-4294-804B-E0A712783989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868F97A-8F94-455C-AE5E-EEC7101F0028}" type="sibTrans" cxnId="{1EEB9DA4-980D-4294-804B-E0A712783989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2FA34C-D6C9-42A9-98F3-7602E4A93CCC}" type="asst">
      <dgm:prSet phldrT="[Texte]" custT="1"/>
      <dgm:spPr>
        <a:noFill/>
        <a:ln>
          <a:solidFill>
            <a:schemeClr val="tx1"/>
          </a:solidFill>
        </a:ln>
      </dgm:spPr>
      <dgm:t>
        <a:bodyPr/>
        <a:lstStyle/>
        <a:p>
          <a:r>
            <a:rPr lang="fr-FR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2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communautaires</a:t>
          </a:r>
          <a:r>
            <a:rPr lang="fr-FR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ou inscrits en doctorat ou hors diplôme national </a:t>
          </a:r>
        </a:p>
        <a:p>
          <a:r>
            <a:rPr lang="fr-FR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88 900</a:t>
          </a:r>
        </a:p>
      </dgm:t>
    </dgm:pt>
    <dgm:pt modelId="{C7194BC1-F170-48C2-BD63-70285C836939}" type="parTrans" cxnId="{C71C7EDF-2C03-4A14-B2CD-F6F87977E565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BEBA287-87B7-4827-9996-A3F633CA7355}" type="sibTrans" cxnId="{C71C7EDF-2C03-4A14-B2CD-F6F87977E565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9DF734ED-FEE5-4780-8001-86CE327389F3}" type="asst">
      <dgm:prSet phldrT="[Texte]" custT="1"/>
      <dgm:spPr>
        <a:solidFill>
          <a:srgbClr val="0070C0"/>
        </a:solidFill>
        <a:ln>
          <a:solidFill>
            <a:schemeClr val="accent5">
              <a:lumMod val="50000"/>
            </a:schemeClr>
          </a:solidFill>
        </a:ln>
      </dgm:spPr>
      <dgm:t>
        <a:bodyPr/>
        <a:lstStyle/>
        <a:p>
          <a:r>
            <a:rPr lang="fr-FR" sz="1200" b="0"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établissement public sous tutelle du MESR </a:t>
          </a:r>
        </a:p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227 600</a:t>
          </a:r>
        </a:p>
      </dgm:t>
    </dgm:pt>
    <dgm:pt modelId="{9CDB3A56-16F4-4AC1-B1CE-B5202C4F8461}" type="sibTrans" cxnId="{0D58E865-9AE1-452C-89AA-7C435BF295AA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65C929B-89FD-4EBE-AD69-76C23F9E9988}" type="parTrans" cxnId="{0D58E865-9AE1-452C-89AA-7C435BF295AA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2780960-937A-460D-AC49-FF367F6B69D9}" type="asst">
      <dgm:prSet phldrT="[Texte]" custT="1"/>
      <dgm:spPr>
        <a:solidFill>
          <a:srgbClr val="333399"/>
        </a:solidFill>
        <a:ln w="38100">
          <a:solidFill>
            <a:srgbClr val="FF0000"/>
          </a:solidFill>
        </a:ln>
      </dgm:spPr>
      <dgm:t>
        <a:bodyPr/>
        <a:lstStyle/>
        <a:p>
          <a:r>
            <a:rPr lang="fr-FR" sz="1200" b="0"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extracommunautaires</a:t>
          </a:r>
          <a:r>
            <a:rPr lang="fr-FR" sz="1200" b="0">
              <a:latin typeface="Arial" panose="020B0604020202020204" pitchFamily="34" charset="0"/>
              <a:cs typeface="Arial" panose="020B0604020202020204" pitchFamily="34" charset="0"/>
            </a:rPr>
            <a:t> inscrits dans un diplôme national en licence, master ou cycle d'ingénieur à l'université (susceptibles d'être concernés)</a:t>
          </a:r>
        </a:p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138 700</a:t>
          </a:r>
        </a:p>
      </dgm:t>
    </dgm:pt>
    <dgm:pt modelId="{76198204-EB17-4E8B-A927-D7B359057CCB}" type="parTrans" cxnId="{1155C83D-2D9A-4914-83E6-F1A1E10B9CDF}">
      <dgm:prSet/>
      <dgm:spPr/>
      <dgm:t>
        <a:bodyPr/>
        <a:lstStyle/>
        <a:p>
          <a:endParaRPr lang="fr-FR"/>
        </a:p>
      </dgm:t>
    </dgm:pt>
    <dgm:pt modelId="{6B8ECBC2-0681-44BF-8B70-FBD47CDF5B21}" type="sibTrans" cxnId="{1155C83D-2D9A-4914-83E6-F1A1E10B9CDF}">
      <dgm:prSet/>
      <dgm:spPr/>
      <dgm:t>
        <a:bodyPr/>
        <a:lstStyle/>
        <a:p>
          <a:endParaRPr lang="fr-FR"/>
        </a:p>
      </dgm:t>
    </dgm:pt>
    <dgm:pt modelId="{A507352E-74BD-445B-9815-CCE8EEAAA41F}" type="asst">
      <dgm:prSet phldrT="[Texte]" custT="1"/>
      <dgm:spPr>
        <a:solidFill>
          <a:srgbClr val="0070C0"/>
        </a:solidFill>
        <a:ln>
          <a:solidFill>
            <a:schemeClr val="accent5">
              <a:lumMod val="50000"/>
            </a:schemeClr>
          </a:solidFill>
        </a:ln>
      </dgm:spPr>
      <dgm:t>
        <a:bodyPr/>
        <a:lstStyle/>
        <a:p>
          <a:r>
            <a:rPr lang="fr-FR" sz="120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concernés par les droits différenciés </a:t>
          </a:r>
        </a:p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103 200</a:t>
          </a:r>
        </a:p>
      </dgm:t>
    </dgm:pt>
    <dgm:pt modelId="{4D6510ED-2DE5-4E48-975A-D53354DDFC2E}" type="parTrans" cxnId="{124AD3B8-7EB8-41D3-A6A3-11AA5FE04FF4}">
      <dgm:prSet/>
      <dgm:spPr/>
      <dgm:t>
        <a:bodyPr/>
        <a:lstStyle/>
        <a:p>
          <a:endParaRPr lang="fr-FR"/>
        </a:p>
      </dgm:t>
    </dgm:pt>
    <dgm:pt modelId="{CD27725C-6DC8-4AF3-BD5C-B967CF840F4C}" type="sibTrans" cxnId="{124AD3B8-7EB8-41D3-A6A3-11AA5FE04FF4}">
      <dgm:prSet/>
      <dgm:spPr/>
      <dgm:t>
        <a:bodyPr/>
        <a:lstStyle/>
        <a:p>
          <a:endParaRPr lang="fr-FR"/>
        </a:p>
      </dgm:t>
    </dgm:pt>
    <dgm:pt modelId="{33CD9945-BD7C-4225-99B5-0A7C7A9241C4}" type="asst">
      <dgm:prSet phldrT="[Texte]" custT="1"/>
      <dgm:spPr>
        <a:noFill/>
        <a:ln>
          <a:solidFill>
            <a:schemeClr val="tx1"/>
          </a:solidFill>
        </a:ln>
      </dgm:spPr>
      <dgm:t>
        <a:bodyPr/>
        <a:lstStyle/>
        <a:p>
          <a:r>
            <a:rPr lang="fr-FR" sz="12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hors périmètre d'application (réfugiés, résidents fiscaux etc...) </a:t>
          </a:r>
        </a:p>
        <a:p>
          <a:r>
            <a:rPr lang="fr-FR" sz="12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32 500</a:t>
          </a:r>
        </a:p>
      </dgm:t>
    </dgm:pt>
    <dgm:pt modelId="{5B8D3ACD-BEDF-47BA-B28F-59128ECF8B07}" type="parTrans" cxnId="{2CABE8D2-9F9D-4D23-9FB5-DAEE68B5C055}">
      <dgm:prSet/>
      <dgm:spPr/>
      <dgm:t>
        <a:bodyPr/>
        <a:lstStyle/>
        <a:p>
          <a:endParaRPr lang="fr-FR"/>
        </a:p>
      </dgm:t>
    </dgm:pt>
    <dgm:pt modelId="{A5EC0758-2F5F-43FA-B3DD-C851A78D6A0E}" type="sibTrans" cxnId="{2CABE8D2-9F9D-4D23-9FB5-DAEE68B5C055}">
      <dgm:prSet/>
      <dgm:spPr/>
      <dgm:t>
        <a:bodyPr/>
        <a:lstStyle/>
        <a:p>
          <a:endParaRPr lang="fr-FR"/>
        </a:p>
      </dgm:t>
    </dgm:pt>
    <dgm:pt modelId="{AFF3E289-A777-4171-8D03-1A10E1918540}" type="asst">
      <dgm:prSet phldrT="[Texte]" custT="1"/>
      <dgm:spPr>
        <a:solidFill>
          <a:sysClr val="window" lastClr="FFFFFF"/>
        </a:solidFill>
        <a:ln>
          <a:solidFill>
            <a:schemeClr val="tx1"/>
          </a:solidFill>
        </a:ln>
      </dgm:spPr>
      <dgm:t>
        <a:bodyPr/>
        <a:lstStyle/>
        <a:p>
          <a:r>
            <a:rPr lang="fr-FR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dont la donnée sur l'exonération n'est pas renseignée </a:t>
          </a:r>
        </a:p>
        <a:p>
          <a:r>
            <a:rPr lang="fr-FR" sz="12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3 000</a:t>
          </a:r>
        </a:p>
      </dgm:t>
    </dgm:pt>
    <dgm:pt modelId="{CE93CBEC-8F80-4091-B9C9-1109EB813550}" type="parTrans" cxnId="{504A0AE0-1559-4ABC-BABB-C96356D97D2E}">
      <dgm:prSet/>
      <dgm:spPr/>
      <dgm:t>
        <a:bodyPr/>
        <a:lstStyle/>
        <a:p>
          <a:endParaRPr lang="fr-FR"/>
        </a:p>
      </dgm:t>
    </dgm:pt>
    <dgm:pt modelId="{B8B86F4B-09C5-4C0D-AC13-4BC04C3A4526}" type="sibTrans" cxnId="{504A0AE0-1559-4ABC-BABB-C96356D97D2E}">
      <dgm:prSet/>
      <dgm:spPr/>
      <dgm:t>
        <a:bodyPr/>
        <a:lstStyle/>
        <a:p>
          <a:endParaRPr lang="fr-FR"/>
        </a:p>
      </dgm:t>
    </dgm:pt>
    <dgm:pt modelId="{8A7BC2F8-0850-4E15-89FF-3CF73BA72014}" type="pres">
      <dgm:prSet presAssocID="{84D5ACD4-7EA2-43D0-AE5D-808174209DEC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1B999057-120A-47D4-8C82-0E5F7179BAB5}" type="pres">
      <dgm:prSet presAssocID="{84D5ACD4-7EA2-43D0-AE5D-808174209DEC}" presName="hierFlow" presStyleCnt="0"/>
      <dgm:spPr/>
      <dgm:t>
        <a:bodyPr/>
        <a:lstStyle/>
        <a:p>
          <a:endParaRPr lang="fr-FR"/>
        </a:p>
      </dgm:t>
    </dgm:pt>
    <dgm:pt modelId="{BA810969-7B9F-4195-BAEE-CD9E2E73B8E5}" type="pres">
      <dgm:prSet presAssocID="{84D5ACD4-7EA2-43D0-AE5D-808174209DEC}" presName="hierChild1" presStyleCnt="0">
        <dgm:presLayoutVars>
          <dgm:chPref val="1"/>
          <dgm:animOne val="branch"/>
          <dgm:animLvl val="lvl"/>
        </dgm:presLayoutVars>
      </dgm:prSet>
      <dgm:spPr/>
      <dgm:t>
        <a:bodyPr/>
        <a:lstStyle/>
        <a:p>
          <a:endParaRPr lang="fr-FR"/>
        </a:p>
      </dgm:t>
    </dgm:pt>
    <dgm:pt modelId="{A5242DCC-8991-4558-B2BC-47EF48339C62}" type="pres">
      <dgm:prSet presAssocID="{B1C3B722-8E4C-49FB-9615-EED0569223FF}" presName="Name14" presStyleCnt="0"/>
      <dgm:spPr/>
      <dgm:t>
        <a:bodyPr/>
        <a:lstStyle/>
        <a:p>
          <a:endParaRPr lang="fr-FR"/>
        </a:p>
      </dgm:t>
    </dgm:pt>
    <dgm:pt modelId="{771D8D22-F193-4A5D-A8AE-D9E729E531B9}" type="pres">
      <dgm:prSet presAssocID="{B1C3B722-8E4C-49FB-9615-EED0569223FF}" presName="level1Shape" presStyleLbl="node0" presStyleIdx="0" presStyleCnt="1" custScaleX="2000000" custScaleY="315797" custLinFactY="-80269" custLinFactNeighborX="-11093" custLinFactNeighborY="-100000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FEC2CA95-2696-43F5-A360-3C31E6ABBD62}" type="pres">
      <dgm:prSet presAssocID="{B1C3B722-8E4C-49FB-9615-EED0569223FF}" presName="hierChild2" presStyleCnt="0"/>
      <dgm:spPr/>
      <dgm:t>
        <a:bodyPr/>
        <a:lstStyle/>
        <a:p>
          <a:endParaRPr lang="fr-FR"/>
        </a:p>
      </dgm:t>
    </dgm:pt>
    <dgm:pt modelId="{8EF6708F-58EE-4702-A7F9-F2BE029A844C}" type="pres">
      <dgm:prSet presAssocID="{C65C929B-89FD-4EBE-AD69-76C23F9E9988}" presName="Name19" presStyleLbl="parChTrans1D2" presStyleIdx="0" presStyleCnt="2"/>
      <dgm:spPr/>
      <dgm:t>
        <a:bodyPr/>
        <a:lstStyle/>
        <a:p>
          <a:endParaRPr lang="fr-FR"/>
        </a:p>
      </dgm:t>
    </dgm:pt>
    <dgm:pt modelId="{B433DB64-7CE1-4D00-8FCA-292BB9B5A736}" type="pres">
      <dgm:prSet presAssocID="{9DF734ED-FEE5-4780-8001-86CE327389F3}" presName="Name21" presStyleCnt="0"/>
      <dgm:spPr/>
      <dgm:t>
        <a:bodyPr/>
        <a:lstStyle/>
        <a:p>
          <a:endParaRPr lang="fr-FR"/>
        </a:p>
      </dgm:t>
    </dgm:pt>
    <dgm:pt modelId="{E21B729B-0E3B-4B78-AE41-66B7B5104C3B}" type="pres">
      <dgm:prSet presAssocID="{9DF734ED-FEE5-4780-8001-86CE327389F3}" presName="level2Shape" presStyleLbl="asst1" presStyleIdx="0" presStyleCnt="7" custScaleX="763054" custScaleY="286914" custLinFactNeighborX="-2547" custLinFactNeighborY="-28365"/>
      <dgm:spPr/>
      <dgm:t>
        <a:bodyPr/>
        <a:lstStyle/>
        <a:p>
          <a:endParaRPr lang="fr-FR"/>
        </a:p>
      </dgm:t>
    </dgm:pt>
    <dgm:pt modelId="{DB6A2ECE-F951-4D6F-B0B9-6396A72BE214}" type="pres">
      <dgm:prSet presAssocID="{9DF734ED-FEE5-4780-8001-86CE327389F3}" presName="hierChild3" presStyleCnt="0"/>
      <dgm:spPr/>
      <dgm:t>
        <a:bodyPr/>
        <a:lstStyle/>
        <a:p>
          <a:endParaRPr lang="fr-FR"/>
        </a:p>
      </dgm:t>
    </dgm:pt>
    <dgm:pt modelId="{8800B1AD-310A-4770-89C0-0799526042FE}" type="pres">
      <dgm:prSet presAssocID="{76198204-EB17-4E8B-A927-D7B359057CCB}" presName="Name19" presStyleLbl="parChTrans1D3" presStyleIdx="0" presStyleCnt="2"/>
      <dgm:spPr/>
      <dgm:t>
        <a:bodyPr/>
        <a:lstStyle/>
        <a:p>
          <a:endParaRPr lang="fr-FR"/>
        </a:p>
      </dgm:t>
    </dgm:pt>
    <dgm:pt modelId="{644DBD71-ADE4-49E2-A44E-CD846AE5CFC9}" type="pres">
      <dgm:prSet presAssocID="{F2780960-937A-460D-AC49-FF367F6B69D9}" presName="Name21" presStyleCnt="0"/>
      <dgm:spPr/>
    </dgm:pt>
    <dgm:pt modelId="{8341DF48-1ABF-4128-A8F4-4A4445E280D3}" type="pres">
      <dgm:prSet presAssocID="{F2780960-937A-460D-AC49-FF367F6B69D9}" presName="level2Shape" presStyleLbl="asst1" presStyleIdx="1" presStyleCnt="7" custScaleX="1172824" custScaleY="276997" custLinFactNeighborX="84381" custLinFactNeighborY="-36"/>
      <dgm:spPr/>
      <dgm:t>
        <a:bodyPr/>
        <a:lstStyle/>
        <a:p>
          <a:endParaRPr lang="fr-FR"/>
        </a:p>
      </dgm:t>
    </dgm:pt>
    <dgm:pt modelId="{C71A2F0B-105A-43C8-8170-7AA34AB78508}" type="pres">
      <dgm:prSet presAssocID="{F2780960-937A-460D-AC49-FF367F6B69D9}" presName="hierChild3" presStyleCnt="0"/>
      <dgm:spPr/>
    </dgm:pt>
    <dgm:pt modelId="{9F2A0C0F-2F2D-4AFF-82DB-EF3261BFF447}" type="pres">
      <dgm:prSet presAssocID="{4D6510ED-2DE5-4E48-975A-D53354DDFC2E}" presName="Name19" presStyleLbl="parChTrans1D4" presStyleIdx="0" presStyleCnt="3"/>
      <dgm:spPr/>
      <dgm:t>
        <a:bodyPr/>
        <a:lstStyle/>
        <a:p>
          <a:endParaRPr lang="fr-FR"/>
        </a:p>
      </dgm:t>
    </dgm:pt>
    <dgm:pt modelId="{B2F96791-0D64-43A1-84B2-544E27AFDBFF}" type="pres">
      <dgm:prSet presAssocID="{A507352E-74BD-445B-9815-CCE8EEAAA41F}" presName="Name21" presStyleCnt="0"/>
      <dgm:spPr/>
    </dgm:pt>
    <dgm:pt modelId="{75695A74-C1B7-4C76-9055-D46943C14E5D}" type="pres">
      <dgm:prSet presAssocID="{A507352E-74BD-445B-9815-CCE8EEAAA41F}" presName="level2Shape" presStyleLbl="asst1" presStyleIdx="2" presStyleCnt="7" custScaleX="374234" custScaleY="448376" custLinFactNeighborX="66460" custLinFactNeighborY="4493"/>
      <dgm:spPr/>
      <dgm:t>
        <a:bodyPr/>
        <a:lstStyle/>
        <a:p>
          <a:endParaRPr lang="fr-FR"/>
        </a:p>
      </dgm:t>
    </dgm:pt>
    <dgm:pt modelId="{829A29D4-05EC-4940-9527-95F5090062C6}" type="pres">
      <dgm:prSet presAssocID="{A507352E-74BD-445B-9815-CCE8EEAAA41F}" presName="hierChild3" presStyleCnt="0"/>
      <dgm:spPr/>
    </dgm:pt>
    <dgm:pt modelId="{F3F88FE9-AE1C-4DC3-A4A4-3590C747DADF}" type="pres">
      <dgm:prSet presAssocID="{5B8D3ACD-BEDF-47BA-B28F-59128ECF8B07}" presName="Name19" presStyleLbl="parChTrans1D4" presStyleIdx="1" presStyleCnt="3"/>
      <dgm:spPr/>
      <dgm:t>
        <a:bodyPr/>
        <a:lstStyle/>
        <a:p>
          <a:endParaRPr lang="fr-FR"/>
        </a:p>
      </dgm:t>
    </dgm:pt>
    <dgm:pt modelId="{E2DEEADB-531B-4C18-95D6-6600028E033D}" type="pres">
      <dgm:prSet presAssocID="{33CD9945-BD7C-4225-99B5-0A7C7A9241C4}" presName="Name21" presStyleCnt="0"/>
      <dgm:spPr/>
    </dgm:pt>
    <dgm:pt modelId="{4E2B4E48-4799-4CB8-87BE-7C637B2792AC}" type="pres">
      <dgm:prSet presAssocID="{33CD9945-BD7C-4225-99B5-0A7C7A9241C4}" presName="level2Shape" presStyleLbl="asst1" presStyleIdx="3" presStyleCnt="7" custScaleX="394064" custScaleY="458840" custLinFactNeighborX="66460" custLinFactNeighborY="-36"/>
      <dgm:spPr/>
      <dgm:t>
        <a:bodyPr/>
        <a:lstStyle/>
        <a:p>
          <a:endParaRPr lang="fr-FR"/>
        </a:p>
      </dgm:t>
    </dgm:pt>
    <dgm:pt modelId="{73B61671-BF69-481F-8F30-E0427F01ED6D}" type="pres">
      <dgm:prSet presAssocID="{33CD9945-BD7C-4225-99B5-0A7C7A9241C4}" presName="hierChild3" presStyleCnt="0"/>
      <dgm:spPr/>
    </dgm:pt>
    <dgm:pt modelId="{997562BC-58BE-4092-AF9D-AF2EA0B58645}" type="pres">
      <dgm:prSet presAssocID="{CE93CBEC-8F80-4091-B9C9-1109EB813550}" presName="Name19" presStyleLbl="parChTrans1D4" presStyleIdx="2" presStyleCnt="3"/>
      <dgm:spPr/>
      <dgm:t>
        <a:bodyPr/>
        <a:lstStyle/>
        <a:p>
          <a:endParaRPr lang="fr-FR"/>
        </a:p>
      </dgm:t>
    </dgm:pt>
    <dgm:pt modelId="{A8C84023-206B-46BF-B08A-0B2BCC187DD5}" type="pres">
      <dgm:prSet presAssocID="{AFF3E289-A777-4171-8D03-1A10E1918540}" presName="Name21" presStyleCnt="0"/>
      <dgm:spPr/>
    </dgm:pt>
    <dgm:pt modelId="{E55850B9-F3FA-4714-BFF5-E30E3D9E9AB4}" type="pres">
      <dgm:prSet presAssocID="{AFF3E289-A777-4171-8D03-1A10E1918540}" presName="level2Shape" presStyleLbl="asst1" presStyleIdx="4" presStyleCnt="7" custScaleX="394064" custScaleY="458840" custLinFactNeighborX="69480" custLinFactNeighborY="-36"/>
      <dgm:spPr/>
      <dgm:t>
        <a:bodyPr/>
        <a:lstStyle/>
        <a:p>
          <a:endParaRPr lang="fr-FR"/>
        </a:p>
      </dgm:t>
    </dgm:pt>
    <dgm:pt modelId="{A41F38F8-3523-4E54-B0CC-9498FB3E7B97}" type="pres">
      <dgm:prSet presAssocID="{AFF3E289-A777-4171-8D03-1A10E1918540}" presName="hierChild3" presStyleCnt="0"/>
      <dgm:spPr/>
    </dgm:pt>
    <dgm:pt modelId="{CC018BE9-F344-480C-9DEA-C124EDA21139}" type="pres">
      <dgm:prSet presAssocID="{C7194BC1-F170-48C2-BD63-70285C836939}" presName="Name19" presStyleLbl="parChTrans1D3" presStyleIdx="1" presStyleCnt="2"/>
      <dgm:spPr/>
      <dgm:t>
        <a:bodyPr/>
        <a:lstStyle/>
        <a:p>
          <a:endParaRPr lang="fr-FR"/>
        </a:p>
      </dgm:t>
    </dgm:pt>
    <dgm:pt modelId="{DCA0360D-9368-4D6E-AF76-D2D53CCA39B3}" type="pres">
      <dgm:prSet presAssocID="{B72FA34C-D6C9-42A9-98F3-7602E4A93CCC}" presName="Name21" presStyleCnt="0"/>
      <dgm:spPr/>
      <dgm:t>
        <a:bodyPr/>
        <a:lstStyle/>
        <a:p>
          <a:endParaRPr lang="fr-FR"/>
        </a:p>
      </dgm:t>
    </dgm:pt>
    <dgm:pt modelId="{D3ABD928-0EC0-4F03-A9E2-5DDAF811ED8A}" type="pres">
      <dgm:prSet presAssocID="{B72FA34C-D6C9-42A9-98F3-7602E4A93CCC}" presName="level2Shape" presStyleLbl="asst1" presStyleIdx="5" presStyleCnt="7" custScaleX="692131" custScaleY="275671" custLinFactX="7662" custLinFactNeighborX="100000" custLinFactNeighborY="3139"/>
      <dgm:spPr/>
      <dgm:t>
        <a:bodyPr/>
        <a:lstStyle/>
        <a:p>
          <a:endParaRPr lang="fr-FR"/>
        </a:p>
      </dgm:t>
    </dgm:pt>
    <dgm:pt modelId="{8C3B44F4-EF35-4FDA-9E6D-5DC4CF9FAD67}" type="pres">
      <dgm:prSet presAssocID="{B72FA34C-D6C9-42A9-98F3-7602E4A93CCC}" presName="hierChild3" presStyleCnt="0"/>
      <dgm:spPr/>
      <dgm:t>
        <a:bodyPr/>
        <a:lstStyle/>
        <a:p>
          <a:endParaRPr lang="fr-FR"/>
        </a:p>
      </dgm:t>
    </dgm:pt>
    <dgm:pt modelId="{9179B76B-698C-41D4-A11E-2448D80ED332}" type="pres">
      <dgm:prSet presAssocID="{30800465-4F1B-4DAF-8BD6-08171F2A0707}" presName="Name19" presStyleLbl="parChTrans1D2" presStyleIdx="1" presStyleCnt="2"/>
      <dgm:spPr/>
      <dgm:t>
        <a:bodyPr/>
        <a:lstStyle/>
        <a:p>
          <a:endParaRPr lang="fr-FR"/>
        </a:p>
      </dgm:t>
    </dgm:pt>
    <dgm:pt modelId="{9454872A-E2CA-40F7-8924-41249CEAF918}" type="pres">
      <dgm:prSet presAssocID="{D9952E69-E028-4565-AB45-F3926AE3CBE4}" presName="Name21" presStyleCnt="0"/>
      <dgm:spPr/>
      <dgm:t>
        <a:bodyPr/>
        <a:lstStyle/>
        <a:p>
          <a:endParaRPr lang="fr-FR"/>
        </a:p>
      </dgm:t>
    </dgm:pt>
    <dgm:pt modelId="{A97D9311-DFE0-4DD3-AA42-927519279BBB}" type="pres">
      <dgm:prSet presAssocID="{D9952E69-E028-4565-AB45-F3926AE3CBE4}" presName="level2Shape" presStyleLbl="asst1" presStyleIdx="6" presStyleCnt="7" custScaleX="499908" custScaleY="336913" custLinFactNeighborX="-5328" custLinFactNeighborY="-31072"/>
      <dgm:spPr/>
      <dgm:t>
        <a:bodyPr/>
        <a:lstStyle/>
        <a:p>
          <a:endParaRPr lang="fr-FR"/>
        </a:p>
      </dgm:t>
    </dgm:pt>
    <dgm:pt modelId="{085B6058-B23A-4A78-BAB0-D343D11D3D6C}" type="pres">
      <dgm:prSet presAssocID="{D9952E69-E028-4565-AB45-F3926AE3CBE4}" presName="hierChild3" presStyleCnt="0"/>
      <dgm:spPr/>
      <dgm:t>
        <a:bodyPr/>
        <a:lstStyle/>
        <a:p>
          <a:endParaRPr lang="fr-FR"/>
        </a:p>
      </dgm:t>
    </dgm:pt>
    <dgm:pt modelId="{BE3AD643-F0D4-435C-ADC3-EC708B26764B}" type="pres">
      <dgm:prSet presAssocID="{84D5ACD4-7EA2-43D0-AE5D-808174209DEC}" presName="bgShapesFlow" presStyleCnt="0"/>
      <dgm:spPr/>
      <dgm:t>
        <a:bodyPr/>
        <a:lstStyle/>
        <a:p>
          <a:endParaRPr lang="fr-FR"/>
        </a:p>
      </dgm:t>
    </dgm:pt>
  </dgm:ptLst>
  <dgm:cxnLst>
    <dgm:cxn modelId="{FBBDF5FF-0C84-42F8-BD68-D6143C33152D}" type="presOf" srcId="{76198204-EB17-4E8B-A927-D7B359057CCB}" destId="{8800B1AD-310A-4770-89C0-0799526042FE}" srcOrd="0" destOrd="0" presId="urn:microsoft.com/office/officeart/2005/8/layout/hierarchy6"/>
    <dgm:cxn modelId="{52249DF2-AC05-4EE9-9B89-64D331719F1D}" type="presOf" srcId="{33CD9945-BD7C-4225-99B5-0A7C7A9241C4}" destId="{4E2B4E48-4799-4CB8-87BE-7C637B2792AC}" srcOrd="0" destOrd="0" presId="urn:microsoft.com/office/officeart/2005/8/layout/hierarchy6"/>
    <dgm:cxn modelId="{3824364C-9AC4-4826-BC41-6CBA69F3175D}" type="presOf" srcId="{30800465-4F1B-4DAF-8BD6-08171F2A0707}" destId="{9179B76B-698C-41D4-A11E-2448D80ED332}" srcOrd="0" destOrd="0" presId="urn:microsoft.com/office/officeart/2005/8/layout/hierarchy6"/>
    <dgm:cxn modelId="{FDDFA3A6-409B-4DED-90AC-AA867432169F}" type="presOf" srcId="{9DF734ED-FEE5-4780-8001-86CE327389F3}" destId="{E21B729B-0E3B-4B78-AE41-66B7B5104C3B}" srcOrd="0" destOrd="0" presId="urn:microsoft.com/office/officeart/2005/8/layout/hierarchy6"/>
    <dgm:cxn modelId="{C71C7EDF-2C03-4A14-B2CD-F6F87977E565}" srcId="{9DF734ED-FEE5-4780-8001-86CE327389F3}" destId="{B72FA34C-D6C9-42A9-98F3-7602E4A93CCC}" srcOrd="1" destOrd="0" parTransId="{C7194BC1-F170-48C2-BD63-70285C836939}" sibTransId="{3BEBA287-87B7-4827-9996-A3F633CA7355}"/>
    <dgm:cxn modelId="{124AD3B8-7EB8-41D3-A6A3-11AA5FE04FF4}" srcId="{F2780960-937A-460D-AC49-FF367F6B69D9}" destId="{A507352E-74BD-445B-9815-CCE8EEAAA41F}" srcOrd="0" destOrd="0" parTransId="{4D6510ED-2DE5-4E48-975A-D53354DDFC2E}" sibTransId="{CD27725C-6DC8-4AF3-BD5C-B967CF840F4C}"/>
    <dgm:cxn modelId="{0E2736F6-3EB7-45F8-8927-C199FD951E41}" type="presOf" srcId="{84D5ACD4-7EA2-43D0-AE5D-808174209DEC}" destId="{8A7BC2F8-0850-4E15-89FF-3CF73BA72014}" srcOrd="0" destOrd="0" presId="urn:microsoft.com/office/officeart/2005/8/layout/hierarchy6"/>
    <dgm:cxn modelId="{0D58E865-9AE1-452C-89AA-7C435BF295AA}" srcId="{B1C3B722-8E4C-49FB-9615-EED0569223FF}" destId="{9DF734ED-FEE5-4780-8001-86CE327389F3}" srcOrd="0" destOrd="0" parTransId="{C65C929B-89FD-4EBE-AD69-76C23F9E9988}" sibTransId="{9CDB3A56-16F4-4AC1-B1CE-B5202C4F8461}"/>
    <dgm:cxn modelId="{AE8738B7-5E56-46DE-AFB5-44C69099241E}" type="presOf" srcId="{C7194BC1-F170-48C2-BD63-70285C836939}" destId="{CC018BE9-F344-480C-9DEA-C124EDA21139}" srcOrd="0" destOrd="0" presId="urn:microsoft.com/office/officeart/2005/8/layout/hierarchy6"/>
    <dgm:cxn modelId="{A8295DD9-479B-4E76-98BF-04D2BD71B867}" type="presOf" srcId="{AFF3E289-A777-4171-8D03-1A10E1918540}" destId="{E55850B9-F3FA-4714-BFF5-E30E3D9E9AB4}" srcOrd="0" destOrd="0" presId="urn:microsoft.com/office/officeart/2005/8/layout/hierarchy6"/>
    <dgm:cxn modelId="{1A66D22C-17F4-43DF-9DE1-C77839165178}" srcId="{84D5ACD4-7EA2-43D0-AE5D-808174209DEC}" destId="{B1C3B722-8E4C-49FB-9615-EED0569223FF}" srcOrd="0" destOrd="0" parTransId="{C5DECB53-BC94-4196-89DF-AA8A90AD559B}" sibTransId="{1C5EDD1F-3AE6-477D-B04A-D750C279170A}"/>
    <dgm:cxn modelId="{60C47EF5-F539-4E52-94DE-69858AAEE2B2}" type="presOf" srcId="{CE93CBEC-8F80-4091-B9C9-1109EB813550}" destId="{997562BC-58BE-4092-AF9D-AF2EA0B58645}" srcOrd="0" destOrd="0" presId="urn:microsoft.com/office/officeart/2005/8/layout/hierarchy6"/>
    <dgm:cxn modelId="{1155C83D-2D9A-4914-83E6-F1A1E10B9CDF}" srcId="{9DF734ED-FEE5-4780-8001-86CE327389F3}" destId="{F2780960-937A-460D-AC49-FF367F6B69D9}" srcOrd="0" destOrd="0" parTransId="{76198204-EB17-4E8B-A927-D7B359057CCB}" sibTransId="{6B8ECBC2-0681-44BF-8B70-FBD47CDF5B21}"/>
    <dgm:cxn modelId="{0210F1E6-F96F-4D24-BD57-C7D31470EE37}" type="presOf" srcId="{A507352E-74BD-445B-9815-CCE8EEAAA41F}" destId="{75695A74-C1B7-4C76-9055-D46943C14E5D}" srcOrd="0" destOrd="0" presId="urn:microsoft.com/office/officeart/2005/8/layout/hierarchy6"/>
    <dgm:cxn modelId="{B7A20A0B-8910-4C8E-9218-3CDE35ACB0E1}" type="presOf" srcId="{B72FA34C-D6C9-42A9-98F3-7602E4A93CCC}" destId="{D3ABD928-0EC0-4F03-A9E2-5DDAF811ED8A}" srcOrd="0" destOrd="0" presId="urn:microsoft.com/office/officeart/2005/8/layout/hierarchy6"/>
    <dgm:cxn modelId="{4C2D1421-3BC7-496E-9BD2-919BF4491921}" type="presOf" srcId="{B1C3B722-8E4C-49FB-9615-EED0569223FF}" destId="{771D8D22-F193-4A5D-A8AE-D9E729E531B9}" srcOrd="0" destOrd="0" presId="urn:microsoft.com/office/officeart/2005/8/layout/hierarchy6"/>
    <dgm:cxn modelId="{2CABE8D2-9F9D-4D23-9FB5-DAEE68B5C055}" srcId="{F2780960-937A-460D-AC49-FF367F6B69D9}" destId="{33CD9945-BD7C-4225-99B5-0A7C7A9241C4}" srcOrd="1" destOrd="0" parTransId="{5B8D3ACD-BEDF-47BA-B28F-59128ECF8B07}" sibTransId="{A5EC0758-2F5F-43FA-B3DD-C851A78D6A0E}"/>
    <dgm:cxn modelId="{10941D37-5CB1-482B-B7F5-65B0EC41D94E}" type="presOf" srcId="{D9952E69-E028-4565-AB45-F3926AE3CBE4}" destId="{A97D9311-DFE0-4DD3-AA42-927519279BBB}" srcOrd="0" destOrd="0" presId="urn:microsoft.com/office/officeart/2005/8/layout/hierarchy6"/>
    <dgm:cxn modelId="{504A0AE0-1559-4ABC-BABB-C96356D97D2E}" srcId="{F2780960-937A-460D-AC49-FF367F6B69D9}" destId="{AFF3E289-A777-4171-8D03-1A10E1918540}" srcOrd="2" destOrd="0" parTransId="{CE93CBEC-8F80-4091-B9C9-1109EB813550}" sibTransId="{B8B86F4B-09C5-4C0D-AC13-4BC04C3A4526}"/>
    <dgm:cxn modelId="{98B461E6-FC4F-429F-AD1E-AA2355E0ADD1}" type="presOf" srcId="{F2780960-937A-460D-AC49-FF367F6B69D9}" destId="{8341DF48-1ABF-4128-A8F4-4A4445E280D3}" srcOrd="0" destOrd="0" presId="urn:microsoft.com/office/officeart/2005/8/layout/hierarchy6"/>
    <dgm:cxn modelId="{0BD432FE-3B23-4F66-8D7A-FA868BADA34F}" type="presOf" srcId="{5B8D3ACD-BEDF-47BA-B28F-59128ECF8B07}" destId="{F3F88FE9-AE1C-4DC3-A4A4-3590C747DADF}" srcOrd="0" destOrd="0" presId="urn:microsoft.com/office/officeart/2005/8/layout/hierarchy6"/>
    <dgm:cxn modelId="{C6EEB256-FAE3-4C0B-B6E0-60CEA51E0B52}" type="presOf" srcId="{4D6510ED-2DE5-4E48-975A-D53354DDFC2E}" destId="{9F2A0C0F-2F2D-4AFF-82DB-EF3261BFF447}" srcOrd="0" destOrd="0" presId="urn:microsoft.com/office/officeart/2005/8/layout/hierarchy6"/>
    <dgm:cxn modelId="{1EEB9DA4-980D-4294-804B-E0A712783989}" srcId="{B1C3B722-8E4C-49FB-9615-EED0569223FF}" destId="{D9952E69-E028-4565-AB45-F3926AE3CBE4}" srcOrd="1" destOrd="0" parTransId="{30800465-4F1B-4DAF-8BD6-08171F2A0707}" sibTransId="{2868F97A-8F94-455C-AE5E-EEC7101F0028}"/>
    <dgm:cxn modelId="{EC0E7EE8-B890-4BB0-898C-241F01E979F5}" type="presOf" srcId="{C65C929B-89FD-4EBE-AD69-76C23F9E9988}" destId="{8EF6708F-58EE-4702-A7F9-F2BE029A844C}" srcOrd="0" destOrd="0" presId="urn:microsoft.com/office/officeart/2005/8/layout/hierarchy6"/>
    <dgm:cxn modelId="{F9203ABE-6313-4CDC-8038-C517328294E3}" type="presParOf" srcId="{8A7BC2F8-0850-4E15-89FF-3CF73BA72014}" destId="{1B999057-120A-47D4-8C82-0E5F7179BAB5}" srcOrd="0" destOrd="0" presId="urn:microsoft.com/office/officeart/2005/8/layout/hierarchy6"/>
    <dgm:cxn modelId="{75FD751B-836A-4254-86F6-98AC7F68757A}" type="presParOf" srcId="{1B999057-120A-47D4-8C82-0E5F7179BAB5}" destId="{BA810969-7B9F-4195-BAEE-CD9E2E73B8E5}" srcOrd="0" destOrd="0" presId="urn:microsoft.com/office/officeart/2005/8/layout/hierarchy6"/>
    <dgm:cxn modelId="{5F5B3CDF-214E-4032-BC02-BBCAECB0B59B}" type="presParOf" srcId="{BA810969-7B9F-4195-BAEE-CD9E2E73B8E5}" destId="{A5242DCC-8991-4558-B2BC-47EF48339C62}" srcOrd="0" destOrd="0" presId="urn:microsoft.com/office/officeart/2005/8/layout/hierarchy6"/>
    <dgm:cxn modelId="{39D34562-4DD8-4E12-AC5D-C8EA76516ACB}" type="presParOf" srcId="{A5242DCC-8991-4558-B2BC-47EF48339C62}" destId="{771D8D22-F193-4A5D-A8AE-D9E729E531B9}" srcOrd="0" destOrd="0" presId="urn:microsoft.com/office/officeart/2005/8/layout/hierarchy6"/>
    <dgm:cxn modelId="{F7F48394-86B1-45DC-93F8-26EDAFC6A6FA}" type="presParOf" srcId="{A5242DCC-8991-4558-B2BC-47EF48339C62}" destId="{FEC2CA95-2696-43F5-A360-3C31E6ABBD62}" srcOrd="1" destOrd="0" presId="urn:microsoft.com/office/officeart/2005/8/layout/hierarchy6"/>
    <dgm:cxn modelId="{C0DF146C-2F19-45BD-8FB9-986EEE9D1725}" type="presParOf" srcId="{FEC2CA95-2696-43F5-A360-3C31E6ABBD62}" destId="{8EF6708F-58EE-4702-A7F9-F2BE029A844C}" srcOrd="0" destOrd="0" presId="urn:microsoft.com/office/officeart/2005/8/layout/hierarchy6"/>
    <dgm:cxn modelId="{D2F4098A-CD0F-4104-B312-28792927AEC8}" type="presParOf" srcId="{FEC2CA95-2696-43F5-A360-3C31E6ABBD62}" destId="{B433DB64-7CE1-4D00-8FCA-292BB9B5A736}" srcOrd="1" destOrd="0" presId="urn:microsoft.com/office/officeart/2005/8/layout/hierarchy6"/>
    <dgm:cxn modelId="{75EA092C-9FCD-4ED3-B845-DEEEDBC364E6}" type="presParOf" srcId="{B433DB64-7CE1-4D00-8FCA-292BB9B5A736}" destId="{E21B729B-0E3B-4B78-AE41-66B7B5104C3B}" srcOrd="0" destOrd="0" presId="urn:microsoft.com/office/officeart/2005/8/layout/hierarchy6"/>
    <dgm:cxn modelId="{671247CD-3181-416C-AEC5-13E52CF06DD1}" type="presParOf" srcId="{B433DB64-7CE1-4D00-8FCA-292BB9B5A736}" destId="{DB6A2ECE-F951-4D6F-B0B9-6396A72BE214}" srcOrd="1" destOrd="0" presId="urn:microsoft.com/office/officeart/2005/8/layout/hierarchy6"/>
    <dgm:cxn modelId="{0AA707EE-E309-45D9-8A7F-FB978A6D1180}" type="presParOf" srcId="{DB6A2ECE-F951-4D6F-B0B9-6396A72BE214}" destId="{8800B1AD-310A-4770-89C0-0799526042FE}" srcOrd="0" destOrd="0" presId="urn:microsoft.com/office/officeart/2005/8/layout/hierarchy6"/>
    <dgm:cxn modelId="{6845D139-1987-4FDC-ADFF-66A4E4D690E4}" type="presParOf" srcId="{DB6A2ECE-F951-4D6F-B0B9-6396A72BE214}" destId="{644DBD71-ADE4-49E2-A44E-CD846AE5CFC9}" srcOrd="1" destOrd="0" presId="urn:microsoft.com/office/officeart/2005/8/layout/hierarchy6"/>
    <dgm:cxn modelId="{923833D1-73F2-4A41-A7B3-ECE99EFDDE10}" type="presParOf" srcId="{644DBD71-ADE4-49E2-A44E-CD846AE5CFC9}" destId="{8341DF48-1ABF-4128-A8F4-4A4445E280D3}" srcOrd="0" destOrd="0" presId="urn:microsoft.com/office/officeart/2005/8/layout/hierarchy6"/>
    <dgm:cxn modelId="{E8A1DF8D-89E6-4398-B03C-19F405F415C0}" type="presParOf" srcId="{644DBD71-ADE4-49E2-A44E-CD846AE5CFC9}" destId="{C71A2F0B-105A-43C8-8170-7AA34AB78508}" srcOrd="1" destOrd="0" presId="urn:microsoft.com/office/officeart/2005/8/layout/hierarchy6"/>
    <dgm:cxn modelId="{820A6F7C-04D5-4FCE-965F-E414000D1CA8}" type="presParOf" srcId="{C71A2F0B-105A-43C8-8170-7AA34AB78508}" destId="{9F2A0C0F-2F2D-4AFF-82DB-EF3261BFF447}" srcOrd="0" destOrd="0" presId="urn:microsoft.com/office/officeart/2005/8/layout/hierarchy6"/>
    <dgm:cxn modelId="{770B12D4-4E9C-4F4A-ADB9-6CE8B065EA56}" type="presParOf" srcId="{C71A2F0B-105A-43C8-8170-7AA34AB78508}" destId="{B2F96791-0D64-43A1-84B2-544E27AFDBFF}" srcOrd="1" destOrd="0" presId="urn:microsoft.com/office/officeart/2005/8/layout/hierarchy6"/>
    <dgm:cxn modelId="{F353E681-1FCB-4297-B77B-DC407FF9A889}" type="presParOf" srcId="{B2F96791-0D64-43A1-84B2-544E27AFDBFF}" destId="{75695A74-C1B7-4C76-9055-D46943C14E5D}" srcOrd="0" destOrd="0" presId="urn:microsoft.com/office/officeart/2005/8/layout/hierarchy6"/>
    <dgm:cxn modelId="{DC25D300-5220-4C6E-BB10-D25A91DB9C92}" type="presParOf" srcId="{B2F96791-0D64-43A1-84B2-544E27AFDBFF}" destId="{829A29D4-05EC-4940-9527-95F5090062C6}" srcOrd="1" destOrd="0" presId="urn:microsoft.com/office/officeart/2005/8/layout/hierarchy6"/>
    <dgm:cxn modelId="{6640FB19-6E1A-4A63-91A5-5254C7AD778B}" type="presParOf" srcId="{C71A2F0B-105A-43C8-8170-7AA34AB78508}" destId="{F3F88FE9-AE1C-4DC3-A4A4-3590C747DADF}" srcOrd="2" destOrd="0" presId="urn:microsoft.com/office/officeart/2005/8/layout/hierarchy6"/>
    <dgm:cxn modelId="{DD1B61A2-9D8E-410E-8E96-F6EFEC4E8584}" type="presParOf" srcId="{C71A2F0B-105A-43C8-8170-7AA34AB78508}" destId="{E2DEEADB-531B-4C18-95D6-6600028E033D}" srcOrd="3" destOrd="0" presId="urn:microsoft.com/office/officeart/2005/8/layout/hierarchy6"/>
    <dgm:cxn modelId="{B10083B2-89FC-4400-B68D-10A71FC5CEFE}" type="presParOf" srcId="{E2DEEADB-531B-4C18-95D6-6600028E033D}" destId="{4E2B4E48-4799-4CB8-87BE-7C637B2792AC}" srcOrd="0" destOrd="0" presId="urn:microsoft.com/office/officeart/2005/8/layout/hierarchy6"/>
    <dgm:cxn modelId="{F324A914-AEC4-4F6C-A489-0A3F626E5B2E}" type="presParOf" srcId="{E2DEEADB-531B-4C18-95D6-6600028E033D}" destId="{73B61671-BF69-481F-8F30-E0427F01ED6D}" srcOrd="1" destOrd="0" presId="urn:microsoft.com/office/officeart/2005/8/layout/hierarchy6"/>
    <dgm:cxn modelId="{598CDD50-F915-44FB-AAB4-14AA2CDE0DC6}" type="presParOf" srcId="{C71A2F0B-105A-43C8-8170-7AA34AB78508}" destId="{997562BC-58BE-4092-AF9D-AF2EA0B58645}" srcOrd="4" destOrd="0" presId="urn:microsoft.com/office/officeart/2005/8/layout/hierarchy6"/>
    <dgm:cxn modelId="{7655CE89-A66D-4BEF-8CFD-DF89EAAE5863}" type="presParOf" srcId="{C71A2F0B-105A-43C8-8170-7AA34AB78508}" destId="{A8C84023-206B-46BF-B08A-0B2BCC187DD5}" srcOrd="5" destOrd="0" presId="urn:microsoft.com/office/officeart/2005/8/layout/hierarchy6"/>
    <dgm:cxn modelId="{0679960F-AD71-4E3F-ADAF-51C42CA024E9}" type="presParOf" srcId="{A8C84023-206B-46BF-B08A-0B2BCC187DD5}" destId="{E55850B9-F3FA-4714-BFF5-E30E3D9E9AB4}" srcOrd="0" destOrd="0" presId="urn:microsoft.com/office/officeart/2005/8/layout/hierarchy6"/>
    <dgm:cxn modelId="{95767BB8-C3B8-41AF-A7A0-55D218FE1C3B}" type="presParOf" srcId="{A8C84023-206B-46BF-B08A-0B2BCC187DD5}" destId="{A41F38F8-3523-4E54-B0CC-9498FB3E7B97}" srcOrd="1" destOrd="0" presId="urn:microsoft.com/office/officeart/2005/8/layout/hierarchy6"/>
    <dgm:cxn modelId="{94F29CA4-CBC4-473F-A24F-CC0EDC7A491F}" type="presParOf" srcId="{DB6A2ECE-F951-4D6F-B0B9-6396A72BE214}" destId="{CC018BE9-F344-480C-9DEA-C124EDA21139}" srcOrd="2" destOrd="0" presId="urn:microsoft.com/office/officeart/2005/8/layout/hierarchy6"/>
    <dgm:cxn modelId="{26F42302-F14B-4F3F-BDD9-6A275A23EBEB}" type="presParOf" srcId="{DB6A2ECE-F951-4D6F-B0B9-6396A72BE214}" destId="{DCA0360D-9368-4D6E-AF76-D2D53CCA39B3}" srcOrd="3" destOrd="0" presId="urn:microsoft.com/office/officeart/2005/8/layout/hierarchy6"/>
    <dgm:cxn modelId="{0DFBD1D0-9586-4BB0-9B7D-604BC7597D75}" type="presParOf" srcId="{DCA0360D-9368-4D6E-AF76-D2D53CCA39B3}" destId="{D3ABD928-0EC0-4F03-A9E2-5DDAF811ED8A}" srcOrd="0" destOrd="0" presId="urn:microsoft.com/office/officeart/2005/8/layout/hierarchy6"/>
    <dgm:cxn modelId="{785BBCA2-EE19-4D67-8C38-A3E139C50313}" type="presParOf" srcId="{DCA0360D-9368-4D6E-AF76-D2D53CCA39B3}" destId="{8C3B44F4-EF35-4FDA-9E6D-5DC4CF9FAD67}" srcOrd="1" destOrd="0" presId="urn:microsoft.com/office/officeart/2005/8/layout/hierarchy6"/>
    <dgm:cxn modelId="{71229588-9472-4112-AA52-B79889DB898E}" type="presParOf" srcId="{FEC2CA95-2696-43F5-A360-3C31E6ABBD62}" destId="{9179B76B-698C-41D4-A11E-2448D80ED332}" srcOrd="2" destOrd="0" presId="urn:microsoft.com/office/officeart/2005/8/layout/hierarchy6"/>
    <dgm:cxn modelId="{FFA86137-D87C-4F2F-BDAD-ECD3C2E85273}" type="presParOf" srcId="{FEC2CA95-2696-43F5-A360-3C31E6ABBD62}" destId="{9454872A-E2CA-40F7-8924-41249CEAF918}" srcOrd="3" destOrd="0" presId="urn:microsoft.com/office/officeart/2005/8/layout/hierarchy6"/>
    <dgm:cxn modelId="{2F4C0D21-EF27-4E87-A526-9E59CB6823D2}" type="presParOf" srcId="{9454872A-E2CA-40F7-8924-41249CEAF918}" destId="{A97D9311-DFE0-4DD3-AA42-927519279BBB}" srcOrd="0" destOrd="0" presId="urn:microsoft.com/office/officeart/2005/8/layout/hierarchy6"/>
    <dgm:cxn modelId="{BCF7C9E8-1949-4642-BBC3-0AB94F7BAD87}" type="presParOf" srcId="{9454872A-E2CA-40F7-8924-41249CEAF918}" destId="{085B6058-B23A-4A78-BAB0-D343D11D3D6C}" srcOrd="1" destOrd="0" presId="urn:microsoft.com/office/officeart/2005/8/layout/hierarchy6"/>
    <dgm:cxn modelId="{586E2CA0-61F9-409A-A272-78088DCD5729}" type="presParOf" srcId="{8A7BC2F8-0850-4E15-89FF-3CF73BA72014}" destId="{BE3AD643-F0D4-435C-ADC3-EC708B26764B}" srcOrd="1" destOrd="0" presId="urn:microsoft.com/office/officeart/2005/8/layout/hierarchy6"/>
  </dgm:cxnLst>
  <dgm:bg/>
  <dgm:whole>
    <a:ln w="9525" cap="flat" cmpd="sng" algn="ctr">
      <a:noFill/>
      <a:prstDash val="solid"/>
      <a:round/>
      <a:headEnd type="none" w="med" len="med"/>
      <a:tailEnd type="none" w="med" len="med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1D8D22-F193-4A5D-A8AE-D9E729E531B9}">
      <dsp:nvSpPr>
        <dsp:cNvPr id="0" name=""/>
        <dsp:cNvSpPr/>
      </dsp:nvSpPr>
      <dsp:spPr>
        <a:xfrm>
          <a:off x="2406196" y="0"/>
          <a:ext cx="9448987" cy="994653"/>
        </a:xfrm>
        <a:prstGeom prst="roundRect">
          <a:avLst>
            <a:gd name="adj" fmla="val 10000"/>
          </a:avLst>
        </a:prstGeom>
        <a:solidFill>
          <a:srgbClr val="0070C0"/>
        </a:solidFill>
        <a:ln w="12700" cap="flat" cmpd="sng" algn="ctr">
          <a:solidFill>
            <a:schemeClr val="accent5">
              <a:lumMod val="5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Etudiants en </a:t>
          </a:r>
          <a:r>
            <a:rPr lang="fr-FR" sz="1200" b="1" u="sng" kern="1200">
              <a:latin typeface="Arial" panose="020B0604020202020204" pitchFamily="34" charset="0"/>
              <a:cs typeface="Arial" panose="020B0604020202020204" pitchFamily="34" charset="0"/>
            </a:rPr>
            <a:t>mobilité internationale </a:t>
          </a: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inscrits dans l'enseignement supérieur en 2022-2023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 310 800</a:t>
          </a:r>
        </a:p>
      </dsp:txBody>
      <dsp:txXfrm>
        <a:off x="2435328" y="29132"/>
        <a:ext cx="9390723" cy="936389"/>
      </dsp:txXfrm>
    </dsp:sp>
    <dsp:sp modelId="{8EF6708F-58EE-4702-A7F9-F2BE029A844C}">
      <dsp:nvSpPr>
        <dsp:cNvPr id="0" name=""/>
        <dsp:cNvSpPr/>
      </dsp:nvSpPr>
      <dsp:spPr>
        <a:xfrm>
          <a:off x="4582377" y="994653"/>
          <a:ext cx="2548312" cy="149504"/>
        </a:xfrm>
        <a:custGeom>
          <a:avLst/>
          <a:gdLst/>
          <a:ahLst/>
          <a:cxnLst/>
          <a:rect l="0" t="0" r="0" b="0"/>
          <a:pathLst>
            <a:path>
              <a:moveTo>
                <a:pt x="2548312" y="0"/>
              </a:moveTo>
              <a:lnTo>
                <a:pt x="2548312" y="74752"/>
              </a:lnTo>
              <a:lnTo>
                <a:pt x="0" y="74752"/>
              </a:lnTo>
              <a:lnTo>
                <a:pt x="0" y="149504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1B729B-0E3B-4B78-AE41-66B7B5104C3B}">
      <dsp:nvSpPr>
        <dsp:cNvPr id="0" name=""/>
        <dsp:cNvSpPr/>
      </dsp:nvSpPr>
      <dsp:spPr>
        <a:xfrm>
          <a:off x="2779855" y="1144158"/>
          <a:ext cx="3605043" cy="903682"/>
        </a:xfrm>
        <a:prstGeom prst="roundRect">
          <a:avLst>
            <a:gd name="adj" fmla="val 10000"/>
          </a:avLst>
        </a:prstGeom>
        <a:solidFill>
          <a:srgbClr val="0070C0"/>
        </a:solidFill>
        <a:ln w="12700" cap="flat" cmpd="sng" algn="ctr">
          <a:solidFill>
            <a:schemeClr val="accent5">
              <a:lumMod val="5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établissement public sous tutelle du MESR 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227 600</a:t>
          </a:r>
        </a:p>
      </dsp:txBody>
      <dsp:txXfrm>
        <a:off x="2806323" y="1170626"/>
        <a:ext cx="3552107" cy="850746"/>
      </dsp:txXfrm>
    </dsp:sp>
    <dsp:sp modelId="{8800B1AD-310A-4770-89C0-0799526042FE}">
      <dsp:nvSpPr>
        <dsp:cNvPr id="0" name=""/>
        <dsp:cNvSpPr/>
      </dsp:nvSpPr>
      <dsp:spPr>
        <a:xfrm>
          <a:off x="3287216" y="2047841"/>
          <a:ext cx="1295160" cy="215213"/>
        </a:xfrm>
        <a:custGeom>
          <a:avLst/>
          <a:gdLst/>
          <a:ahLst/>
          <a:cxnLst/>
          <a:rect l="0" t="0" r="0" b="0"/>
          <a:pathLst>
            <a:path>
              <a:moveTo>
                <a:pt x="1295160" y="0"/>
              </a:moveTo>
              <a:lnTo>
                <a:pt x="1295160" y="107606"/>
              </a:lnTo>
              <a:lnTo>
                <a:pt x="0" y="107606"/>
              </a:lnTo>
              <a:lnTo>
                <a:pt x="0" y="21521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41DF48-1ABF-4128-A8F4-4A4445E280D3}">
      <dsp:nvSpPr>
        <dsp:cNvPr id="0" name=""/>
        <dsp:cNvSpPr/>
      </dsp:nvSpPr>
      <dsp:spPr>
        <a:xfrm>
          <a:off x="516717" y="2263054"/>
          <a:ext cx="5540999" cy="872447"/>
        </a:xfrm>
        <a:prstGeom prst="roundRect">
          <a:avLst>
            <a:gd name="adj" fmla="val 10000"/>
          </a:avLst>
        </a:prstGeom>
        <a:solidFill>
          <a:srgbClr val="333399"/>
        </a:solidFill>
        <a:ln w="38100" cap="flat" cmpd="sng" algn="ctr">
          <a:solidFill>
            <a:srgbClr val="FF00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extracommunautaires</a:t>
          </a:r>
          <a:r>
            <a:rPr lang="fr-FR" sz="1200" b="0" kern="1200">
              <a:latin typeface="Arial" panose="020B0604020202020204" pitchFamily="34" charset="0"/>
              <a:cs typeface="Arial" panose="020B0604020202020204" pitchFamily="34" charset="0"/>
            </a:rPr>
            <a:t> inscrits dans un diplôme national en licence, master ou cycle d'ingénieur à l'université (susceptibles d'être concernés)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138 700</a:t>
          </a:r>
        </a:p>
      </dsp:txBody>
      <dsp:txXfrm>
        <a:off x="542270" y="2288607"/>
        <a:ext cx="5489893" cy="821341"/>
      </dsp:txXfrm>
    </dsp:sp>
    <dsp:sp modelId="{9F2A0C0F-2F2D-4AFF-82DB-EF3261BFF447}">
      <dsp:nvSpPr>
        <dsp:cNvPr id="0" name=""/>
        <dsp:cNvSpPr/>
      </dsp:nvSpPr>
      <dsp:spPr>
        <a:xfrm>
          <a:off x="1199061" y="3135501"/>
          <a:ext cx="2088155" cy="140251"/>
        </a:xfrm>
        <a:custGeom>
          <a:avLst/>
          <a:gdLst/>
          <a:ahLst/>
          <a:cxnLst/>
          <a:rect l="0" t="0" r="0" b="0"/>
          <a:pathLst>
            <a:path>
              <a:moveTo>
                <a:pt x="2088155" y="0"/>
              </a:moveTo>
              <a:lnTo>
                <a:pt x="2088155" y="70125"/>
              </a:lnTo>
              <a:lnTo>
                <a:pt x="0" y="70125"/>
              </a:lnTo>
              <a:lnTo>
                <a:pt x="0" y="140251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695A74-C1B7-4C76-9055-D46943C14E5D}">
      <dsp:nvSpPr>
        <dsp:cNvPr id="0" name=""/>
        <dsp:cNvSpPr/>
      </dsp:nvSpPr>
      <dsp:spPr>
        <a:xfrm>
          <a:off x="315028" y="3275752"/>
          <a:ext cx="1768066" cy="1412233"/>
        </a:xfrm>
        <a:prstGeom prst="roundRect">
          <a:avLst>
            <a:gd name="adj" fmla="val 10000"/>
          </a:avLst>
        </a:prstGeom>
        <a:solidFill>
          <a:srgbClr val="0070C0"/>
        </a:solidFill>
        <a:ln w="12700" cap="flat" cmpd="sng" algn="ctr">
          <a:solidFill>
            <a:schemeClr val="accent5">
              <a:lumMod val="5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i="0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concernés par les droits différenciés 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kern="1200">
              <a:latin typeface="Arial" panose="020B0604020202020204" pitchFamily="34" charset="0"/>
              <a:cs typeface="Arial" panose="020B0604020202020204" pitchFamily="34" charset="0"/>
            </a:rPr>
            <a:t>103 200</a:t>
          </a:r>
        </a:p>
      </dsp:txBody>
      <dsp:txXfrm>
        <a:off x="356391" y="3317115"/>
        <a:ext cx="1685340" cy="1329507"/>
      </dsp:txXfrm>
    </dsp:sp>
    <dsp:sp modelId="{F3F88FE9-AE1C-4DC3-A4A4-3590C747DADF}">
      <dsp:nvSpPr>
        <dsp:cNvPr id="0" name=""/>
        <dsp:cNvSpPr/>
      </dsp:nvSpPr>
      <dsp:spPr>
        <a:xfrm>
          <a:off x="3155705" y="3135501"/>
          <a:ext cx="131511" cy="125986"/>
        </a:xfrm>
        <a:custGeom>
          <a:avLst/>
          <a:gdLst/>
          <a:ahLst/>
          <a:cxnLst/>
          <a:rect l="0" t="0" r="0" b="0"/>
          <a:pathLst>
            <a:path>
              <a:moveTo>
                <a:pt x="131511" y="0"/>
              </a:moveTo>
              <a:lnTo>
                <a:pt x="131511" y="62993"/>
              </a:lnTo>
              <a:lnTo>
                <a:pt x="0" y="62993"/>
              </a:lnTo>
              <a:lnTo>
                <a:pt x="0" y="125986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2B4E48-4799-4CB8-87BE-7C637B2792AC}">
      <dsp:nvSpPr>
        <dsp:cNvPr id="0" name=""/>
        <dsp:cNvSpPr/>
      </dsp:nvSpPr>
      <dsp:spPr>
        <a:xfrm>
          <a:off x="2224829" y="3261487"/>
          <a:ext cx="1861752" cy="1445191"/>
        </a:xfrm>
        <a:prstGeom prst="roundRect">
          <a:avLst>
            <a:gd name="adj" fmla="val 10000"/>
          </a:avLst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hors périmètre d'application (réfugiés, résidents fiscaux etc...) 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32 500</a:t>
          </a:r>
        </a:p>
      </dsp:txBody>
      <dsp:txXfrm>
        <a:off x="2267157" y="3303815"/>
        <a:ext cx="1777096" cy="1360535"/>
      </dsp:txXfrm>
    </dsp:sp>
    <dsp:sp modelId="{997562BC-58BE-4092-AF9D-AF2EA0B58645}">
      <dsp:nvSpPr>
        <dsp:cNvPr id="0" name=""/>
        <dsp:cNvSpPr/>
      </dsp:nvSpPr>
      <dsp:spPr>
        <a:xfrm>
          <a:off x="3287216" y="3135501"/>
          <a:ext cx="1886244" cy="1259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993"/>
              </a:lnTo>
              <a:lnTo>
                <a:pt x="1886244" y="62993"/>
              </a:lnTo>
              <a:lnTo>
                <a:pt x="1886244" y="125986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5850B9-F3FA-4714-BFF5-E30E3D9E9AB4}">
      <dsp:nvSpPr>
        <dsp:cNvPr id="0" name=""/>
        <dsp:cNvSpPr/>
      </dsp:nvSpPr>
      <dsp:spPr>
        <a:xfrm>
          <a:off x="4242585" y="3261487"/>
          <a:ext cx="1861752" cy="1445191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dont la donnée sur l'exonération n'est pas renseignée 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3 000</a:t>
          </a:r>
        </a:p>
      </dsp:txBody>
      <dsp:txXfrm>
        <a:off x="4284913" y="3303815"/>
        <a:ext cx="1777096" cy="1360535"/>
      </dsp:txXfrm>
    </dsp:sp>
    <dsp:sp modelId="{CC018BE9-F344-480C-9DEA-C124EDA21139}">
      <dsp:nvSpPr>
        <dsp:cNvPr id="0" name=""/>
        <dsp:cNvSpPr/>
      </dsp:nvSpPr>
      <dsp:spPr>
        <a:xfrm>
          <a:off x="4582377" y="2047841"/>
          <a:ext cx="3362049" cy="22521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606"/>
              </a:lnTo>
              <a:lnTo>
                <a:pt x="3362049" y="112606"/>
              </a:lnTo>
              <a:lnTo>
                <a:pt x="3362049" y="22521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ABD928-0EC0-4F03-A9E2-5DDAF811ED8A}">
      <dsp:nvSpPr>
        <dsp:cNvPr id="0" name=""/>
        <dsp:cNvSpPr/>
      </dsp:nvSpPr>
      <dsp:spPr>
        <a:xfrm>
          <a:off x="6309442" y="2273054"/>
          <a:ext cx="3269968" cy="868270"/>
        </a:xfrm>
        <a:prstGeom prst="roundRect">
          <a:avLst>
            <a:gd name="adj" fmla="val 10000"/>
          </a:avLst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2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communautaires</a:t>
          </a:r>
          <a:r>
            <a:rPr lang="fr-FR" sz="12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ou inscrits en doctorat ou hors diplôme national 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88 900</a:t>
          </a:r>
        </a:p>
      </dsp:txBody>
      <dsp:txXfrm>
        <a:off x="6334873" y="2298485"/>
        <a:ext cx="3219106" cy="817408"/>
      </dsp:txXfrm>
    </dsp:sp>
    <dsp:sp modelId="{9179B76B-698C-41D4-A11E-2448D80ED332}">
      <dsp:nvSpPr>
        <dsp:cNvPr id="0" name=""/>
        <dsp:cNvSpPr/>
      </dsp:nvSpPr>
      <dsp:spPr>
        <a:xfrm>
          <a:off x="7130690" y="994653"/>
          <a:ext cx="3237540" cy="14097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0489"/>
              </a:lnTo>
              <a:lnTo>
                <a:pt x="3237540" y="70489"/>
              </a:lnTo>
              <a:lnTo>
                <a:pt x="3237540" y="140978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97D9311-DFE0-4DD3-AA42-927519279BBB}">
      <dsp:nvSpPr>
        <dsp:cNvPr id="0" name=""/>
        <dsp:cNvSpPr/>
      </dsp:nvSpPr>
      <dsp:spPr>
        <a:xfrm>
          <a:off x="9187325" y="1135632"/>
          <a:ext cx="2361812" cy="1061162"/>
        </a:xfrm>
        <a:prstGeom prst="roundRect">
          <a:avLst>
            <a:gd name="adj" fmla="val 10000"/>
          </a:avLst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2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autre établissement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83 200</a:t>
          </a:r>
        </a:p>
      </dsp:txBody>
      <dsp:txXfrm>
        <a:off x="9218405" y="1166712"/>
        <a:ext cx="2299652" cy="99900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188118</xdr:colOff>
      <xdr:row>2</xdr:row>
      <xdr:rowOff>26193</xdr:rowOff>
    </xdr:from>
    <xdr:to>
      <xdr:col>15</xdr:col>
      <xdr:colOff>666750</xdr:colOff>
      <xdr:row>27</xdr:row>
      <xdr:rowOff>83344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171448</xdr:colOff>
      <xdr:row>3</xdr:row>
      <xdr:rowOff>66675</xdr:rowOff>
    </xdr:from>
    <xdr:to>
      <xdr:col>13</xdr:col>
      <xdr:colOff>228599</xdr:colOff>
      <xdr:row>30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1" ht="18" x14ac:dyDescent="0.25">
      <c r="A1" s="7" t="s">
        <v>30</v>
      </c>
    </row>
    <row r="2" spans="1:1" ht="15" customHeight="1" x14ac:dyDescent="0.25">
      <c r="A2" s="7"/>
    </row>
    <row r="3" spans="1:1" ht="15" customHeight="1" x14ac:dyDescent="0.25">
      <c r="A3" s="7"/>
    </row>
    <row r="4" spans="1:1" x14ac:dyDescent="0.25">
      <c r="A4" s="8" t="str">
        <f>Méthodologie!A1</f>
        <v>Méthodologie – Champ des étudiants étrangers en mobilité internationale susceptibles d'être soumis aux droits différenciés en 2022</v>
      </c>
    </row>
    <row r="5" spans="1:1" x14ac:dyDescent="0.25">
      <c r="A5" s="31"/>
    </row>
    <row r="6" spans="1:1" x14ac:dyDescent="0.25">
      <c r="A6" s="8" t="str">
        <f>'Tableau 1'!A1</f>
        <v>Tableau 1 - Effectifs d’étudiants internationaux susceptibles d’être soumis aux droits différenciés par type de tarif et d'exonérations possibles en 2022</v>
      </c>
    </row>
    <row r="8" spans="1:1" x14ac:dyDescent="0.25">
      <c r="A8" s="8" t="str">
        <f>'Tableau 2'!A1</f>
        <v xml:space="preserve">Tableau 2 - Effectifs d’étudiants internationaux au sein du périmètre d’application des droits différenciés par types de droits différenciés regroupés en 2021 &amp; 2022 </v>
      </c>
    </row>
    <row r="10" spans="1:1" x14ac:dyDescent="0.25">
      <c r="A10" s="8" t="str">
        <f>'Tableau 3'!A1</f>
        <v>Tableau 3 - Répartition des étudiants internationaux au sein du périmètre d’application des droits différenciés par type de filière d'inscription en 2022</v>
      </c>
    </row>
    <row r="12" spans="1:1" x14ac:dyDescent="0.25">
      <c r="A12" s="8" t="str">
        <f>'Graphique 1'!A1</f>
        <v>Graphique 1 - Répartition des étudiants internationaux susceptibles d'être soumis aux droits différenciés par continent en 2022</v>
      </c>
    </row>
    <row r="14" spans="1:1" x14ac:dyDescent="0.25">
      <c r="A14" s="8"/>
    </row>
    <row r="16" spans="1:1" x14ac:dyDescent="0.25">
      <c r="A16" s="9"/>
    </row>
    <row r="18" spans="1:1" x14ac:dyDescent="0.25">
      <c r="A18" s="9"/>
    </row>
    <row r="20" spans="1:1" x14ac:dyDescent="0.25">
      <c r="A20" s="9"/>
    </row>
  </sheetData>
  <hyperlinks>
    <hyperlink ref="A4" location="Méthodologie!A1" display="Méthodologie!A1"/>
    <hyperlink ref="A6" location="'Tableau 1'!A1" display="'Tableau 1'!A1"/>
    <hyperlink ref="A8" location="'Tableau 2'!A1" display="'Tableau 2'!A1"/>
    <hyperlink ref="A10" location="'Tableau 3'!A1" display="'Tableau 3'!A1"/>
    <hyperlink ref="A12" location="'Graphique 1'!A1" display="'Graphique 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zoomScale="80" workbookViewId="0">
      <selection activeCell="A3" sqref="A3"/>
    </sheetView>
  </sheetViews>
  <sheetFormatPr baseColWidth="10" defaultRowHeight="15" x14ac:dyDescent="0.25"/>
  <cols>
    <col min="1" max="16384" width="11.42578125" style="1"/>
  </cols>
  <sheetData>
    <row r="1" spans="1:13" ht="15" customHeight="1" x14ac:dyDescent="0.2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</sheetData>
  <mergeCells count="1">
    <mergeCell ref="A1:M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5" zoomScaleNormal="85" workbookViewId="0">
      <selection sqref="A1:D2"/>
    </sheetView>
  </sheetViews>
  <sheetFormatPr baseColWidth="10" defaultRowHeight="15" x14ac:dyDescent="0.25"/>
  <cols>
    <col min="1" max="1" width="164.42578125" style="1" customWidth="1"/>
    <col min="2" max="2" width="11.7109375" style="1" customWidth="1"/>
    <col min="3" max="3" width="7.7109375" style="1" customWidth="1"/>
    <col min="4" max="4" width="14.28515625" style="1" customWidth="1"/>
    <col min="5" max="16384" width="11.42578125" style="1"/>
  </cols>
  <sheetData>
    <row r="1" spans="1:6" ht="15" customHeight="1" x14ac:dyDescent="0.25">
      <c r="A1" s="65" t="s">
        <v>42</v>
      </c>
      <c r="B1" s="65"/>
      <c r="C1" s="65"/>
      <c r="D1" s="65"/>
    </row>
    <row r="2" spans="1:6" ht="15" customHeight="1" x14ac:dyDescent="0.25">
      <c r="A2" s="65"/>
      <c r="B2" s="65"/>
      <c r="C2" s="65"/>
      <c r="D2" s="65"/>
    </row>
    <row r="3" spans="1:6" x14ac:dyDescent="0.25">
      <c r="A3" s="1" t="s">
        <v>41</v>
      </c>
    </row>
    <row r="4" spans="1:6" x14ac:dyDescent="0.25">
      <c r="A4" s="1" t="s">
        <v>0</v>
      </c>
    </row>
    <row r="5" spans="1:6" x14ac:dyDescent="0.25">
      <c r="A5" s="52" t="s">
        <v>1</v>
      </c>
    </row>
    <row r="6" spans="1:6" ht="20.100000000000001" customHeight="1" x14ac:dyDescent="0.25">
      <c r="A6" s="57" t="s">
        <v>37</v>
      </c>
      <c r="B6" s="61" t="s">
        <v>5</v>
      </c>
      <c r="C6" s="63" t="s">
        <v>6</v>
      </c>
      <c r="D6" s="59" t="s">
        <v>33</v>
      </c>
    </row>
    <row r="7" spans="1:6" ht="20.100000000000001" customHeight="1" x14ac:dyDescent="0.25">
      <c r="A7" s="58"/>
      <c r="B7" s="62"/>
      <c r="C7" s="64"/>
      <c r="D7" s="60"/>
    </row>
    <row r="8" spans="1:6" ht="30" customHeight="1" x14ac:dyDescent="0.25">
      <c r="A8" s="32" t="s">
        <v>36</v>
      </c>
      <c r="B8" s="33">
        <v>32500</v>
      </c>
      <c r="C8" s="34">
        <v>23.942333205577995</v>
      </c>
      <c r="D8" s="35">
        <v>-0.20131785995279308</v>
      </c>
    </row>
    <row r="9" spans="1:6" ht="30" customHeight="1" x14ac:dyDescent="0.25">
      <c r="A9" s="32" t="s">
        <v>31</v>
      </c>
      <c r="B9" s="33">
        <v>103200</v>
      </c>
      <c r="C9" s="34">
        <v>76.057666794422005</v>
      </c>
      <c r="D9" s="35">
        <v>6.7864312767762905E-2</v>
      </c>
    </row>
    <row r="10" spans="1:6" ht="30" customHeight="1" x14ac:dyDescent="0.25">
      <c r="A10" s="36" t="s">
        <v>43</v>
      </c>
      <c r="B10" s="37">
        <v>8000</v>
      </c>
      <c r="C10" s="38">
        <v>5.8956631976178544</v>
      </c>
      <c r="D10" s="39">
        <v>0.36037414965986392</v>
      </c>
    </row>
    <row r="11" spans="1:6" ht="30" customHeight="1" x14ac:dyDescent="0.25">
      <c r="A11" s="40" t="s">
        <v>44</v>
      </c>
      <c r="B11" s="41">
        <v>2300</v>
      </c>
      <c r="C11" s="42">
        <v>1.6738406203013061</v>
      </c>
      <c r="D11" s="43">
        <v>-0.31412429378531076</v>
      </c>
    </row>
    <row r="12" spans="1:6" ht="30" customHeight="1" x14ac:dyDescent="0.25">
      <c r="A12" s="36" t="s">
        <v>45</v>
      </c>
      <c r="B12" s="37">
        <v>600</v>
      </c>
      <c r="C12" s="38">
        <v>0.44738936879035351</v>
      </c>
      <c r="D12" s="39">
        <v>8.436944937833037E-3</v>
      </c>
    </row>
    <row r="13" spans="1:6" ht="30" customHeight="1" x14ac:dyDescent="0.25">
      <c r="A13" s="40" t="s">
        <v>46</v>
      </c>
      <c r="B13" s="41">
        <v>3300</v>
      </c>
      <c r="C13" s="42">
        <v>2.4322651021551343</v>
      </c>
      <c r="D13" s="43">
        <v>-0.47233770386952351</v>
      </c>
    </row>
    <row r="14" spans="1:6" ht="30" customHeight="1" x14ac:dyDescent="0.25">
      <c r="A14" s="36" t="s">
        <v>47</v>
      </c>
      <c r="B14" s="37">
        <v>76400</v>
      </c>
      <c r="C14" s="38">
        <v>56.324626315634305</v>
      </c>
      <c r="D14" s="39">
        <v>9.5754290876242099E-2</v>
      </c>
      <c r="F14" s="53"/>
    </row>
    <row r="15" spans="1:6" ht="30" customHeight="1" x14ac:dyDescent="0.25">
      <c r="A15" s="40" t="s">
        <v>48</v>
      </c>
      <c r="B15" s="41">
        <v>8400</v>
      </c>
      <c r="C15" s="42">
        <v>6.1720569592263921</v>
      </c>
      <c r="D15" s="43">
        <v>8.6544699623718691E-2</v>
      </c>
    </row>
    <row r="16" spans="1:6" ht="30" customHeight="1" x14ac:dyDescent="0.25">
      <c r="A16" s="36" t="s">
        <v>49</v>
      </c>
      <c r="B16" s="37">
        <v>4200</v>
      </c>
      <c r="C16" s="38">
        <v>3.1118252306966596</v>
      </c>
      <c r="D16" s="39">
        <v>7.8416347381864621E-2</v>
      </c>
    </row>
    <row r="17" spans="1:4" ht="30" customHeight="1" x14ac:dyDescent="0.25">
      <c r="A17" s="44" t="s">
        <v>7</v>
      </c>
      <c r="B17" s="45">
        <v>3000</v>
      </c>
      <c r="C17" s="46"/>
      <c r="D17" s="47"/>
    </row>
    <row r="18" spans="1:4" ht="30" customHeight="1" x14ac:dyDescent="0.25">
      <c r="A18" s="48" t="s">
        <v>2</v>
      </c>
      <c r="B18" s="49">
        <v>138700</v>
      </c>
      <c r="C18" s="50">
        <v>100</v>
      </c>
      <c r="D18" s="51"/>
    </row>
  </sheetData>
  <mergeCells count="5">
    <mergeCell ref="A6:A7"/>
    <mergeCell ref="D6:D7"/>
    <mergeCell ref="B6:B7"/>
    <mergeCell ref="C6:C7"/>
    <mergeCell ref="A1:D2"/>
  </mergeCells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baseColWidth="10" defaultRowHeight="15" x14ac:dyDescent="0.25"/>
  <cols>
    <col min="1" max="1" width="38.85546875" style="1" customWidth="1"/>
    <col min="2" max="5" width="9.7109375" style="1" customWidth="1"/>
    <col min="6" max="16384" width="11.42578125" style="1"/>
  </cols>
  <sheetData>
    <row r="1" spans="1:6" ht="30.75" customHeight="1" x14ac:dyDescent="0.25">
      <c r="A1" s="68" t="s">
        <v>38</v>
      </c>
      <c r="B1" s="68"/>
      <c r="C1" s="68"/>
      <c r="D1" s="68"/>
      <c r="E1" s="68"/>
      <c r="F1" s="68"/>
    </row>
    <row r="2" spans="1:6" x14ac:dyDescent="0.25">
      <c r="A2" s="1" t="s">
        <v>41</v>
      </c>
    </row>
    <row r="3" spans="1:6" x14ac:dyDescent="0.25">
      <c r="A3" s="1" t="s">
        <v>0</v>
      </c>
    </row>
    <row r="4" spans="1:6" x14ac:dyDescent="0.25">
      <c r="A4" s="52" t="s">
        <v>1</v>
      </c>
    </row>
    <row r="5" spans="1:6" ht="24" customHeight="1" x14ac:dyDescent="0.25">
      <c r="A5" s="69" t="s">
        <v>3</v>
      </c>
      <c r="B5" s="66" t="s">
        <v>4</v>
      </c>
      <c r="C5" s="66"/>
      <c r="D5" s="66" t="s">
        <v>32</v>
      </c>
      <c r="E5" s="67"/>
    </row>
    <row r="6" spans="1:6" ht="18" customHeight="1" x14ac:dyDescent="0.25">
      <c r="A6" s="70"/>
      <c r="B6" s="10" t="s">
        <v>5</v>
      </c>
      <c r="C6" s="11" t="s">
        <v>6</v>
      </c>
      <c r="D6" s="10" t="s">
        <v>5</v>
      </c>
      <c r="E6" s="12" t="s">
        <v>6</v>
      </c>
    </row>
    <row r="7" spans="1:6" ht="18" customHeight="1" x14ac:dyDescent="0.25">
      <c r="A7" s="16" t="s">
        <v>8</v>
      </c>
      <c r="B7" s="17">
        <v>5900</v>
      </c>
      <c r="C7" s="18">
        <v>6.0848148684727938</v>
      </c>
      <c r="D7" s="19">
        <v>8000</v>
      </c>
      <c r="E7" s="18">
        <v>7.7515698891386933</v>
      </c>
    </row>
    <row r="8" spans="1:6" ht="18" customHeight="1" x14ac:dyDescent="0.25">
      <c r="A8" s="16" t="s">
        <v>9</v>
      </c>
      <c r="B8" s="17">
        <v>74500</v>
      </c>
      <c r="C8" s="18">
        <v>77.13744644742016</v>
      </c>
      <c r="D8" s="19">
        <v>81200</v>
      </c>
      <c r="E8" s="18">
        <v>78.734785642297851</v>
      </c>
    </row>
    <row r="9" spans="1:6" ht="18" customHeight="1" x14ac:dyDescent="0.25">
      <c r="A9" s="16" t="s">
        <v>10</v>
      </c>
      <c r="B9" s="17">
        <v>16200</v>
      </c>
      <c r="C9" s="18">
        <v>16.777738684107042</v>
      </c>
      <c r="D9" s="19">
        <v>13900</v>
      </c>
      <c r="E9" s="18">
        <v>13.513644468563454</v>
      </c>
    </row>
    <row r="10" spans="1:6" ht="18" customHeight="1" x14ac:dyDescent="0.25">
      <c r="A10" s="20" t="s">
        <v>39</v>
      </c>
      <c r="B10" s="21">
        <v>6300</v>
      </c>
      <c r="C10" s="22">
        <v>6.4718422087464038</v>
      </c>
      <c r="D10" s="23">
        <v>3300</v>
      </c>
      <c r="E10" s="22">
        <v>3.1979223195596558</v>
      </c>
    </row>
    <row r="11" spans="1:6" ht="18" customHeight="1" x14ac:dyDescent="0.25">
      <c r="A11" s="13" t="s">
        <v>2</v>
      </c>
      <c r="B11" s="14">
        <v>96600</v>
      </c>
      <c r="C11" s="24">
        <v>100</v>
      </c>
      <c r="D11" s="15">
        <v>103200</v>
      </c>
      <c r="E11" s="24">
        <v>100</v>
      </c>
    </row>
  </sheetData>
  <mergeCells count="4">
    <mergeCell ref="D5:E5"/>
    <mergeCell ref="A1:F1"/>
    <mergeCell ref="A5:A6"/>
    <mergeCell ref="B5:C5"/>
  </mergeCells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0" sqref="A20"/>
    </sheetView>
  </sheetViews>
  <sheetFormatPr baseColWidth="10" defaultRowHeight="15" x14ac:dyDescent="0.25"/>
  <cols>
    <col min="1" max="1" width="23.28515625" style="1" customWidth="1"/>
    <col min="2" max="5" width="9.28515625" style="1" customWidth="1"/>
    <col min="6" max="16384" width="11.42578125" style="1"/>
  </cols>
  <sheetData>
    <row r="1" spans="1:10" ht="15" customHeight="1" x14ac:dyDescent="0.25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25">
      <c r="A3" s="1" t="s">
        <v>41</v>
      </c>
    </row>
    <row r="4" spans="1:10" x14ac:dyDescent="0.25">
      <c r="A4" s="1" t="s">
        <v>0</v>
      </c>
    </row>
    <row r="5" spans="1:10" x14ac:dyDescent="0.25">
      <c r="A5" s="52" t="s">
        <v>1</v>
      </c>
    </row>
    <row r="6" spans="1:10" ht="15" customHeight="1" x14ac:dyDescent="0.25">
      <c r="A6" s="69" t="s">
        <v>11</v>
      </c>
      <c r="B6" s="73" t="s">
        <v>32</v>
      </c>
      <c r="C6" s="73"/>
      <c r="D6" s="73"/>
      <c r="E6" s="74"/>
    </row>
    <row r="7" spans="1:10" ht="15" customHeight="1" x14ac:dyDescent="0.25">
      <c r="A7" s="70"/>
      <c r="B7" s="71" t="s">
        <v>12</v>
      </c>
      <c r="C7" s="71" t="s">
        <v>13</v>
      </c>
      <c r="D7" s="71" t="s">
        <v>14</v>
      </c>
      <c r="E7" s="72" t="s">
        <v>5</v>
      </c>
    </row>
    <row r="8" spans="1:10" x14ac:dyDescent="0.25">
      <c r="A8" s="70"/>
      <c r="B8" s="71" t="s">
        <v>15</v>
      </c>
      <c r="C8" s="71" t="s">
        <v>16</v>
      </c>
      <c r="D8" s="71"/>
      <c r="E8" s="72"/>
    </row>
    <row r="9" spans="1:10" x14ac:dyDescent="0.25">
      <c r="A9" s="26" t="s">
        <v>17</v>
      </c>
      <c r="B9" s="27">
        <v>7.7699999999999991E-2</v>
      </c>
      <c r="C9" s="27">
        <v>0.83499999999999996</v>
      </c>
      <c r="D9" s="27">
        <v>8.7300000000000003E-2</v>
      </c>
      <c r="E9" s="28">
        <v>49700</v>
      </c>
    </row>
    <row r="10" spans="1:10" x14ac:dyDescent="0.25">
      <c r="A10" s="26" t="s">
        <v>18</v>
      </c>
      <c r="B10" s="27">
        <v>5.3200000000000004E-2</v>
      </c>
      <c r="C10" s="27">
        <v>0.79749999999999999</v>
      </c>
      <c r="D10" s="27">
        <v>0.14929999999999999</v>
      </c>
      <c r="E10" s="28">
        <v>37700</v>
      </c>
    </row>
    <row r="11" spans="1:10" x14ac:dyDescent="0.25">
      <c r="A11" s="26" t="s">
        <v>19</v>
      </c>
      <c r="B11" s="27">
        <v>9.3299999999999994E-2</v>
      </c>
      <c r="C11" s="27">
        <v>0.67500000000000004</v>
      </c>
      <c r="D11" s="27">
        <v>0.23170000000000002</v>
      </c>
      <c r="E11" s="28">
        <v>2100</v>
      </c>
    </row>
    <row r="12" spans="1:10" x14ac:dyDescent="0.25">
      <c r="A12" s="26" t="s">
        <v>20</v>
      </c>
      <c r="B12" s="27">
        <v>0.1159</v>
      </c>
      <c r="C12" s="27">
        <v>0.84510000000000007</v>
      </c>
      <c r="D12" s="27">
        <v>3.9100000000000003E-2</v>
      </c>
      <c r="E12" s="28">
        <v>800</v>
      </c>
    </row>
    <row r="13" spans="1:10" x14ac:dyDescent="0.25">
      <c r="A13" s="26" t="s">
        <v>21</v>
      </c>
      <c r="B13" s="27">
        <v>0.1704</v>
      </c>
      <c r="C13" s="27">
        <v>0.47490000000000004</v>
      </c>
      <c r="D13" s="27">
        <v>0.35470000000000002</v>
      </c>
      <c r="E13" s="28">
        <v>8600</v>
      </c>
    </row>
    <row r="14" spans="1:10" x14ac:dyDescent="0.25">
      <c r="A14" s="26" t="s">
        <v>35</v>
      </c>
      <c r="B14" s="27">
        <v>0.1225</v>
      </c>
      <c r="C14" s="27">
        <v>0.80720000000000003</v>
      </c>
      <c r="D14" s="27">
        <v>7.0300000000000001E-2</v>
      </c>
      <c r="E14" s="28">
        <v>2300</v>
      </c>
    </row>
    <row r="15" spans="1:10" x14ac:dyDescent="0.25">
      <c r="A15" s="26" t="s">
        <v>22</v>
      </c>
      <c r="B15" s="27">
        <v>2.0400000000000001E-2</v>
      </c>
      <c r="C15" s="27">
        <v>0.93299999999999994</v>
      </c>
      <c r="D15" s="27">
        <v>4.6600000000000003E-2</v>
      </c>
      <c r="E15" s="28">
        <v>700</v>
      </c>
    </row>
    <row r="16" spans="1:10" x14ac:dyDescent="0.25">
      <c r="A16" s="26" t="s">
        <v>23</v>
      </c>
      <c r="B16" s="27">
        <v>6.6100000000000006E-2</v>
      </c>
      <c r="C16" s="27">
        <v>0.76969999999999994</v>
      </c>
      <c r="D16" s="27">
        <v>0.16420000000000001</v>
      </c>
      <c r="E16" s="28">
        <v>1400</v>
      </c>
    </row>
    <row r="17" spans="1:5" x14ac:dyDescent="0.25">
      <c r="A17" s="25" t="s">
        <v>2</v>
      </c>
      <c r="B17" s="29">
        <v>7.751569889138693E-2</v>
      </c>
      <c r="C17" s="29">
        <v>0.78734785642297855</v>
      </c>
      <c r="D17" s="29">
        <v>0.13513644468563454</v>
      </c>
      <c r="E17" s="30">
        <v>103200</v>
      </c>
    </row>
    <row r="18" spans="1:5" x14ac:dyDescent="0.25">
      <c r="A18" s="54" t="s">
        <v>24</v>
      </c>
    </row>
  </sheetData>
  <mergeCells count="7">
    <mergeCell ref="B7:B8"/>
    <mergeCell ref="C7:C8"/>
    <mergeCell ref="D7:D8"/>
    <mergeCell ref="E7:E8"/>
    <mergeCell ref="A1:J2"/>
    <mergeCell ref="A6:A8"/>
    <mergeCell ref="B6:E6"/>
  </mergeCells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I2"/>
    </sheetView>
  </sheetViews>
  <sheetFormatPr baseColWidth="10" defaultRowHeight="15" x14ac:dyDescent="0.25"/>
  <cols>
    <col min="1" max="1" width="11.42578125" style="1"/>
    <col min="2" max="2" width="26.85546875" style="1" customWidth="1"/>
    <col min="3" max="16384" width="11.42578125" style="1"/>
  </cols>
  <sheetData>
    <row r="1" spans="1:16" ht="15" customHeight="1" x14ac:dyDescent="0.25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55"/>
      <c r="K1" s="55"/>
      <c r="L1" s="55"/>
      <c r="M1" s="55"/>
      <c r="N1" s="55"/>
      <c r="O1" s="55"/>
      <c r="P1" s="55"/>
    </row>
    <row r="2" spans="1:16" ht="1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55"/>
      <c r="K2" s="55"/>
      <c r="L2" s="55"/>
      <c r="M2" s="55"/>
      <c r="N2" s="55"/>
      <c r="O2" s="55"/>
      <c r="P2" s="55"/>
    </row>
    <row r="3" spans="1:16" x14ac:dyDescent="0.25">
      <c r="A3" s="1" t="s">
        <v>41</v>
      </c>
    </row>
    <row r="4" spans="1:16" x14ac:dyDescent="0.25">
      <c r="A4" s="1" t="s">
        <v>0</v>
      </c>
    </row>
    <row r="5" spans="1:16" x14ac:dyDescent="0.25">
      <c r="A5" s="52" t="s">
        <v>1</v>
      </c>
    </row>
    <row r="6" spans="1:16" customFormat="1" ht="24" x14ac:dyDescent="0.25">
      <c r="A6" s="78"/>
      <c r="B6" s="79"/>
      <c r="C6" s="2" t="s">
        <v>25</v>
      </c>
      <c r="D6" s="2" t="s">
        <v>10</v>
      </c>
      <c r="E6" s="2" t="s">
        <v>9</v>
      </c>
      <c r="F6" s="2" t="s">
        <v>12</v>
      </c>
    </row>
    <row r="7" spans="1:16" x14ac:dyDescent="0.25">
      <c r="A7" s="75" t="s">
        <v>32</v>
      </c>
      <c r="B7" s="3" t="s">
        <v>26</v>
      </c>
      <c r="C7" s="4">
        <v>0.29516339869281044</v>
      </c>
      <c r="D7" s="4">
        <v>0.14117647058823529</v>
      </c>
      <c r="E7" s="4">
        <v>0.51006535947712417</v>
      </c>
      <c r="F7" s="4">
        <v>5.3594771241830062E-2</v>
      </c>
    </row>
    <row r="8" spans="1:16" x14ac:dyDescent="0.25">
      <c r="A8" s="76"/>
      <c r="B8" s="3" t="s">
        <v>27</v>
      </c>
      <c r="C8" s="4">
        <v>0.2433941836658127</v>
      </c>
      <c r="D8" s="4">
        <v>6.5516834782235842E-2</v>
      </c>
      <c r="E8" s="4">
        <v>0.62928105135653722</v>
      </c>
      <c r="F8" s="4">
        <v>6.1807930195414251E-2</v>
      </c>
    </row>
    <row r="9" spans="1:16" x14ac:dyDescent="0.25">
      <c r="A9" s="76"/>
      <c r="B9" s="3" t="s">
        <v>28</v>
      </c>
      <c r="C9" s="4">
        <v>0.21074637814047315</v>
      </c>
      <c r="D9" s="4">
        <v>0.19710251237850723</v>
      </c>
      <c r="E9" s="4">
        <v>0.535595085274161</v>
      </c>
      <c r="F9" s="4">
        <v>5.655602420685861E-2</v>
      </c>
    </row>
    <row r="10" spans="1:16" x14ac:dyDescent="0.25">
      <c r="A10" s="76"/>
      <c r="B10" s="3" t="s">
        <v>29</v>
      </c>
      <c r="C10" s="4">
        <v>0.2570947144377439</v>
      </c>
      <c r="D10" s="4">
        <v>0.17009577864490955</v>
      </c>
      <c r="E10" s="4">
        <v>0.52970911670805254</v>
      </c>
      <c r="F10" s="4">
        <v>4.3100390209294077E-2</v>
      </c>
    </row>
    <row r="11" spans="1:16" x14ac:dyDescent="0.25">
      <c r="A11" s="77"/>
      <c r="B11" s="5" t="s">
        <v>2</v>
      </c>
      <c r="C11" s="6">
        <v>0.23942333205577995</v>
      </c>
      <c r="D11" s="6">
        <v>0.10278162681682833</v>
      </c>
      <c r="E11" s="6">
        <v>0.59883840915121322</v>
      </c>
      <c r="F11" s="6">
        <v>5.8956631976178543E-2</v>
      </c>
    </row>
  </sheetData>
  <mergeCells count="3">
    <mergeCell ref="A7:A11"/>
    <mergeCell ref="A1:I2"/>
    <mergeCell ref="A6:B6"/>
  </mergeCells>
  <hyperlinks>
    <hyperlink ref="A5" location="Sommaire!A1" display="Retour au sommai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Méthodologie</vt:lpstr>
      <vt:lpstr>Tableau 1</vt:lpstr>
      <vt:lpstr>Tableau 2</vt:lpstr>
      <vt:lpstr>Tableau 3</vt:lpstr>
      <vt:lpstr>Graphique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2022-10-28T13:46:07Z</dcterms:created>
  <dcterms:modified xsi:type="dcterms:W3CDTF">2024-02-01T09:02:04Z</dcterms:modified>
</cp:coreProperties>
</file>