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
    </mc:Choice>
  </mc:AlternateContent>
  <bookViews>
    <workbookView xWindow="0" yWindow="0" windowWidth="16620" windowHeight="5895" firstSheet="2" activeTab="2"/>
  </bookViews>
  <sheets>
    <sheet name="Sommaire" sheetId="9" r:id="rId1"/>
    <sheet name="Définitions et champ " sheetId="12" r:id="rId2"/>
    <sheet name="Figure 1" sheetId="11" r:id="rId3"/>
    <sheet name="Figure 2" sheetId="4" r:id="rId4"/>
    <sheet name="Figure 2bis web" sheetId="10" r:id="rId5"/>
    <sheet name="Figure 3" sheetId="5" r:id="rId6"/>
    <sheet name="Figure 4" sheetId="6" r:id="rId7"/>
    <sheet name="Figure 5" sheetId="7"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<sst xmlns="http://schemas.openxmlformats.org/spreadsheetml/2006/main" count="484" uniqueCount="129">
  <si>
    <t>Indices de dissimilarité</t>
  </si>
  <si>
    <t xml:space="preserve"> Physique-chimie</t>
  </si>
  <si>
    <t>HGGSP</t>
  </si>
  <si>
    <t xml:space="preserve"> SES</t>
  </si>
  <si>
    <t>Physique-chimie</t>
  </si>
  <si>
    <t xml:space="preserve"> SVT</t>
  </si>
  <si>
    <t>Mathématiques</t>
  </si>
  <si>
    <t>LLCER</t>
  </si>
  <si>
    <t xml:space="preserve"> LLCER</t>
  </si>
  <si>
    <t xml:space="preserve"> HLP</t>
  </si>
  <si>
    <t>SVT</t>
  </si>
  <si>
    <t>HLP</t>
  </si>
  <si>
    <t xml:space="preserve">Effectif </t>
  </si>
  <si>
    <t xml:space="preserve">Proportion de filles </t>
  </si>
  <si>
    <r>
      <t xml:space="preserve">Odds Ratio </t>
    </r>
    <r>
      <rPr>
        <b/>
        <sz val="11"/>
        <color theme="0"/>
        <rFont val="Calibri"/>
        <family val="2"/>
        <scheme val="minor"/>
      </rPr>
      <t>Mathématiques Physique-Chimie</t>
    </r>
  </si>
  <si>
    <t>LAS</t>
  </si>
  <si>
    <t>PASS</t>
  </si>
  <si>
    <t>Effectif acceptés</t>
  </si>
  <si>
    <t>Licence Sciences - Technologies</t>
  </si>
  <si>
    <t>Licence Droit-économie-gestion</t>
  </si>
  <si>
    <t>Licence Sciences humaines et sociales</t>
  </si>
  <si>
    <t>Classes préparatoires scientifiques</t>
  </si>
  <si>
    <t>Classes préparatoires économiques et commerciales</t>
  </si>
  <si>
    <t>Licence Arts-lettres-langues</t>
  </si>
  <si>
    <t xml:space="preserve">(***) = significatif au seuil de 0.1 %, (**) = significatif au seuil de 1 %, (*) = significatif au seuil de 5 %, (.) = significatif au seuil de 10 %, et (ns) = non significatif au seuil de 10 %.
</t>
  </si>
  <si>
    <t>Sommaire</t>
  </si>
  <si>
    <t>Phase 2 - Proposition</t>
  </si>
  <si>
    <r>
      <t>Filières</t>
    </r>
    <r>
      <rPr>
        <b/>
        <i/>
        <vertAlign val="superscript"/>
        <sz val="11"/>
        <color theme="0"/>
        <rFont val="Calibri"/>
        <family val="2"/>
        <scheme val="minor"/>
      </rPr>
      <t>(1)</t>
    </r>
  </si>
  <si>
    <t>Diplôme d'Etat secteur sanitaire</t>
  </si>
  <si>
    <t>(***) = significatif au seuil de 0,1 %, (**) = significatif au seuil de 1 %, (*) = significatif au seuil de 5 %, (.) = significatif au seuil de 10 %, et (ns) = non significatif au seuil de 10 %.</t>
  </si>
  <si>
    <t>(1) Les LAS, licences accès santé sont intégrées dans les licences thématiques.</t>
  </si>
  <si>
    <t>Combinaisons de spécialités</t>
  </si>
  <si>
    <t>Champ : Candidats de terminale générale ayant suivant les enseignements de spécialité Mathématique-SVT et ayant confirmé un voeu sur Parcoursup..</t>
  </si>
  <si>
    <t>Note : les cases en couleur correspondent aux situations dans lesquelles l'odds ratio en phase 2 ou en phase 3 sont significativement différents de l'odds ratio en phase 1 (cf. Méthodologie) : vert pour une réduction significative des écarts entre filles et garçons (l'odds ratio se rapproche de 1) et orange pour une augmentation.</t>
  </si>
  <si>
    <t>Note : les cases en couleur correspondent aux situations dans lesquelles l'odds ratio en phase 2 ou en phase 3 sont significativement différents de l'odds ratio en phase 1 (cf. Méthodologie) :  vert pour une réduction significative des écarts entre filles et garçons (l'odds ratio se rapproche de 1) et orange pour une augmentation.</t>
  </si>
  <si>
    <t>Champ : candidats de terminale générale ayant accepté un vœu sur Parcoursup en phase principale.</t>
  </si>
  <si>
    <t>Source : MESR-SIES, Session Parcoursup 2022.</t>
  </si>
  <si>
    <t xml:space="preserve">Lecture : en 2022, au sein de la combinaison de spécialités Mathématiques/SVT, 5 700 élèves dont 46 % de filles ont accepté un vœu en licence Sciences - Technologies à la fin de la procédure Parcoursup. En phase 1, l’odds ratio filles/garçons pour les licences Sciences-Technologie vaut 0,49 : à mention au bac et caractéristiques sociales équivalentes, la cote de l’événement « a reçu au moins une proposition d’admission en licence Sciences-Technologie » est deux fois plus faible que celle des garçons.
</t>
  </si>
  <si>
    <t xml:space="preserve">Lecture : en 2022, au sein de la combinaison de spécialité SVT/SES, 2 400 élèves dont 43 % de filles ont accepté un vœu en licence Sciences - Technologies à la fin de la procédure Parcoursup. En phase 1, l’odds ratio filles/garçons pour les licences Sciences-Technologie vaut 0,38 : à mention au bac équivalente, la cote de l’événement « a reçu au moins une proposition d’admission en licence Sciences-Technologies » vaut chez les filles 0,38 fois la valeur de la cote du même événement chez les garçons.
</t>
  </si>
  <si>
    <t>Champ : candidats de terminale générale ayant suivi les enseignements de spécialité Mathématiques/Physique-Chimie et ayant confirmé un voeu sur Parcoursup.</t>
  </si>
  <si>
    <t>Écoles d'ingénieurs</t>
  </si>
  <si>
    <t>Écoles de commerce et de management</t>
  </si>
  <si>
    <t xml:space="preserve">Lecture : en 2022, au sein de la combinaison de spécialités mathématiques/physique-chimie, 16 500 élèves dont 28 % de filles ont accepté un vœu en classe préparatoire scientifique à la fin de la procédure Parcoursup. En phase 3 d'acceptation des voeux, l’odds ratio filles/garçons pour cette filière vaut 0,47 :  à mention au bac et caractéristiques sociales (catégorie socioprofessionnelle du premier parent référent et statut boursier) équivalentes, la cote correspondant à l'acceptation par une fille d'une proposition d’admission en classe préparatoire scientifique est plus de 2 fois plus faible que celle des garçons. L'écart entre l'odds ratio en phase 1 et en phase 3 n'est pas significatif.
</t>
  </si>
  <si>
    <r>
      <t xml:space="preserve">Odds Ratio </t>
    </r>
    <r>
      <rPr>
        <b/>
        <sz val="11"/>
        <color theme="0"/>
        <rFont val="Calibri"/>
        <family val="2"/>
        <scheme val="minor"/>
      </rPr>
      <t>Mathématiques Physique-Chimie, Option Maths expertes</t>
    </r>
  </si>
  <si>
    <t>PASS - Licence sciences pour la santé</t>
  </si>
  <si>
    <t xml:space="preserve">Lecture : en 2022, au sein de la combinaison de spécialités physique-chimie/SVT, 10 700 élèves dont 55 % de filles ont accepté un vœu en licence Sciences - Technologies à la fin de la procédure Parcoursup. En phase 2, l’odds ratio filles/garçons pour les licences Sciences-Technologie vaut 0,7 : à mention au bac et caractéristiques sociales équivalentes, la cote de l’événement « a reçu au moins une proposition d’admission en licence Sciences-Technologie » vaut chez les filles 0,7 fois la valeur de la cote du même événement chez les garçons. L'écart entre l'odds ratio en phase 1 et en phase 2 n'est pas significatif.
</t>
  </si>
  <si>
    <t xml:space="preserve">Lecture : en 2022, au sein de la combinaison de spécialités mathématiques/physique-chimie, option maths expertes, 14 700 élèves dont 27 % de filles ont accepté un vœu en classe préparatoire scientifique à la fin de la procédure Parcoursup. En phase 3 d'acceptation des voeux, l’odds ratio filles/garçons pour cette filière vaut 0,59 :  à mention au bac et caractéristiques sociales équivalentes, la cote correspondant à l'acceptation d'une proposition d’admission en classe préparatoire scientifique vaut chez les filles 0,59 fois la valeur de la cote du même événement des garçons. L'écart entre l'odds ratio en phase 1 et en phase 3 n'est pas significatif.
</t>
  </si>
  <si>
    <t>Champ : candidats de terminale générale ayant suivant les enseignements de spécialité Physique-chimie-SVT et ayant confirmé un voeu sur Parcoursup.</t>
  </si>
  <si>
    <t>Diplôme d'État secteur sanitaire</t>
  </si>
  <si>
    <t>BUT Production</t>
  </si>
  <si>
    <t>BTS Services</t>
  </si>
  <si>
    <t>BUT Services</t>
  </si>
  <si>
    <t>Figure 1 - Proportion des filles dans les combinaisons de spécialités en terminale et différenciation des choix à l'entrée dans l'enseignement supérieur</t>
  </si>
  <si>
    <t>Libellé court</t>
  </si>
  <si>
    <t>Maths-PC</t>
  </si>
  <si>
    <t>HGGSP-SES</t>
  </si>
  <si>
    <t>PC-SVT</t>
  </si>
  <si>
    <t>Maths-SES</t>
  </si>
  <si>
    <t>LLCER-SES</t>
  </si>
  <si>
    <t>Maths-SVT</t>
  </si>
  <si>
    <t>HGGSP-LLCER</t>
  </si>
  <si>
    <t>HGGSP-HLP</t>
  </si>
  <si>
    <t>SVT-SES</t>
  </si>
  <si>
    <t>HLP-LLCER</t>
  </si>
  <si>
    <t>Lecture : en 2021-2022 la combinaison associant les spécialités mathématiques et physique-chimie en classe de terminale générale regroupe 61 400 élèves dont 35 % de filles. L'indice de dissimilarité à l'entrée dans l'enseignement supérieur y est de 21,9 ; c'est-à-dire que 21,9 % des filles devraient changer de filière à l'entrée dans l'enseignement supérieur (définie par la proposition acceptée sur Parcoursup) pour avoir une situation où les filles et les garçons de la combinaison se répartissent de manière parfaitement identique entre les filières du supérieur.</t>
  </si>
  <si>
    <t>Note : les flèches correspondent aux situations où les disparités de choix de filières entre filles et garçons évoluent significativement entre la première et la dernière phase de Parcoursup.</t>
  </si>
  <si>
    <t>Lecture : en 2022, parmi les élèves ayant suivi la combinaison de spécialités mathématiques/physique-chimie, l'odds ratio filles/garçons de la filière « écoles d’ingénieurs » est de 0,55 au terme de la première phase, à niveau social et scolaire équivalents. Au terme de la troisième phase (acceptation des vœux) cet indicateur est de 0,65. Il s'est rapproché significativement de 1 : les disparités de choix entre filles et garçons se sont réduites.</t>
  </si>
  <si>
    <t>Données de la figure et informations complémentaires sur la significativité statistique</t>
  </si>
  <si>
    <t>Odds ratio</t>
  </si>
  <si>
    <t>Significativité</t>
  </si>
  <si>
    <t>CPGE scientifiques</t>
  </si>
  <si>
    <t>(***)</t>
  </si>
  <si>
    <t>BUT - Production</t>
  </si>
  <si>
    <t>BUT-Production</t>
  </si>
  <si>
    <t>Écoles d'ingé.</t>
  </si>
  <si>
    <t>Écoles commerce</t>
  </si>
  <si>
    <t xml:space="preserve"> (ns)</t>
  </si>
  <si>
    <t>(.)</t>
  </si>
  <si>
    <t>Licence Droit-Éco-Gestion</t>
  </si>
  <si>
    <t>Licence Arts</t>
  </si>
  <si>
    <t>Licence SHS</t>
  </si>
  <si>
    <t>PASS-Lic. Santé</t>
  </si>
  <si>
    <t>DE sect. Sanitaire</t>
  </si>
  <si>
    <t>(**)</t>
  </si>
  <si>
    <t>(*)</t>
  </si>
  <si>
    <r>
      <t xml:space="preserve">Odds Ratio </t>
    </r>
    <r>
      <rPr>
        <b/>
        <sz val="11"/>
        <color theme="0"/>
        <rFont val="Calibri"/>
        <family val="2"/>
        <scheme val="minor"/>
      </rPr>
      <t>Physique-Chimie/SVT</t>
    </r>
  </si>
  <si>
    <r>
      <t xml:space="preserve">Odds Ratio </t>
    </r>
    <r>
      <rPr>
        <b/>
        <sz val="11"/>
        <color theme="0"/>
        <rFont val="Calibri"/>
        <family val="2"/>
        <scheme val="minor"/>
      </rPr>
      <t>Mathématiques/SVT</t>
    </r>
  </si>
  <si>
    <r>
      <t xml:space="preserve">Odds Ratio </t>
    </r>
    <r>
      <rPr>
        <b/>
        <sz val="11"/>
        <color theme="0"/>
        <rFont val="Calibri"/>
        <family val="2"/>
        <scheme val="minor"/>
      </rPr>
      <t>SVT/SES</t>
    </r>
  </si>
  <si>
    <t>CPGE Éco-soc.</t>
  </si>
  <si>
    <t>Note et lecture : cf. figure 2.</t>
  </si>
  <si>
    <t>Proportion de filles (%)</t>
  </si>
  <si>
    <t xml:space="preserve">Figure 2 - Odds ratio filles/garçons associés aux filières du supérieur les plus prisées par les élèves de la combinaison mathématiques/physique-chimie, pour chacune des 3 phases de Parcoursup </t>
  </si>
  <si>
    <t xml:space="preserve">Figure 2 bis - Odds ratio filles/garçons associés aux filières du supérieur les plus prisées par les élèves de la combinaison mathématiques/physique-chimie, option maths expertes, pour chacune des 3 phases de Parcoursup </t>
  </si>
  <si>
    <t xml:space="preserve">Figure 3 - Odds ratio filles/garçons associés aux filières du supérieur les plus prisées par les élèves de la combinaison physique-chimie/SVT, pour chacune des 3 phases de Parcoursup </t>
  </si>
  <si>
    <t xml:space="preserve">Figure 4 - Odds ratio filles/garçons associés aux filières du supérieur les plus prisées par les élèves de la combinaison mathématiques/SVT, pour chacune des 3 phases de Parcoursup </t>
  </si>
  <si>
    <t xml:space="preserve">Figure 5 - Odds ratio filles/garçons associés aux filières du supérieur les plus prisées par les élèves de la combinaison SVT/SES, pour chacune des 3 phases de Parcoursup </t>
  </si>
  <si>
    <t>Écoles mana.</t>
  </si>
  <si>
    <t xml:space="preserve">PASS </t>
  </si>
  <si>
    <t>Phase 3 - Acceptation des propositions</t>
  </si>
  <si>
    <t>janvier</t>
  </si>
  <si>
    <t>février</t>
  </si>
  <si>
    <t>mars</t>
  </si>
  <si>
    <t>avril</t>
  </si>
  <si>
    <t>mai</t>
  </si>
  <si>
    <t>juin</t>
  </si>
  <si>
    <t>juillet</t>
  </si>
  <si>
    <t>décembre</t>
  </si>
  <si>
    <t>Calendrier 2022 de la phase principale</t>
  </si>
  <si>
    <t>Étapes de la phase principale</t>
  </si>
  <si>
    <t>Définitions et champ de l'étude</t>
  </si>
  <si>
    <r>
      <t>Champ :</t>
    </r>
    <r>
      <rPr>
        <sz val="11"/>
        <color rgb="FF000000"/>
        <rFont val="Calibri"/>
        <family val="2"/>
        <scheme val="minor"/>
      </rPr>
      <t xml:space="preserve"> Ensemble des lycéens de terminale générale en 2021-2022 de France et des établissements AEFE à l’étranger, ayant accepté au moins un vœu dans Parcoursup.</t>
    </r>
  </si>
  <si>
    <t>Phases* de l'étude</t>
  </si>
  <si>
    <t xml:space="preserve">* Dans cette note, on analyse les vœux à l'issue des 3 étapes suivantes : 1 - la phase de confirmation des vœux 2 - la phase de proposition des établissements, 3 - la phase d'acceptation des voeux </t>
  </si>
  <si>
    <t>Acronymes : HGGSP= histoire-géographie, géopolitique et sciences politiques, SES= sciences économiques et sociales, SVT= sciences de la vie et de la Terre, LLCER= langues, littératures et cultures étrangères et régionales, HLP= humanités, littérature et philosophie.</t>
  </si>
  <si>
    <t>Champ : candidats de terminale générale ayant suivi les enseignements de spécialité mathématiques / physique-chimie, option « mathématiques expertes »,  et ayant accepté un vœu sur Parcoursup en phase principale.</t>
  </si>
  <si>
    <t>Champ : candidats de terminale générale ayant suivi les enseignements de spécialité physique-chimie / SVT et ayant accepté un vœu  sur Parcoursup en phase principale.</t>
  </si>
  <si>
    <t>Champ : candidats de terminale générale ayant suivi les enseignements de spécialité mathématiques/SVT et ayant accepté un vœu  sur Parcoursup en phase principale.</t>
  </si>
  <si>
    <t>Champ : candidats de terminale générale ayant suivi les enseignements de spécialité SVT/SES et ayant accepté un vœu sur Parcoursup en phase principale.</t>
  </si>
  <si>
    <t>Phase 1 - Confirmation des vœux</t>
  </si>
  <si>
    <t>Champ : candidats de terminale générale ayant suivi les enseignements de spécialité mathématiques / physique-chimie et ayant accepté un vœu sur Parcoursup en phase principale.</t>
  </si>
  <si>
    <t>Champ : Candidats de terminale générale ayant suivant les enseignements de spécialité SVT-SES et ayant confirmé un vœu sur Parcoursup..</t>
  </si>
  <si>
    <t xml:space="preserve">Figure 2 - Odds ratio filles / garçons associés aux filières du supérieur les plus prisées par les élèves de la combinaison mathématiques / physique-chimie, pour chacune des 3 phases de Parcoursup </t>
  </si>
  <si>
    <t xml:space="preserve">Figure 2 bis - Odds ratio filles / garçons associés aux filières du supérieur les plus prisées par les élèves de la combinaison mathématiques / physique-chimie, option maths expertes, pour chacune des 3 phases de Parcoursup </t>
  </si>
  <si>
    <t xml:space="preserve">Figure 3 - Odds ratio filles / garçons associés aux filières du supérieur les plus prisées par les élèves de la combinaison physique-chimie / SVT, pour chacune des 3 phases de Parcoursup </t>
  </si>
  <si>
    <t xml:space="preserve">Figure 4 - Odds ratio filles / garçons associés aux filières du supérieur les plus prisées par les élèves de la combinaison mathématiques / SVT, pour chacune des 3 phases de Parcoursup </t>
  </si>
  <si>
    <t xml:space="preserve">Figure 5 - Odds ratio filles / garçons associés aux filières du supérieur les plus prisées par les élèves de la combinaison SVT / SES, pour chacune des 3 phases de Parcoursup </t>
  </si>
  <si>
    <t>Réf. : Note d'Information n° 24.03 SIES.</t>
  </si>
  <si>
    <t>Licence Sciences-Techno.</t>
  </si>
  <si>
    <t>Licences Science-Techno.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</si>
</sst>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0.0"/>
    <numFmt numFmtId="165" formatCode="_-* #,##0_-;\-* #,##0_-;_-* &quot;-&quot;??_-;_-@_-"/>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i/>
      <sz val="11"/>
      <color theme="0"/>
      <name val="Calibri"/>
      <family val="2"/>
      <scheme val="minor"/>
    </font>
    <font>
      <b/>
      <sz val="11"/>
      <name val="Calibri"/>
      <family val="2"/>
      <scheme val="minor"/>
    </font>
    <font>
      <b/>
      <i/>
      <vertAlign val="superscript"/>
      <sz val="11"/>
      <color theme="0"/>
      <name val="Calibri"/>
      <family val="2"/>
      <scheme val="minor"/>
    </font>
    <font>
      <sz val="10"/>
      <color theme="0"/>
      <name val="Calibri"/>
      <family val="2"/>
      <scheme val="minor"/>
    </font>
    <font>
      <sz val="11"/>
      <name val="Calibri"/>
      <family val="2"/>
      <scheme val="minor"/>
    </font>
    <font>
      <b/>
      <sz val="12"/>
      <color theme="1"/>
      <name val="Calibri"/>
      <family val="2"/>
      <scheme val="minor"/>
    </font>
    <font>
      <b/>
      <sz val="10"/>
      <color theme="0"/>
      <name val="Calibri"/>
      <family val="2"/>
      <scheme val="minor"/>
    </font>
    <font>
      <b/>
      <i/>
      <sz val="10"/>
      <color theme="0"/>
      <name val="Calibri"/>
      <family val="2"/>
      <scheme val="minor"/>
    </font>
    <font>
      <b/>
      <sz val="14"/>
      <color rgb="FFFF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s>
  <fills count="9">
    <fill>
      <patternFill patternType="none"/>
    </fill>
    <fill>
      <patternFill patternType="gray125"/>
    </fill>
    <fill>
      <patternFill patternType="solid">
        <fgColor rgb="FF2F75B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99">
    <xf numFmtId="0" fontId="0" fillId="0" borderId="0" xfId="0"/>
    <xf numFmtId="0" fontId="3" fillId="0" borderId="0" xfId="0" applyFont="1" applyFill="1" applyBorder="1" applyAlignment="1">
      <alignment horizontal="center"/>
    </xf>
    <xf numFmtId="164" fontId="0" fillId="0" borderId="0" xfId="1" applyNumberFormat="1" applyFont="1" applyBorder="1" applyAlignment="1">
      <alignment horizontal="center"/>
    </xf>
    <xf numFmtId="3" fontId="0" fillId="0" borderId="0" xfId="0" applyNumberFormat="1" applyBorder="1" applyAlignment="1">
      <alignment horizontal="center"/>
    </xf>
    <xf numFmtId="0" fontId="0" fillId="0" borderId="0" xfId="0" applyAlignment="1"/>
    <xf numFmtId="0" fontId="5" fillId="0" borderId="0" xfId="0" applyFont="1"/>
    <xf numFmtId="0" fontId="0" fillId="0" borderId="0" xfId="0" applyAlignment="1">
      <alignment horizontal="center"/>
    </xf>
    <xf numFmtId="0" fontId="3" fillId="0" borderId="0" xfId="0" applyFont="1" applyBorder="1"/>
    <xf numFmtId="0" fontId="3" fillId="0" borderId="0" xfId="0" applyFont="1" applyFill="1" applyBorder="1"/>
    <xf numFmtId="2" fontId="0" fillId="0" borderId="0" xfId="0" applyNumberFormat="1"/>
    <xf numFmtId="3" fontId="0" fillId="0" borderId="0" xfId="0" applyNumberFormat="1" applyAlignment="1">
      <alignment horizontal="right"/>
    </xf>
    <xf numFmtId="3" fontId="0" fillId="0" borderId="0" xfId="0" applyNumberFormat="1" applyBorder="1"/>
    <xf numFmtId="3" fontId="0" fillId="0" borderId="0" xfId="0" applyNumberFormat="1"/>
    <xf numFmtId="0" fontId="7" fillId="0" borderId="0" xfId="0" applyFont="1" applyFill="1" applyBorder="1"/>
    <xf numFmtId="1" fontId="0" fillId="0" borderId="0" xfId="0" applyNumberFormat="1" applyBorder="1" applyAlignment="1">
      <alignment horizontal="center"/>
    </xf>
    <xf numFmtId="1" fontId="0" fillId="0" borderId="0" xfId="0" applyNumberFormat="1" applyAlignment="1">
      <alignment horizontal="right"/>
    </xf>
    <xf numFmtId="1" fontId="0" fillId="0" borderId="0" xfId="0" applyNumberFormat="1" applyBorder="1" applyAlignment="1">
      <alignment horizontal="right"/>
    </xf>
    <xf numFmtId="2" fontId="0" fillId="6" borderId="0" xfId="0" applyNumberFormat="1" applyFill="1" applyAlignment="1">
      <alignment horizontal="center"/>
    </xf>
    <xf numFmtId="0" fontId="0" fillId="0" borderId="0" xfId="0" applyFill="1"/>
    <xf numFmtId="2" fontId="0" fillId="0" borderId="0" xfId="0" applyNumberFormat="1" applyFill="1"/>
    <xf numFmtId="3" fontId="0" fillId="0" borderId="0" xfId="0" applyNumberFormat="1" applyFill="1"/>
    <xf numFmtId="0" fontId="0" fillId="0" borderId="0" xfId="0" applyFont="1" applyFill="1" applyAlignment="1">
      <alignment horizontal="center"/>
    </xf>
    <xf numFmtId="0" fontId="0" fillId="0" borderId="0" xfId="0" applyFill="1" applyAlignment="1">
      <alignment horizontal="center"/>
    </xf>
    <xf numFmtId="3" fontId="0" fillId="0" borderId="0" xfId="0" applyNumberFormat="1" applyFill="1" applyBorder="1"/>
    <xf numFmtId="1" fontId="0" fillId="0" borderId="0" xfId="0" applyNumberFormat="1" applyFill="1" applyBorder="1" applyAlignment="1">
      <alignment horizontal="right"/>
    </xf>
    <xf numFmtId="2" fontId="9" fillId="4" borderId="0" xfId="0" applyNumberFormat="1" applyFont="1" applyFill="1" applyBorder="1" applyAlignment="1">
      <alignment horizontal="center" wrapText="1"/>
    </xf>
    <xf numFmtId="2" fontId="9" fillId="2" borderId="0" xfId="0" applyNumberFormat="1" applyFont="1" applyFill="1" applyBorder="1" applyAlignment="1">
      <alignment horizontal="center" wrapText="1"/>
    </xf>
    <xf numFmtId="2" fontId="0" fillId="7" borderId="0" xfId="0" applyNumberFormat="1" applyFill="1" applyAlignment="1">
      <alignment horizontal="center"/>
    </xf>
    <xf numFmtId="165" fontId="0" fillId="0" borderId="0" xfId="2" applyNumberFormat="1" applyFont="1"/>
    <xf numFmtId="0" fontId="10" fillId="0" borderId="0" xfId="0" applyFont="1" applyAlignment="1">
      <alignment horizontal="left" vertical="top" wrapText="1"/>
    </xf>
    <xf numFmtId="0" fontId="10" fillId="0" borderId="0" xfId="0" applyFont="1"/>
    <xf numFmtId="2" fontId="10" fillId="0" borderId="0" xfId="0" applyNumberFormat="1" applyFont="1"/>
    <xf numFmtId="3" fontId="10" fillId="0" borderId="0" xfId="0" applyNumberFormat="1" applyFont="1"/>
    <xf numFmtId="0" fontId="10" fillId="0" borderId="0" xfId="0" applyFont="1" applyFill="1"/>
    <xf numFmtId="2" fontId="10" fillId="0" borderId="0" xfId="0" applyNumberFormat="1" applyFont="1" applyFill="1"/>
    <xf numFmtId="3" fontId="10" fillId="0" borderId="0" xfId="0" applyNumberFormat="1" applyFont="1" applyFill="1"/>
    <xf numFmtId="0" fontId="0" fillId="7" borderId="0" xfId="0" applyFill="1" applyAlignment="1">
      <alignment horizontal="center"/>
    </xf>
    <xf numFmtId="0" fontId="0" fillId="6" borderId="0" xfId="0" applyFill="1" applyAlignment="1">
      <alignment horizontal="center"/>
    </xf>
    <xf numFmtId="2" fontId="0" fillId="0" borderId="0" xfId="0" applyNumberFormat="1" applyFill="1" applyAlignment="1">
      <alignment horizontal="center"/>
    </xf>
    <xf numFmtId="0" fontId="3" fillId="0" borderId="0" xfId="0" applyFont="1"/>
    <xf numFmtId="0" fontId="11" fillId="0" borderId="0" xfId="0" applyFont="1"/>
    <xf numFmtId="0" fontId="0" fillId="0" borderId="0" xfId="0" applyAlignment="1">
      <alignment horizontal="left" vertical="top" wrapText="1"/>
    </xf>
    <xf numFmtId="0" fontId="10" fillId="0" borderId="0" xfId="0" applyFont="1" applyAlignment="1">
      <alignment wrapText="1"/>
    </xf>
    <xf numFmtId="0" fontId="10" fillId="0" borderId="0" xfId="0" applyFont="1" applyAlignment="1"/>
    <xf numFmtId="0" fontId="10" fillId="0" borderId="0" xfId="0" applyFont="1" applyAlignment="1">
      <alignment horizontal="left" vertical="top" wrapText="1"/>
    </xf>
    <xf numFmtId="0" fontId="6" fillId="2" borderId="0" xfId="0" applyFont="1" applyFill="1" applyBorder="1" applyAlignment="1">
      <alignment horizontal="center" vertical="center" wrapText="1"/>
    </xf>
    <xf numFmtId="2" fontId="0" fillId="0" borderId="0" xfId="0" applyNumberFormat="1" applyFont="1" applyFill="1" applyAlignment="1">
      <alignment horizontal="center"/>
    </xf>
    <xf numFmtId="0" fontId="0" fillId="0" borderId="0" xfId="0" applyFont="1" applyFill="1" applyBorder="1"/>
    <xf numFmtId="0" fontId="0" fillId="0" borderId="0" xfId="0" applyAlignment="1"/>
    <xf numFmtId="0" fontId="7" fillId="0" borderId="0" xfId="0" applyFont="1" applyAlignment="1">
      <alignment horizontal="left" vertical="top" wrapText="1"/>
    </xf>
    <xf numFmtId="0" fontId="0" fillId="0" borderId="0" xfId="0" applyAlignment="1">
      <alignment horizontal="left" vertical="top" wrapText="1"/>
    </xf>
    <xf numFmtId="2" fontId="9" fillId="2" borderId="0" xfId="0" applyNumberFormat="1" applyFont="1" applyFill="1" applyBorder="1" applyAlignment="1">
      <alignment horizontal="center" vertical="center" wrapText="1"/>
    </xf>
    <xf numFmtId="0" fontId="0" fillId="0" borderId="0" xfId="0" applyAlignment="1">
      <alignment horizontal="left" vertical="top" wrapText="1"/>
    </xf>
    <xf numFmtId="2" fontId="9" fillId="2" borderId="0" xfId="0" applyNumberFormat="1" applyFont="1" applyFill="1" applyBorder="1" applyAlignment="1">
      <alignment horizontal="center" vertical="center" wrapText="1"/>
    </xf>
    <xf numFmtId="3" fontId="9" fillId="5" borderId="0" xfId="0" applyNumberFormat="1" applyFont="1" applyFill="1" applyBorder="1" applyAlignment="1">
      <alignment horizontal="center" vertical="center" wrapText="1"/>
    </xf>
    <xf numFmtId="11" fontId="9" fillId="5" borderId="0" xfId="0" applyNumberFormat="1" applyFont="1" applyFill="1" applyBorder="1" applyAlignment="1">
      <alignment horizontal="center" vertical="center" wrapText="1"/>
    </xf>
    <xf numFmtId="2" fontId="9" fillId="4"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13"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wrapText="1"/>
    </xf>
    <xf numFmtId="0" fontId="10" fillId="0" borderId="0" xfId="0" applyFont="1" applyAlignment="1">
      <alignment horizontal="left" vertical="top" wrapText="1"/>
    </xf>
    <xf numFmtId="0" fontId="0" fillId="0" borderId="0" xfId="0" applyAlignment="1"/>
    <xf numFmtId="0" fontId="0" fillId="0" borderId="0" xfId="0" applyAlignment="1">
      <alignment horizontal="left" vertical="top" wrapText="1"/>
    </xf>
    <xf numFmtId="0" fontId="14" fillId="0" borderId="0" xfId="0" applyFont="1" applyAlignment="1">
      <alignment horizontal="left" vertical="center"/>
    </xf>
    <xf numFmtId="0" fontId="17" fillId="8" borderId="0" xfId="0" applyFont="1" applyFill="1" applyAlignment="1">
      <alignment horizontal="center" vertical="center"/>
    </xf>
    <xf numFmtId="0" fontId="18" fillId="8" borderId="0" xfId="0" applyFont="1" applyFill="1" applyAlignment="1">
      <alignment horizontal="center"/>
    </xf>
    <xf numFmtId="0" fontId="16" fillId="0" borderId="0" xfId="0" applyFont="1" applyAlignment="1">
      <alignment horizontal="left" vertical="center"/>
    </xf>
    <xf numFmtId="0" fontId="15" fillId="0" borderId="0" xfId="0" applyFont="1"/>
    <xf numFmtId="0" fontId="3" fillId="8" borderId="0" xfId="0" applyFont="1" applyFill="1" applyAlignment="1">
      <alignment horizontal="center" vertical="center" wrapText="1"/>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xf numFmtId="0" fontId="18" fillId="0" borderId="0" xfId="0" applyFont="1"/>
    <xf numFmtId="0" fontId="3" fillId="0"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10" fillId="0" borderId="0" xfId="0" applyFont="1" applyAlignment="1">
      <alignment horizontal="left" vertical="top" wrapText="1"/>
    </xf>
    <xf numFmtId="0" fontId="0" fillId="0" borderId="0" xfId="0" applyFont="1" applyFill="1" applyBorder="1" applyAlignment="1">
      <alignment horizontal="left" wrapText="1"/>
    </xf>
    <xf numFmtId="0" fontId="0" fillId="0" borderId="0" xfId="0" applyFont="1" applyAlignment="1">
      <alignment wrapText="1"/>
    </xf>
    <xf numFmtId="0" fontId="0" fillId="0" borderId="0" xfId="0" applyAlignment="1"/>
    <xf numFmtId="0" fontId="10" fillId="0" borderId="0" xfId="0" quotePrefix="1" applyFont="1" applyAlignment="1">
      <alignment horizontal="left" vertical="top" wrapText="1"/>
    </xf>
    <xf numFmtId="0" fontId="7" fillId="0" borderId="0" xfId="0" applyFont="1" applyAlignment="1">
      <alignment horizontal="left" vertical="top" wrapText="1"/>
    </xf>
    <xf numFmtId="0" fontId="4" fillId="3" borderId="0" xfId="0" applyFont="1" applyFill="1" applyBorder="1" applyAlignment="1">
      <alignment horizontal="center"/>
    </xf>
    <xf numFmtId="2" fontId="9" fillId="4" borderId="0" xfId="0" applyNumberFormat="1" applyFont="1" applyFill="1" applyBorder="1" applyAlignment="1">
      <alignment horizontal="center" wrapText="1"/>
    </xf>
    <xf numFmtId="0" fontId="0" fillId="0" borderId="0" xfId="0" applyAlignment="1">
      <alignment horizontal="center" wrapText="1"/>
    </xf>
    <xf numFmtId="2" fontId="9" fillId="2" borderId="0" xfId="0" applyNumberFormat="1" applyFont="1" applyFill="1" applyBorder="1" applyAlignment="1">
      <alignment horizontal="center" wrapText="1"/>
    </xf>
    <xf numFmtId="0" fontId="10" fillId="0" borderId="0" xfId="0" applyFont="1" applyFill="1" applyBorder="1" applyAlignment="1">
      <alignment wrapText="1"/>
    </xf>
    <xf numFmtId="0" fontId="0" fillId="0" borderId="0" xfId="0" applyAlignment="1">
      <alignment wrapText="1"/>
    </xf>
    <xf numFmtId="0" fontId="0" fillId="0" borderId="0" xfId="0" applyAlignment="1">
      <alignment horizontal="left" vertical="top" wrapText="1"/>
    </xf>
    <xf numFmtId="0" fontId="10" fillId="0" borderId="0" xfId="0" applyFont="1" applyAlignment="1">
      <alignment wrapText="1"/>
    </xf>
    <xf numFmtId="0" fontId="10" fillId="0" borderId="0" xfId="0" applyFont="1" applyAlignment="1"/>
    <xf numFmtId="0" fontId="4" fillId="3" borderId="0" xfId="0" applyFont="1" applyFill="1" applyBorder="1" applyAlignment="1">
      <alignment horizontal="center" vertical="center" wrapText="1"/>
    </xf>
    <xf numFmtId="0" fontId="0" fillId="0" borderId="0" xfId="0" applyAlignment="1">
      <alignment horizontal="center" vertical="center" wrapText="1"/>
    </xf>
    <xf numFmtId="0" fontId="6" fillId="2" borderId="0" xfId="0" applyFont="1" applyFill="1" applyBorder="1" applyAlignment="1">
      <alignment horizontal="center" vertical="center" wrapText="1"/>
    </xf>
    <xf numFmtId="3" fontId="9" fillId="5" borderId="0" xfId="0" applyNumberFormat="1" applyFont="1" applyFill="1" applyBorder="1" applyAlignment="1">
      <alignment horizontal="center" vertical="center" wrapText="1"/>
    </xf>
    <xf numFmtId="11" fontId="9" fillId="5"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2" fontId="9" fillId="4" borderId="0" xfId="0" applyNumberFormat="1" applyFont="1" applyFill="1" applyBorder="1" applyAlignment="1">
      <alignment horizontal="center" vertical="center" wrapText="1"/>
    </xf>
    <xf numFmtId="2" fontId="4" fillId="2" borderId="0" xfId="0" applyNumberFormat="1" applyFont="1" applyFill="1" applyBorder="1" applyAlignment="1">
      <alignment horizontal="center" vertical="center" wrapText="1"/>
    </xf>
  </cellXfs>
  <cellStyles count="3">
    <cellStyle name="Milliers" xfId="2" builtinId="3"/>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solidFill>
              <a:schemeClr val="accent1">
                <a:lumMod val="40000"/>
                <a:lumOff val="60000"/>
              </a:schemeClr>
            </a:solidFill>
            <a:ln>
              <a:solidFill>
                <a:schemeClr val="accent3">
                  <a:lumMod val="75000"/>
                </a:schemeClr>
              </a:solidFill>
            </a:ln>
            <a:effectLst/>
          </c:spPr>
          <c:invertIfNegative val="0"/>
          <c:dLbls>
            <c:dLbl>
              <c:idx val="0"/>
              <c:layout>
                <c:manualLayout>
                  <c:x val="-0.11407350629843836"/>
                  <c:y val="-0.15671248601790488"/>
                </c:manualLayout>
              </c:layout>
              <c:tx>
                <c:rich>
                  <a:bodyPr/>
                  <a:lstStyle/>
                  <a:p>
                    <a:fld id="{DF96305E-D443-4488-B295-B12400DC73AE}" type="CELLRANGE">
                      <a:rPr lang="en-US"/>
                      <a:pPr/>
                      <a:t>[PLAGECELL]</a:t>
                    </a:fld>
                    <a:endParaRPr lang="fr-FR"/>
                  </a:p>
                </c:rich>
              </c:tx>
              <c:dLblPos val="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AAF7-402D-88D2-B6A46B9F206F}"/>
                </c:ext>
              </c:extLst>
            </c:dLbl>
            <c:dLbl>
              <c:idx val="1"/>
              <c:layout>
                <c:manualLayout>
                  <c:x val="-0.11478611633722775"/>
                  <c:y val="0.12104934827785463"/>
                </c:manualLayout>
              </c:layout>
              <c:tx>
                <c:rich>
                  <a:bodyPr/>
                  <a:lstStyle/>
                  <a:p>
                    <a:fld id="{C82D3E21-CAF9-4E47-8FC8-639A37EE2200}" type="CELLRANGE">
                      <a:rPr lang="en-US"/>
                      <a:pPr/>
                      <a:t>[PLAGECELL]</a:t>
                    </a:fld>
                    <a:endParaRPr lang="fr-FR"/>
                  </a:p>
                </c:rich>
              </c:tx>
              <c:dLblPos val="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AAF7-402D-88D2-B6A46B9F206F}"/>
                </c:ext>
              </c:extLst>
            </c:dLbl>
            <c:dLbl>
              <c:idx val="2"/>
              <c:layout>
                <c:manualLayout>
                  <c:x val="-0.1126323368870928"/>
                  <c:y val="-0.1255549208941671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fld id="{85172027-0F0C-4E83-A551-DFE9803813A9}" type="CELLRANGE">
                      <a:rPr lang="en-US"/>
                      <a:pPr>
                        <a:defRPr>
                          <a:solidFill>
                            <a:schemeClr val="tx1"/>
                          </a:solidFill>
                        </a:defRPr>
                      </a:pPr>
                      <a:t>[PLAGECELL]</a:t>
                    </a:fld>
                    <a:endParaRPr lang="en-US" baseline="0"/>
                  </a:p>
                  <a:p>
                    <a:pPr>
                      <a:defRPr>
                        <a:solidFill>
                          <a:schemeClr val="tx1"/>
                        </a:solidFill>
                      </a:defRPr>
                    </a:pPr>
                    <a:endParaRPr lang="fr-F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fr-FR"/>
                </a:p>
              </c:tx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9.8894540837262596E-2"/>
                      <c:h val="5.7862211800751101E-2"/>
                    </c:manualLayout>
                  </c15:layout>
                  <c15:dlblFieldTable/>
                  <c15:showDataLabelsRange val="1"/>
                </c:ext>
                <c:ext xmlns:c16="http://schemas.microsoft.com/office/drawing/2014/chart" uri="{C3380CC4-5D6E-409C-BE32-E72D297353CC}">
                  <c16:uniqueId val="{00000002-AAF7-402D-88D2-B6A46B9F206F}"/>
                </c:ext>
              </c:extLst>
            </c:dLbl>
            <c:dLbl>
              <c:idx val="3"/>
              <c:layout>
                <c:manualLayout>
                  <c:x val="-9.1806842728729701E-2"/>
                  <c:y val="-0.11639973030276679"/>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fld id="{1CBFFB60-21A7-4A3B-BC2D-F1794BE3F7C4}" type="CELLRANGE">
                      <a:rPr lang="en-US"/>
                      <a:pPr>
                        <a:defRPr>
                          <a:solidFill>
                            <a:schemeClr val="tx1"/>
                          </a:solidFill>
                        </a:defRPr>
                      </a:pPr>
                      <a:t>[PLAGECELL]</a:t>
                    </a:fld>
                    <a:endParaRPr lang="en-US" baseline="0"/>
                  </a:p>
                  <a:p>
                    <a:pPr>
                      <a:defRPr>
                        <a:solidFill>
                          <a:schemeClr val="tx1"/>
                        </a:solidFill>
                      </a:defRPr>
                    </a:pPr>
                    <a:endParaRPr lang="fr-F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fr-FR"/>
                </a:p>
              </c:tx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8.7885939036381519E-2"/>
                      <c:h val="7.3773107507145483E-2"/>
                    </c:manualLayout>
                  </c15:layout>
                  <c15:dlblFieldTable/>
                  <c15:showDataLabelsRange val="1"/>
                </c:ext>
                <c:ext xmlns:c16="http://schemas.microsoft.com/office/drawing/2014/chart" uri="{C3380CC4-5D6E-409C-BE32-E72D297353CC}">
                  <c16:uniqueId val="{00000003-AAF7-402D-88D2-B6A46B9F206F}"/>
                </c:ext>
              </c:extLst>
            </c:dLbl>
            <c:dLbl>
              <c:idx val="4"/>
              <c:layout>
                <c:manualLayout>
                  <c:x val="-7.5369892922676701E-3"/>
                  <c:y val="-4.415945932020563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fld id="{EBDF297D-662A-437A-9A68-000609DE2E73}" type="CELLRANGE">
                      <a:rPr lang="en-US"/>
                      <a:pPr>
                        <a:defRPr>
                          <a:solidFill>
                            <a:schemeClr val="tx1"/>
                          </a:solidFill>
                        </a:defRPr>
                      </a:pPr>
                      <a:t>[PLAGECELL]</a:t>
                    </a:fld>
                    <a:endParaRPr lang="en-US" baseline="0"/>
                  </a:p>
                  <a:p>
                    <a:pPr>
                      <a:defRPr>
                        <a:solidFill>
                          <a:schemeClr val="tx1"/>
                        </a:solidFill>
                      </a:defRPr>
                    </a:pPr>
                    <a:endParaRPr lang="fr-F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fr-FR"/>
                </a:p>
              </c:tx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0.11645584124993223"/>
                      <c:h val="4.3388905344342449E-2"/>
                    </c:manualLayout>
                  </c15:layout>
                  <c15:dlblFieldTable/>
                  <c15:showDataLabelsRange val="1"/>
                </c:ext>
                <c:ext xmlns:c16="http://schemas.microsoft.com/office/drawing/2014/chart" uri="{C3380CC4-5D6E-409C-BE32-E72D297353CC}">
                  <c16:uniqueId val="{00000004-AAF7-402D-88D2-B6A46B9F206F}"/>
                </c:ext>
              </c:extLst>
            </c:dLbl>
            <c:dLbl>
              <c:idx val="5"/>
              <c:layout>
                <c:manualLayout>
                  <c:x val="-0.12582708134934453"/>
                  <c:y val="-9.1390962926602801E-2"/>
                </c:manualLayout>
              </c:layout>
              <c:tx>
                <c:rich>
                  <a:bodyPr/>
                  <a:lstStyle/>
                  <a:p>
                    <a:fld id="{68931E69-DB6E-4BAA-89DD-14C96166DA4F}" type="CELLRANGE">
                      <a:rPr lang="en-US"/>
                      <a:pPr/>
                      <a:t>[PLAGECELL]</a:t>
                    </a:fld>
                    <a:endParaRPr lang="fr-FR"/>
                  </a:p>
                </c:rich>
              </c:tx>
              <c:dLblPos val="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AAF7-402D-88D2-B6A46B9F206F}"/>
                </c:ext>
              </c:extLst>
            </c:dLbl>
            <c:dLbl>
              <c:idx val="6"/>
              <c:layout>
                <c:manualLayout>
                  <c:x val="-4.3510401907726134E-2"/>
                  <c:y val="-8.9001472032762569E-2"/>
                </c:manualLayout>
              </c:layout>
              <c:tx>
                <c:rich>
                  <a:bodyPr/>
                  <a:lstStyle/>
                  <a:p>
                    <a:fld id="{78C712FC-1BAC-4167-A15A-2CF869E92651}" type="CELLRANGE">
                      <a:rPr lang="en-US"/>
                      <a:pPr/>
                      <a:t>[PLAGECELL]</a:t>
                    </a:fld>
                    <a:endParaRPr lang="fr-FR"/>
                  </a:p>
                </c:rich>
              </c:tx>
              <c:dLblPos val="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AAF7-402D-88D2-B6A46B9F206F}"/>
                </c:ext>
              </c:extLst>
            </c:dLbl>
            <c:dLbl>
              <c:idx val="7"/>
              <c:layout>
                <c:manualLayout>
                  <c:x val="-1.0378835388939359E-2"/>
                  <c:y val="1.3315885377567171E-3"/>
                </c:manualLayout>
              </c:layout>
              <c:tx>
                <c:rich>
                  <a:bodyPr/>
                  <a:lstStyle/>
                  <a:p>
                    <a:fld id="{1580ADAA-85D6-470F-89EA-24B164CC7CFC}" type="CELLRANGE">
                      <a:rPr lang="en-US"/>
                      <a:pPr/>
                      <a:t>[PLAGECELL]</a:t>
                    </a:fld>
                    <a:endParaRPr lang="fr-FR"/>
                  </a:p>
                </c:rich>
              </c:tx>
              <c:dLblPos val="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AAF7-402D-88D2-B6A46B9F206F}"/>
                </c:ext>
              </c:extLst>
            </c:dLbl>
            <c:dLbl>
              <c:idx val="8"/>
              <c:layout>
                <c:manualLayout>
                  <c:x val="-6.8356134686703915E-2"/>
                  <c:y val="-8.038008029974731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fld id="{4BFA593F-B4AB-4171-A826-F4FAD328E44B}" type="CELLRANGE">
                      <a:rPr lang="en-US"/>
                      <a:pPr>
                        <a:defRPr>
                          <a:solidFill>
                            <a:schemeClr val="tx1"/>
                          </a:solidFill>
                        </a:defRPr>
                      </a:pPr>
                      <a:t>[PLAGECELL]</a:t>
                    </a:fld>
                    <a:endParaRPr lang="fr-F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fr-FR"/>
                </a:p>
              </c:tx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6.8918309990012305E-2"/>
                      <c:h val="4.56817694531872E-2"/>
                    </c:manualLayout>
                  </c15:layout>
                  <c15:dlblFieldTable/>
                  <c15:showDataLabelsRange val="1"/>
                </c:ext>
                <c:ext xmlns:c16="http://schemas.microsoft.com/office/drawing/2014/chart" uri="{C3380CC4-5D6E-409C-BE32-E72D297353CC}">
                  <c16:uniqueId val="{00000008-AAF7-402D-88D2-B6A46B9F206F}"/>
                </c:ext>
              </c:extLst>
            </c:dLbl>
            <c:dLbl>
              <c:idx val="9"/>
              <c:layout>
                <c:manualLayout>
                  <c:x val="-7.6696165191740551E-2"/>
                  <c:y val="-8.443274106683317E-2"/>
                </c:manualLayout>
              </c:layout>
              <c:tx>
                <c:rich>
                  <a:bodyPr/>
                  <a:lstStyle/>
                  <a:p>
                    <a:fld id="{C0B9C459-AA2C-4FF6-AD6A-FE3E3DFED723}" type="CELLRANGE">
                      <a:rPr lang="en-US"/>
                      <a:pPr/>
                      <a:t>[PLAGECELL]</a:t>
                    </a:fld>
                    <a:endParaRPr lang="fr-FR"/>
                  </a:p>
                </c:rich>
              </c:tx>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AAF7-402D-88D2-B6A46B9F20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accent3">
                          <a:lumMod val="75000"/>
                        </a:schemeClr>
                      </a:solidFill>
                      <a:prstDash val="sysDot"/>
                      <a:round/>
                      <a:headEnd type="oval"/>
                    </a:ln>
                    <a:effectLst/>
                  </c:spPr>
                </c15:leaderLines>
              </c:ext>
            </c:extLst>
          </c:dLbls>
          <c:xVal>
            <c:numRef>
              <c:f>'Figure 1'!$E$29:$E$38</c:f>
              <c:numCache>
                <c:formatCode>0</c:formatCode>
                <c:ptCount val="10"/>
                <c:pt idx="0">
                  <c:v>34.81</c:v>
                </c:pt>
                <c:pt idx="1">
                  <c:v>60.19</c:v>
                </c:pt>
                <c:pt idx="2">
                  <c:v>66.709999999999994</c:v>
                </c:pt>
                <c:pt idx="3">
                  <c:v>48.13</c:v>
                </c:pt>
                <c:pt idx="4">
                  <c:v>73.34</c:v>
                </c:pt>
                <c:pt idx="5">
                  <c:v>58.75</c:v>
                </c:pt>
                <c:pt idx="6">
                  <c:v>72.72</c:v>
                </c:pt>
                <c:pt idx="7">
                  <c:v>75.36</c:v>
                </c:pt>
                <c:pt idx="8">
                  <c:v>63.5</c:v>
                </c:pt>
                <c:pt idx="9">
                  <c:v>85.67</c:v>
                </c:pt>
              </c:numCache>
            </c:numRef>
          </c:xVal>
          <c:yVal>
            <c:numRef>
              <c:f>'Figure 1'!$F$29:$F$38</c:f>
              <c:numCache>
                <c:formatCode>0.0</c:formatCode>
                <c:ptCount val="10"/>
                <c:pt idx="0">
                  <c:v>21.92</c:v>
                </c:pt>
                <c:pt idx="1">
                  <c:v>12.67</c:v>
                </c:pt>
                <c:pt idx="2">
                  <c:v>17.84</c:v>
                </c:pt>
                <c:pt idx="3">
                  <c:v>13.11</c:v>
                </c:pt>
                <c:pt idx="4">
                  <c:v>14.37</c:v>
                </c:pt>
                <c:pt idx="5">
                  <c:v>23.92</c:v>
                </c:pt>
                <c:pt idx="6">
                  <c:v>16.05</c:v>
                </c:pt>
                <c:pt idx="7">
                  <c:v>13.15</c:v>
                </c:pt>
                <c:pt idx="8">
                  <c:v>28.75</c:v>
                </c:pt>
                <c:pt idx="9">
                  <c:v>5.74</c:v>
                </c:pt>
              </c:numCache>
            </c:numRef>
          </c:yVal>
          <c:bubbleSize>
            <c:numRef>
              <c:f>'Figure 1'!$D$29:$D$38</c:f>
              <c:numCache>
                <c:formatCode>#,##0</c:formatCode>
                <c:ptCount val="10"/>
                <c:pt idx="0">
                  <c:v>61400</c:v>
                </c:pt>
                <c:pt idx="1">
                  <c:v>48700</c:v>
                </c:pt>
                <c:pt idx="2">
                  <c:v>43100</c:v>
                </c:pt>
                <c:pt idx="3">
                  <c:v>22300</c:v>
                </c:pt>
                <c:pt idx="4">
                  <c:v>19400</c:v>
                </c:pt>
                <c:pt idx="5">
                  <c:v>18300</c:v>
                </c:pt>
                <c:pt idx="6">
                  <c:v>15500</c:v>
                </c:pt>
                <c:pt idx="7">
                  <c:v>11100</c:v>
                </c:pt>
                <c:pt idx="8">
                  <c:v>9900</c:v>
                </c:pt>
                <c:pt idx="9">
                  <c:v>8300</c:v>
                </c:pt>
              </c:numCache>
            </c:numRef>
          </c:bubbleSize>
          <c:bubble3D val="0"/>
          <c:extLst>
            <c:ext xmlns:c15="http://schemas.microsoft.com/office/drawing/2012/chart" uri="{02D57815-91ED-43cb-92C2-25804820EDAC}">
              <c15:datalabelsRange>
                <c15:f>{"Maths-PC"."HGGSP-SES"."PC-SVT"."Maths-SES"."LLCER-SES"."Maths-SVT"."HGGSP-LLCER"."HGGSP-HLP"."SVT-SES"."HLP-LLCER"}</c15:f>
                <c15:dlblRangeCache>
                  <c:ptCount val="10"/>
                  <c:pt idx="0">
                    <c:v>Maths-PC</c:v>
                  </c:pt>
                  <c:pt idx="1">
                    <c:v>HGGSP-SES</c:v>
                  </c:pt>
                  <c:pt idx="2">
                    <c:v>PC-SVT</c:v>
                  </c:pt>
                  <c:pt idx="3">
                    <c:v>Maths-SES</c:v>
                  </c:pt>
                  <c:pt idx="4">
                    <c:v>LLCER-SES</c:v>
                  </c:pt>
                  <c:pt idx="5">
                    <c:v>Maths-SVT</c:v>
                  </c:pt>
                  <c:pt idx="6">
                    <c:v>HGGSP-LLCER</c:v>
                  </c:pt>
                  <c:pt idx="7">
                    <c:v>HGGSP-HLP</c:v>
                  </c:pt>
                  <c:pt idx="8">
                    <c:v>SVT-SES</c:v>
                  </c:pt>
                  <c:pt idx="9">
                    <c:v>HLP-LLCER</c:v>
                  </c:pt>
                </c15:dlblRangeCache>
              </c15:datalabelsRange>
            </c:ext>
            <c:ext xmlns:c16="http://schemas.microsoft.com/office/drawing/2014/chart" uri="{C3380CC4-5D6E-409C-BE32-E72D297353CC}">
              <c16:uniqueId val="{0000000A-AAF7-402D-88D2-B6A46B9F206F}"/>
            </c:ext>
          </c:extLst>
        </c:ser>
        <c:dLbls>
          <c:showLegendKey val="0"/>
          <c:showVal val="0"/>
          <c:showCatName val="0"/>
          <c:showSerName val="0"/>
          <c:showPercent val="0"/>
          <c:showBubbleSize val="0"/>
        </c:dLbls>
        <c:bubbleScale val="100"/>
        <c:showNegBubbles val="0"/>
        <c:axId val="530424824"/>
        <c:axId val="530425152"/>
      </c:bubbleChart>
      <c:valAx>
        <c:axId val="5304248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solidFill>
                      <a:sysClr val="windowText" lastClr="000000"/>
                    </a:solidFill>
                  </a:rPr>
                  <a:t>Proportion des filles (en %)</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30425152"/>
        <c:crosses val="autoZero"/>
        <c:crossBetween val="midCat"/>
      </c:valAx>
      <c:valAx>
        <c:axId val="530425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aseline="0">
                    <a:solidFill>
                      <a:sysClr val="windowText" lastClr="000000"/>
                    </a:solidFill>
                  </a:rPr>
                  <a:t>Indice de dissimilarité filles/garçons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3042482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35046497117296E-2"/>
          <c:y val="4.0182648401826483E-2"/>
          <c:w val="0.92356293597882555"/>
          <c:h val="0.48823432785187565"/>
        </c:manualLayout>
      </c:layout>
      <c:barChart>
        <c:barDir val="col"/>
        <c:grouping val="clustered"/>
        <c:varyColors val="0"/>
        <c:ser>
          <c:idx val="0"/>
          <c:order val="0"/>
          <c:tx>
            <c:strRef>
              <c:f>'Figure 2'!$C$26</c:f>
              <c:strCache>
                <c:ptCount val="1"/>
                <c:pt idx="0">
                  <c:v>Phase 1 - Confirmation des vœux</c:v>
                </c:pt>
              </c:strCache>
            </c:strRef>
          </c:tx>
          <c:spPr>
            <a:solidFill>
              <a:schemeClr val="accent1">
                <a:lumMod val="40000"/>
                <a:lumOff val="60000"/>
              </a:schemeClr>
            </a:solidFill>
            <a:ln>
              <a:noFill/>
            </a:ln>
            <a:effectLst/>
          </c:spPr>
          <c:invertIfNegative val="0"/>
          <c:cat>
            <c:strRef>
              <c:f>'Figure 2'!$B$28:$B$40</c:f>
              <c:strCache>
                <c:ptCount val="13"/>
                <c:pt idx="0">
                  <c:v>CPGE scientifiques</c:v>
                </c:pt>
                <c:pt idx="1">
                  <c:v>BUT-Production</c:v>
                </c:pt>
                <c:pt idx="2">
                  <c:v>Écoles d'ingé.</c:v>
                </c:pt>
                <c:pt idx="3">
                  <c:v>Écoles commerce</c:v>
                </c:pt>
                <c:pt idx="4">
                  <c:v>Licence Sciences-Techno.</c:v>
                </c:pt>
                <c:pt idx="5">
                  <c:v>CPGE Éco-soc.</c:v>
                </c:pt>
                <c:pt idx="6">
                  <c:v>Licence Droit-Éco-Gestion</c:v>
                </c:pt>
                <c:pt idx="7">
                  <c:v>Licence Arts</c:v>
                </c:pt>
                <c:pt idx="8">
                  <c:v>Licence SHS</c:v>
                </c:pt>
                <c:pt idx="9">
                  <c:v>PASS-Lic. Santé</c:v>
                </c:pt>
                <c:pt idx="11">
                  <c:v>PASS </c:v>
                </c:pt>
                <c:pt idx="12">
                  <c:v>LAS</c:v>
                </c:pt>
              </c:strCache>
            </c:strRef>
          </c:cat>
          <c:val>
            <c:numRef>
              <c:f>'Figure 2'!$C$28:$C$40</c:f>
              <c:numCache>
                <c:formatCode>General</c:formatCode>
                <c:ptCount val="13"/>
                <c:pt idx="0">
                  <c:v>0.45</c:v>
                </c:pt>
                <c:pt idx="1">
                  <c:v>0.54</c:v>
                </c:pt>
                <c:pt idx="2">
                  <c:v>0.55000000000000004</c:v>
                </c:pt>
                <c:pt idx="3">
                  <c:v>1.07</c:v>
                </c:pt>
                <c:pt idx="4">
                  <c:v>0.63</c:v>
                </c:pt>
                <c:pt idx="5">
                  <c:v>1.1399999999999999</c:v>
                </c:pt>
                <c:pt idx="6">
                  <c:v>1.74</c:v>
                </c:pt>
                <c:pt idx="7">
                  <c:v>3.14</c:v>
                </c:pt>
                <c:pt idx="8">
                  <c:v>2.68</c:v>
                </c:pt>
                <c:pt idx="9">
                  <c:v>2.87</c:v>
                </c:pt>
                <c:pt idx="11">
                  <c:v>2.81</c:v>
                </c:pt>
                <c:pt idx="12">
                  <c:v>2.15</c:v>
                </c:pt>
              </c:numCache>
            </c:numRef>
          </c:val>
          <c:extLst>
            <c:ext xmlns:c16="http://schemas.microsoft.com/office/drawing/2014/chart" uri="{C3380CC4-5D6E-409C-BE32-E72D297353CC}">
              <c16:uniqueId val="{00000000-C7C0-4EF0-98EB-57452E3FA853}"/>
            </c:ext>
          </c:extLst>
        </c:ser>
        <c:ser>
          <c:idx val="1"/>
          <c:order val="1"/>
          <c:tx>
            <c:strRef>
              <c:f>'Figure 2'!$E$26</c:f>
              <c:strCache>
                <c:ptCount val="1"/>
                <c:pt idx="0">
                  <c:v>Phase 2 - Proposition</c:v>
                </c:pt>
              </c:strCache>
            </c:strRef>
          </c:tx>
          <c:spPr>
            <a:solidFill>
              <a:schemeClr val="accent1">
                <a:lumMod val="60000"/>
                <a:lumOff val="40000"/>
              </a:schemeClr>
            </a:solidFill>
            <a:ln>
              <a:noFill/>
            </a:ln>
            <a:effectLst/>
          </c:spPr>
          <c:invertIfNegative val="0"/>
          <c:cat>
            <c:strRef>
              <c:f>'Figure 2'!$B$28:$B$40</c:f>
              <c:strCache>
                <c:ptCount val="13"/>
                <c:pt idx="0">
                  <c:v>CPGE scientifiques</c:v>
                </c:pt>
                <c:pt idx="1">
                  <c:v>BUT-Production</c:v>
                </c:pt>
                <c:pt idx="2">
                  <c:v>Écoles d'ingé.</c:v>
                </c:pt>
                <c:pt idx="3">
                  <c:v>Écoles commerce</c:v>
                </c:pt>
                <c:pt idx="4">
                  <c:v>Licence Sciences-Techno.</c:v>
                </c:pt>
                <c:pt idx="5">
                  <c:v>CPGE Éco-soc.</c:v>
                </c:pt>
                <c:pt idx="6">
                  <c:v>Licence Droit-Éco-Gestion</c:v>
                </c:pt>
                <c:pt idx="7">
                  <c:v>Licence Arts</c:v>
                </c:pt>
                <c:pt idx="8">
                  <c:v>Licence SHS</c:v>
                </c:pt>
                <c:pt idx="9">
                  <c:v>PASS-Lic. Santé</c:v>
                </c:pt>
                <c:pt idx="11">
                  <c:v>PASS </c:v>
                </c:pt>
                <c:pt idx="12">
                  <c:v>LAS</c:v>
                </c:pt>
              </c:strCache>
            </c:strRef>
          </c:cat>
          <c:val>
            <c:numRef>
              <c:f>'Figure 2'!$E$28:$E$40</c:f>
              <c:numCache>
                <c:formatCode>0.00</c:formatCode>
                <c:ptCount val="13"/>
                <c:pt idx="0">
                  <c:v>0.51</c:v>
                </c:pt>
                <c:pt idx="1">
                  <c:v>0.57999999999999996</c:v>
                </c:pt>
                <c:pt idx="2" formatCode="General">
                  <c:v>0.57999999999999996</c:v>
                </c:pt>
                <c:pt idx="3" formatCode="General">
                  <c:v>1.05</c:v>
                </c:pt>
                <c:pt idx="4">
                  <c:v>0.78</c:v>
                </c:pt>
                <c:pt idx="5" formatCode="General">
                  <c:v>1.25</c:v>
                </c:pt>
                <c:pt idx="6" formatCode="General">
                  <c:v>1.82</c:v>
                </c:pt>
                <c:pt idx="7" formatCode="General">
                  <c:v>3.4</c:v>
                </c:pt>
                <c:pt idx="8" formatCode="General">
                  <c:v>2.88</c:v>
                </c:pt>
                <c:pt idx="9" formatCode="General">
                  <c:v>2.87</c:v>
                </c:pt>
                <c:pt idx="11" formatCode="General">
                  <c:v>2.74</c:v>
                </c:pt>
                <c:pt idx="12" formatCode="General">
                  <c:v>2.21</c:v>
                </c:pt>
              </c:numCache>
            </c:numRef>
          </c:val>
          <c:extLst>
            <c:ext xmlns:c16="http://schemas.microsoft.com/office/drawing/2014/chart" uri="{C3380CC4-5D6E-409C-BE32-E72D297353CC}">
              <c16:uniqueId val="{00000001-C7C0-4EF0-98EB-57452E3FA853}"/>
            </c:ext>
          </c:extLst>
        </c:ser>
        <c:ser>
          <c:idx val="2"/>
          <c:order val="2"/>
          <c:tx>
            <c:strRef>
              <c:f>'Figure 2'!$G$26:$H$26</c:f>
              <c:strCache>
                <c:ptCount val="1"/>
                <c:pt idx="0">
                  <c:v>Phase 3 - Acceptation des propositions</c:v>
                </c:pt>
              </c:strCache>
            </c:strRef>
          </c:tx>
          <c:spPr>
            <a:solidFill>
              <a:schemeClr val="accent1">
                <a:lumMod val="75000"/>
              </a:schemeClr>
            </a:solidFill>
            <a:ln>
              <a:noFill/>
            </a:ln>
            <a:effectLst/>
          </c:spPr>
          <c:invertIfNegative val="0"/>
          <c:cat>
            <c:strRef>
              <c:f>'Figure 2'!$B$28:$B$40</c:f>
              <c:strCache>
                <c:ptCount val="13"/>
                <c:pt idx="0">
                  <c:v>CPGE scientifiques</c:v>
                </c:pt>
                <c:pt idx="1">
                  <c:v>BUT-Production</c:v>
                </c:pt>
                <c:pt idx="2">
                  <c:v>Écoles d'ingé.</c:v>
                </c:pt>
                <c:pt idx="3">
                  <c:v>Écoles commerce</c:v>
                </c:pt>
                <c:pt idx="4">
                  <c:v>Licence Sciences-Techno.</c:v>
                </c:pt>
                <c:pt idx="5">
                  <c:v>CPGE Éco-soc.</c:v>
                </c:pt>
                <c:pt idx="6">
                  <c:v>Licence Droit-Éco-Gestion</c:v>
                </c:pt>
                <c:pt idx="7">
                  <c:v>Licence Arts</c:v>
                </c:pt>
                <c:pt idx="8">
                  <c:v>Licence SHS</c:v>
                </c:pt>
                <c:pt idx="9">
                  <c:v>PASS-Lic. Santé</c:v>
                </c:pt>
                <c:pt idx="11">
                  <c:v>PASS </c:v>
                </c:pt>
                <c:pt idx="12">
                  <c:v>LAS</c:v>
                </c:pt>
              </c:strCache>
            </c:strRef>
          </c:cat>
          <c:val>
            <c:numRef>
              <c:f>'Figure 2'!$G$28:$G$40</c:f>
              <c:numCache>
                <c:formatCode>General</c:formatCode>
                <c:ptCount val="13"/>
                <c:pt idx="0">
                  <c:v>0.47</c:v>
                </c:pt>
                <c:pt idx="1">
                  <c:v>0.55000000000000004</c:v>
                </c:pt>
                <c:pt idx="2" formatCode="0.00">
                  <c:v>0.65</c:v>
                </c:pt>
                <c:pt idx="3">
                  <c:v>0.93</c:v>
                </c:pt>
                <c:pt idx="4" formatCode="0.00">
                  <c:v>1.05</c:v>
                </c:pt>
                <c:pt idx="5">
                  <c:v>1.17</c:v>
                </c:pt>
                <c:pt idx="6">
                  <c:v>1.8</c:v>
                </c:pt>
                <c:pt idx="7">
                  <c:v>2.77</c:v>
                </c:pt>
                <c:pt idx="8">
                  <c:v>2.95</c:v>
                </c:pt>
                <c:pt idx="9" formatCode="0.00">
                  <c:v>3.18</c:v>
                </c:pt>
                <c:pt idx="11">
                  <c:v>3.08</c:v>
                </c:pt>
                <c:pt idx="12" formatCode="0.00">
                  <c:v>2.75</c:v>
                </c:pt>
              </c:numCache>
            </c:numRef>
          </c:val>
          <c:extLst>
            <c:ext xmlns:c16="http://schemas.microsoft.com/office/drawing/2014/chart" uri="{C3380CC4-5D6E-409C-BE32-E72D297353CC}">
              <c16:uniqueId val="{00000002-C7C0-4EF0-98EB-57452E3FA853}"/>
            </c:ext>
          </c:extLst>
        </c:ser>
        <c:dLbls>
          <c:showLegendKey val="0"/>
          <c:showVal val="0"/>
          <c:showCatName val="0"/>
          <c:showSerName val="0"/>
          <c:showPercent val="0"/>
          <c:showBubbleSize val="0"/>
        </c:dLbls>
        <c:gapWidth val="219"/>
        <c:overlap val="-27"/>
        <c:axId val="531496280"/>
        <c:axId val="531496608"/>
      </c:barChart>
      <c:catAx>
        <c:axId val="53149628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608"/>
        <c:crosses val="autoZero"/>
        <c:auto val="1"/>
        <c:lblAlgn val="ctr"/>
        <c:lblOffset val="100"/>
        <c:noMultiLvlLbl val="0"/>
      </c:catAx>
      <c:valAx>
        <c:axId val="531496608"/>
        <c:scaling>
          <c:logBase val="2"/>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35046497117296E-2"/>
          <c:y val="4.0182648401826483E-2"/>
          <c:w val="0.92356293597882555"/>
          <c:h val="0.49750469326927355"/>
        </c:manualLayout>
      </c:layout>
      <c:barChart>
        <c:barDir val="col"/>
        <c:grouping val="clustered"/>
        <c:varyColors val="0"/>
        <c:ser>
          <c:idx val="0"/>
          <c:order val="0"/>
          <c:tx>
            <c:strRef>
              <c:f>'Figure 2bis web'!$C$25:$D$25</c:f>
              <c:strCache>
                <c:ptCount val="1"/>
                <c:pt idx="0">
                  <c:v>Phase 1 - Confirmation des vœux</c:v>
                </c:pt>
              </c:strCache>
            </c:strRef>
          </c:tx>
          <c:spPr>
            <a:solidFill>
              <a:schemeClr val="tx2">
                <a:lumMod val="40000"/>
                <a:lumOff val="60000"/>
              </a:schemeClr>
            </a:solidFill>
            <a:ln>
              <a:solidFill>
                <a:schemeClr val="accent1">
                  <a:lumMod val="40000"/>
                  <a:lumOff val="60000"/>
                </a:schemeClr>
              </a:solidFill>
            </a:ln>
            <a:effectLst/>
          </c:spPr>
          <c:invertIfNegative val="0"/>
          <c:cat>
            <c:strRef>
              <c:f>'Figure 2bis web'!$B$27:$B$38</c:f>
              <c:strCache>
                <c:ptCount val="12"/>
                <c:pt idx="0">
                  <c:v>CPGE scientifiques</c:v>
                </c:pt>
                <c:pt idx="1">
                  <c:v>BUT-Production</c:v>
                </c:pt>
                <c:pt idx="2">
                  <c:v>Écoles d'ingé.</c:v>
                </c:pt>
                <c:pt idx="3">
                  <c:v>Écoles commerce</c:v>
                </c:pt>
                <c:pt idx="4">
                  <c:v>Licence Sciences-Techno.</c:v>
                </c:pt>
                <c:pt idx="5">
                  <c:v>CPGE Éco-soc.</c:v>
                </c:pt>
                <c:pt idx="6">
                  <c:v>Licence Droit-Éco-Gestion</c:v>
                </c:pt>
                <c:pt idx="7">
                  <c:v>Licence SHS</c:v>
                </c:pt>
                <c:pt idx="8">
                  <c:v>PASS-Lic. Santé</c:v>
                </c:pt>
                <c:pt idx="10">
                  <c:v>PASS </c:v>
                </c:pt>
                <c:pt idx="11">
                  <c:v>LAS</c:v>
                </c:pt>
              </c:strCache>
            </c:strRef>
          </c:cat>
          <c:val>
            <c:numRef>
              <c:f>'Figure 2bis web'!$C$27:$C$38</c:f>
              <c:numCache>
                <c:formatCode>General</c:formatCode>
                <c:ptCount val="12"/>
                <c:pt idx="0">
                  <c:v>0.56000000000000005</c:v>
                </c:pt>
                <c:pt idx="1">
                  <c:v>0.66</c:v>
                </c:pt>
                <c:pt idx="2">
                  <c:v>0.7</c:v>
                </c:pt>
                <c:pt idx="3">
                  <c:v>1.1299999999999999</c:v>
                </c:pt>
                <c:pt idx="4">
                  <c:v>0.89</c:v>
                </c:pt>
                <c:pt idx="5">
                  <c:v>1.31</c:v>
                </c:pt>
                <c:pt idx="6">
                  <c:v>1.73</c:v>
                </c:pt>
                <c:pt idx="7">
                  <c:v>2.31</c:v>
                </c:pt>
                <c:pt idx="8">
                  <c:v>2.58</c:v>
                </c:pt>
                <c:pt idx="10">
                  <c:v>2.5099999999999998</c:v>
                </c:pt>
                <c:pt idx="11">
                  <c:v>2.0299999999999998</c:v>
                </c:pt>
              </c:numCache>
            </c:numRef>
          </c:val>
          <c:extLst>
            <c:ext xmlns:c16="http://schemas.microsoft.com/office/drawing/2014/chart" uri="{C3380CC4-5D6E-409C-BE32-E72D297353CC}">
              <c16:uniqueId val="{00000000-9A88-470B-BB8F-FFD9E600B82F}"/>
            </c:ext>
          </c:extLst>
        </c:ser>
        <c:ser>
          <c:idx val="1"/>
          <c:order val="1"/>
          <c:tx>
            <c:strRef>
              <c:f>'Figure 2bis web'!$E$25:$F$25</c:f>
              <c:strCache>
                <c:ptCount val="1"/>
                <c:pt idx="0">
                  <c:v>Phase 2 - Proposition</c:v>
                </c:pt>
              </c:strCache>
            </c:strRef>
          </c:tx>
          <c:spPr>
            <a:solidFill>
              <a:schemeClr val="tx2">
                <a:lumMod val="60000"/>
                <a:lumOff val="40000"/>
              </a:schemeClr>
            </a:solidFill>
            <a:ln>
              <a:noFill/>
            </a:ln>
            <a:effectLst/>
          </c:spPr>
          <c:invertIfNegative val="0"/>
          <c:cat>
            <c:strRef>
              <c:f>'Figure 2bis web'!$B$27:$B$38</c:f>
              <c:strCache>
                <c:ptCount val="12"/>
                <c:pt idx="0">
                  <c:v>CPGE scientifiques</c:v>
                </c:pt>
                <c:pt idx="1">
                  <c:v>BUT-Production</c:v>
                </c:pt>
                <c:pt idx="2">
                  <c:v>Écoles d'ingé.</c:v>
                </c:pt>
                <c:pt idx="3">
                  <c:v>Écoles commerce</c:v>
                </c:pt>
                <c:pt idx="4">
                  <c:v>Licence Sciences-Techno.</c:v>
                </c:pt>
                <c:pt idx="5">
                  <c:v>CPGE Éco-soc.</c:v>
                </c:pt>
                <c:pt idx="6">
                  <c:v>Licence Droit-Éco-Gestion</c:v>
                </c:pt>
                <c:pt idx="7">
                  <c:v>Licence SHS</c:v>
                </c:pt>
                <c:pt idx="8">
                  <c:v>PASS-Lic. Santé</c:v>
                </c:pt>
                <c:pt idx="10">
                  <c:v>PASS </c:v>
                </c:pt>
                <c:pt idx="11">
                  <c:v>LAS</c:v>
                </c:pt>
              </c:strCache>
            </c:strRef>
          </c:cat>
          <c:val>
            <c:numRef>
              <c:f>'Figure 2bis web'!$E$27:$E$38</c:f>
              <c:numCache>
                <c:formatCode>General</c:formatCode>
                <c:ptCount val="12"/>
                <c:pt idx="0">
                  <c:v>0.67</c:v>
                </c:pt>
                <c:pt idx="1">
                  <c:v>0.69</c:v>
                </c:pt>
                <c:pt idx="2">
                  <c:v>0.72</c:v>
                </c:pt>
                <c:pt idx="3">
                  <c:v>1.1000000000000001</c:v>
                </c:pt>
                <c:pt idx="4">
                  <c:v>1.06</c:v>
                </c:pt>
                <c:pt idx="5">
                  <c:v>1.45</c:v>
                </c:pt>
                <c:pt idx="6">
                  <c:v>1.78</c:v>
                </c:pt>
                <c:pt idx="7">
                  <c:v>2.4300000000000002</c:v>
                </c:pt>
                <c:pt idx="8">
                  <c:v>2.5299999999999998</c:v>
                </c:pt>
                <c:pt idx="10">
                  <c:v>2.42</c:v>
                </c:pt>
                <c:pt idx="11">
                  <c:v>2.09</c:v>
                </c:pt>
              </c:numCache>
            </c:numRef>
          </c:val>
          <c:extLst>
            <c:ext xmlns:c16="http://schemas.microsoft.com/office/drawing/2014/chart" uri="{C3380CC4-5D6E-409C-BE32-E72D297353CC}">
              <c16:uniqueId val="{00000001-9A88-470B-BB8F-FFD9E600B82F}"/>
            </c:ext>
          </c:extLst>
        </c:ser>
        <c:ser>
          <c:idx val="2"/>
          <c:order val="2"/>
          <c:tx>
            <c:strRef>
              <c:f>'Figure 2bis web'!$G$25:$H$25</c:f>
              <c:strCache>
                <c:ptCount val="1"/>
                <c:pt idx="0">
                  <c:v>Phase 3 - Acceptation des propositions</c:v>
                </c:pt>
              </c:strCache>
            </c:strRef>
          </c:tx>
          <c:spPr>
            <a:solidFill>
              <a:schemeClr val="tx2">
                <a:lumMod val="75000"/>
              </a:schemeClr>
            </a:solidFill>
            <a:ln>
              <a:noFill/>
            </a:ln>
            <a:effectLst/>
          </c:spPr>
          <c:invertIfNegative val="0"/>
          <c:cat>
            <c:strRef>
              <c:f>'Figure 2bis web'!$B$27:$B$38</c:f>
              <c:strCache>
                <c:ptCount val="12"/>
                <c:pt idx="0">
                  <c:v>CPGE scientifiques</c:v>
                </c:pt>
                <c:pt idx="1">
                  <c:v>BUT-Production</c:v>
                </c:pt>
                <c:pt idx="2">
                  <c:v>Écoles d'ingé.</c:v>
                </c:pt>
                <c:pt idx="3">
                  <c:v>Écoles commerce</c:v>
                </c:pt>
                <c:pt idx="4">
                  <c:v>Licence Sciences-Techno.</c:v>
                </c:pt>
                <c:pt idx="5">
                  <c:v>CPGE Éco-soc.</c:v>
                </c:pt>
                <c:pt idx="6">
                  <c:v>Licence Droit-Éco-Gestion</c:v>
                </c:pt>
                <c:pt idx="7">
                  <c:v>Licence SHS</c:v>
                </c:pt>
                <c:pt idx="8">
                  <c:v>PASS-Lic. Santé</c:v>
                </c:pt>
                <c:pt idx="10">
                  <c:v>PASS </c:v>
                </c:pt>
                <c:pt idx="11">
                  <c:v>LAS</c:v>
                </c:pt>
              </c:strCache>
            </c:strRef>
          </c:cat>
          <c:val>
            <c:numRef>
              <c:f>'Figure 2bis web'!$G$27:$G$38</c:f>
              <c:numCache>
                <c:formatCode>General</c:formatCode>
                <c:ptCount val="12"/>
                <c:pt idx="0">
                  <c:v>0.59</c:v>
                </c:pt>
                <c:pt idx="1">
                  <c:v>0.66</c:v>
                </c:pt>
                <c:pt idx="2">
                  <c:v>0.83</c:v>
                </c:pt>
                <c:pt idx="3">
                  <c:v>0.9</c:v>
                </c:pt>
                <c:pt idx="4">
                  <c:v>1.4</c:v>
                </c:pt>
                <c:pt idx="5">
                  <c:v>1.43</c:v>
                </c:pt>
                <c:pt idx="6">
                  <c:v>1.97</c:v>
                </c:pt>
                <c:pt idx="7">
                  <c:v>2.4700000000000002</c:v>
                </c:pt>
                <c:pt idx="8">
                  <c:v>2.75</c:v>
                </c:pt>
                <c:pt idx="10">
                  <c:v>2.68</c:v>
                </c:pt>
                <c:pt idx="11">
                  <c:v>3.09</c:v>
                </c:pt>
              </c:numCache>
            </c:numRef>
          </c:val>
          <c:extLst>
            <c:ext xmlns:c16="http://schemas.microsoft.com/office/drawing/2014/chart" uri="{C3380CC4-5D6E-409C-BE32-E72D297353CC}">
              <c16:uniqueId val="{00000002-9A88-470B-BB8F-FFD9E600B82F}"/>
            </c:ext>
          </c:extLst>
        </c:ser>
        <c:dLbls>
          <c:showLegendKey val="0"/>
          <c:showVal val="0"/>
          <c:showCatName val="0"/>
          <c:showSerName val="0"/>
          <c:showPercent val="0"/>
          <c:showBubbleSize val="0"/>
        </c:dLbls>
        <c:gapWidth val="219"/>
        <c:overlap val="-27"/>
        <c:axId val="531496280"/>
        <c:axId val="531496608"/>
      </c:barChart>
      <c:catAx>
        <c:axId val="53149628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608"/>
        <c:crosses val="autoZero"/>
        <c:auto val="1"/>
        <c:lblAlgn val="ctr"/>
        <c:lblOffset val="100"/>
        <c:noMultiLvlLbl val="0"/>
      </c:catAx>
      <c:valAx>
        <c:axId val="531496608"/>
        <c:scaling>
          <c:logBase val="2"/>
          <c:orientation val="minMax"/>
          <c:min val="0.2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35046497117296E-2"/>
          <c:y val="4.0182648401826483E-2"/>
          <c:w val="0.92356293597882555"/>
          <c:h val="0.49829053976948534"/>
        </c:manualLayout>
      </c:layout>
      <c:barChart>
        <c:barDir val="col"/>
        <c:grouping val="clustered"/>
        <c:varyColors val="0"/>
        <c:ser>
          <c:idx val="0"/>
          <c:order val="0"/>
          <c:tx>
            <c:strRef>
              <c:f>'Figure 3'!$C$25:$D$25</c:f>
              <c:strCache>
                <c:ptCount val="1"/>
                <c:pt idx="0">
                  <c:v>Phase 1 - Confirmation des vœux</c:v>
                </c:pt>
              </c:strCache>
            </c:strRef>
          </c:tx>
          <c:spPr>
            <a:solidFill>
              <a:schemeClr val="accent2">
                <a:lumMod val="40000"/>
                <a:lumOff val="60000"/>
              </a:schemeClr>
            </a:solidFill>
            <a:ln>
              <a:solidFill>
                <a:schemeClr val="accent2">
                  <a:lumMod val="40000"/>
                  <a:lumOff val="60000"/>
                </a:schemeClr>
              </a:solidFill>
            </a:ln>
            <a:effectLst/>
          </c:spPr>
          <c:invertIfNegative val="0"/>
          <c:cat>
            <c:strRef>
              <c:f>'Figure 3'!$B$27:$B$39</c:f>
              <c:strCache>
                <c:ptCount val="13"/>
                <c:pt idx="0">
                  <c:v>Écoles d'ingé.</c:v>
                </c:pt>
                <c:pt idx="1">
                  <c:v>Licence Sciences-Techno.</c:v>
                </c:pt>
                <c:pt idx="2">
                  <c:v>BUT-Production</c:v>
                </c:pt>
                <c:pt idx="3">
                  <c:v>CPGE scientifiques</c:v>
                </c:pt>
                <c:pt idx="4">
                  <c:v>Licence Droit-Éco-Gestion</c:v>
                </c:pt>
                <c:pt idx="5">
                  <c:v>BTS Services</c:v>
                </c:pt>
                <c:pt idx="6">
                  <c:v>PASS-Lic. Santé</c:v>
                </c:pt>
                <c:pt idx="7">
                  <c:v>Licence SHS</c:v>
                </c:pt>
                <c:pt idx="8">
                  <c:v>Licence Arts</c:v>
                </c:pt>
                <c:pt idx="9">
                  <c:v>DE sect. Sanitaire</c:v>
                </c:pt>
                <c:pt idx="11">
                  <c:v>PASS </c:v>
                </c:pt>
                <c:pt idx="12">
                  <c:v>LAS</c:v>
                </c:pt>
              </c:strCache>
            </c:strRef>
          </c:cat>
          <c:val>
            <c:numRef>
              <c:f>'Figure 3'!$C$27:$C$39</c:f>
              <c:numCache>
                <c:formatCode>General</c:formatCode>
                <c:ptCount val="13"/>
                <c:pt idx="0">
                  <c:v>0.67</c:v>
                </c:pt>
                <c:pt idx="1">
                  <c:v>0.68</c:v>
                </c:pt>
                <c:pt idx="2">
                  <c:v>0.81</c:v>
                </c:pt>
                <c:pt idx="3">
                  <c:v>0.97</c:v>
                </c:pt>
                <c:pt idx="4">
                  <c:v>1.31</c:v>
                </c:pt>
                <c:pt idx="5">
                  <c:v>1.4</c:v>
                </c:pt>
                <c:pt idx="6">
                  <c:v>1.47</c:v>
                </c:pt>
                <c:pt idx="7">
                  <c:v>1.65</c:v>
                </c:pt>
                <c:pt idx="8">
                  <c:v>2.11</c:v>
                </c:pt>
                <c:pt idx="9">
                  <c:v>2.74</c:v>
                </c:pt>
                <c:pt idx="11">
                  <c:v>1.36</c:v>
                </c:pt>
                <c:pt idx="12">
                  <c:v>1.35</c:v>
                </c:pt>
              </c:numCache>
            </c:numRef>
          </c:val>
          <c:extLst>
            <c:ext xmlns:c16="http://schemas.microsoft.com/office/drawing/2014/chart" uri="{C3380CC4-5D6E-409C-BE32-E72D297353CC}">
              <c16:uniqueId val="{00000000-E226-47BA-B3CC-DD93A75F16F3}"/>
            </c:ext>
          </c:extLst>
        </c:ser>
        <c:ser>
          <c:idx val="1"/>
          <c:order val="1"/>
          <c:tx>
            <c:strRef>
              <c:f>'Figure 3'!$E$25:$F$25</c:f>
              <c:strCache>
                <c:ptCount val="1"/>
                <c:pt idx="0">
                  <c:v>Phase 2 - Proposition</c:v>
                </c:pt>
              </c:strCache>
            </c:strRef>
          </c:tx>
          <c:spPr>
            <a:solidFill>
              <a:schemeClr val="accent2">
                <a:lumMod val="60000"/>
                <a:lumOff val="40000"/>
              </a:schemeClr>
            </a:solidFill>
            <a:ln>
              <a:noFill/>
            </a:ln>
            <a:effectLst/>
          </c:spPr>
          <c:invertIfNegative val="0"/>
          <c:cat>
            <c:strRef>
              <c:f>'Figure 3'!$B$27:$B$39</c:f>
              <c:strCache>
                <c:ptCount val="13"/>
                <c:pt idx="0">
                  <c:v>Écoles d'ingé.</c:v>
                </c:pt>
                <c:pt idx="1">
                  <c:v>Licence Sciences-Techno.</c:v>
                </c:pt>
                <c:pt idx="2">
                  <c:v>BUT-Production</c:v>
                </c:pt>
                <c:pt idx="3">
                  <c:v>CPGE scientifiques</c:v>
                </c:pt>
                <c:pt idx="4">
                  <c:v>Licence Droit-Éco-Gestion</c:v>
                </c:pt>
                <c:pt idx="5">
                  <c:v>BTS Services</c:v>
                </c:pt>
                <c:pt idx="6">
                  <c:v>PASS-Lic. Santé</c:v>
                </c:pt>
                <c:pt idx="7">
                  <c:v>Licence SHS</c:v>
                </c:pt>
                <c:pt idx="8">
                  <c:v>Licence Arts</c:v>
                </c:pt>
                <c:pt idx="9">
                  <c:v>DE sect. Sanitaire</c:v>
                </c:pt>
                <c:pt idx="11">
                  <c:v>PASS </c:v>
                </c:pt>
                <c:pt idx="12">
                  <c:v>LAS</c:v>
                </c:pt>
              </c:strCache>
            </c:strRef>
          </c:cat>
          <c:val>
            <c:numRef>
              <c:f>'Figure 3'!$E$27:$E$39</c:f>
              <c:numCache>
                <c:formatCode>0.00</c:formatCode>
                <c:ptCount val="13"/>
                <c:pt idx="0" formatCode="General">
                  <c:v>0.71</c:v>
                </c:pt>
                <c:pt idx="1">
                  <c:v>0.7</c:v>
                </c:pt>
                <c:pt idx="2" formatCode="General">
                  <c:v>0.74</c:v>
                </c:pt>
                <c:pt idx="3">
                  <c:v>1.04</c:v>
                </c:pt>
                <c:pt idx="4" formatCode="General">
                  <c:v>1.38</c:v>
                </c:pt>
                <c:pt idx="5" formatCode="General">
                  <c:v>1.49</c:v>
                </c:pt>
                <c:pt idx="6">
                  <c:v>1.32</c:v>
                </c:pt>
                <c:pt idx="7" formatCode="General">
                  <c:v>1.76</c:v>
                </c:pt>
                <c:pt idx="8" formatCode="General">
                  <c:v>2.2599999999999998</c:v>
                </c:pt>
                <c:pt idx="9" formatCode="General">
                  <c:v>2.85</c:v>
                </c:pt>
                <c:pt idx="11">
                  <c:v>1.21</c:v>
                </c:pt>
                <c:pt idx="12" formatCode="General">
                  <c:v>1.3</c:v>
                </c:pt>
              </c:numCache>
            </c:numRef>
          </c:val>
          <c:extLst>
            <c:ext xmlns:c16="http://schemas.microsoft.com/office/drawing/2014/chart" uri="{C3380CC4-5D6E-409C-BE32-E72D297353CC}">
              <c16:uniqueId val="{00000001-E226-47BA-B3CC-DD93A75F16F3}"/>
            </c:ext>
          </c:extLst>
        </c:ser>
        <c:ser>
          <c:idx val="2"/>
          <c:order val="2"/>
          <c:tx>
            <c:strRef>
              <c:f>'Figure 3'!$G$25:$H$25</c:f>
              <c:strCache>
                <c:ptCount val="1"/>
                <c:pt idx="0">
                  <c:v>Phase 3 - Acceptation des propositions</c:v>
                </c:pt>
              </c:strCache>
            </c:strRef>
          </c:tx>
          <c:spPr>
            <a:solidFill>
              <a:schemeClr val="accent2">
                <a:lumMod val="75000"/>
              </a:schemeClr>
            </a:solidFill>
            <a:ln>
              <a:noFill/>
            </a:ln>
            <a:effectLst/>
          </c:spPr>
          <c:invertIfNegative val="0"/>
          <c:cat>
            <c:strRef>
              <c:f>'Figure 3'!$B$27:$B$39</c:f>
              <c:strCache>
                <c:ptCount val="13"/>
                <c:pt idx="0">
                  <c:v>Écoles d'ingé.</c:v>
                </c:pt>
                <c:pt idx="1">
                  <c:v>Licence Sciences-Techno.</c:v>
                </c:pt>
                <c:pt idx="2">
                  <c:v>BUT-Production</c:v>
                </c:pt>
                <c:pt idx="3">
                  <c:v>CPGE scientifiques</c:v>
                </c:pt>
                <c:pt idx="4">
                  <c:v>Licence Droit-Éco-Gestion</c:v>
                </c:pt>
                <c:pt idx="5">
                  <c:v>BTS Services</c:v>
                </c:pt>
                <c:pt idx="6">
                  <c:v>PASS-Lic. Santé</c:v>
                </c:pt>
                <c:pt idx="7">
                  <c:v>Licence SHS</c:v>
                </c:pt>
                <c:pt idx="8">
                  <c:v>Licence Arts</c:v>
                </c:pt>
                <c:pt idx="9">
                  <c:v>DE sect. Sanitaire</c:v>
                </c:pt>
                <c:pt idx="11">
                  <c:v>PASS </c:v>
                </c:pt>
                <c:pt idx="12">
                  <c:v>LAS</c:v>
                </c:pt>
              </c:strCache>
            </c:strRef>
          </c:cat>
          <c:val>
            <c:numRef>
              <c:f>'Figure 3'!$G$27:$G$39</c:f>
              <c:numCache>
                <c:formatCode>General</c:formatCode>
                <c:ptCount val="13"/>
                <c:pt idx="0">
                  <c:v>0.67</c:v>
                </c:pt>
                <c:pt idx="1">
                  <c:v>0.57999999999999996</c:v>
                </c:pt>
                <c:pt idx="2">
                  <c:v>0.62</c:v>
                </c:pt>
                <c:pt idx="3" formatCode="0.00">
                  <c:v>1.05</c:v>
                </c:pt>
                <c:pt idx="4">
                  <c:v>1.35</c:v>
                </c:pt>
                <c:pt idx="5" formatCode="0.00">
                  <c:v>1.17</c:v>
                </c:pt>
                <c:pt idx="6" formatCode="0.00">
                  <c:v>1.23</c:v>
                </c:pt>
                <c:pt idx="7" formatCode="0.00">
                  <c:v>1.38</c:v>
                </c:pt>
                <c:pt idx="8">
                  <c:v>2.0499999999999998</c:v>
                </c:pt>
                <c:pt idx="9" formatCode="0.00">
                  <c:v>2.78</c:v>
                </c:pt>
                <c:pt idx="11" formatCode="0.00">
                  <c:v>1.1399999999999999</c:v>
                </c:pt>
                <c:pt idx="12" formatCode="0.00">
                  <c:v>1.19</c:v>
                </c:pt>
              </c:numCache>
            </c:numRef>
          </c:val>
          <c:extLst>
            <c:ext xmlns:c16="http://schemas.microsoft.com/office/drawing/2014/chart" uri="{C3380CC4-5D6E-409C-BE32-E72D297353CC}">
              <c16:uniqueId val="{00000002-E226-47BA-B3CC-DD93A75F16F3}"/>
            </c:ext>
          </c:extLst>
        </c:ser>
        <c:dLbls>
          <c:showLegendKey val="0"/>
          <c:showVal val="0"/>
          <c:showCatName val="0"/>
          <c:showSerName val="0"/>
          <c:showPercent val="0"/>
          <c:showBubbleSize val="0"/>
        </c:dLbls>
        <c:gapWidth val="219"/>
        <c:overlap val="-27"/>
        <c:axId val="531496280"/>
        <c:axId val="531496608"/>
      </c:barChart>
      <c:catAx>
        <c:axId val="53149628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608"/>
        <c:crosses val="autoZero"/>
        <c:auto val="1"/>
        <c:lblAlgn val="ctr"/>
        <c:lblOffset val="100"/>
        <c:noMultiLvlLbl val="0"/>
      </c:catAx>
      <c:valAx>
        <c:axId val="531496608"/>
        <c:scaling>
          <c:logBase val="2"/>
          <c:orientation val="minMax"/>
          <c:min val="0.2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35046497117296E-2"/>
          <c:y val="4.0182648401826483E-2"/>
          <c:w val="0.92356293597882555"/>
          <c:h val="0.49829053976948534"/>
        </c:manualLayout>
      </c:layout>
      <c:barChart>
        <c:barDir val="col"/>
        <c:grouping val="clustered"/>
        <c:varyColors val="0"/>
        <c:ser>
          <c:idx val="0"/>
          <c:order val="0"/>
          <c:tx>
            <c:strRef>
              <c:f>'Figure 4'!$C$25:$D$25</c:f>
              <c:strCache>
                <c:ptCount val="1"/>
                <c:pt idx="0">
                  <c:v>Phase 1 - Confirmation des vœux</c:v>
                </c:pt>
              </c:strCache>
            </c:strRef>
          </c:tx>
          <c:spPr>
            <a:solidFill>
              <a:schemeClr val="accent4">
                <a:lumMod val="40000"/>
                <a:lumOff val="60000"/>
              </a:schemeClr>
            </a:solidFill>
            <a:ln>
              <a:solidFill>
                <a:schemeClr val="accent4">
                  <a:lumMod val="40000"/>
                  <a:lumOff val="60000"/>
                </a:schemeClr>
              </a:solidFill>
            </a:ln>
            <a:effectLst/>
          </c:spPr>
          <c:invertIfNegative val="0"/>
          <c:cat>
            <c:strRef>
              <c:f>'Figure 4'!$B$27:$B$39</c:f>
              <c:strCache>
                <c:ptCount val="13"/>
                <c:pt idx="0">
                  <c:v>Licences Science-Techno.</c:v>
                </c:pt>
                <c:pt idx="1">
                  <c:v>Écoles d'ingé.</c:v>
                </c:pt>
                <c:pt idx="2">
                  <c:v>BUT-Production</c:v>
                </c:pt>
                <c:pt idx="3">
                  <c:v>CPGE scientifiques</c:v>
                </c:pt>
                <c:pt idx="4">
                  <c:v>Licence Droit-Éco-Gestion</c:v>
                </c:pt>
                <c:pt idx="5">
                  <c:v>BTS Services</c:v>
                </c:pt>
                <c:pt idx="6">
                  <c:v>PASS-Lic. Santé</c:v>
                </c:pt>
                <c:pt idx="7">
                  <c:v>Licence SHS</c:v>
                </c:pt>
                <c:pt idx="8">
                  <c:v>Licence Arts</c:v>
                </c:pt>
                <c:pt idx="9">
                  <c:v>DE sect. Sanitaire</c:v>
                </c:pt>
                <c:pt idx="11">
                  <c:v>PASS </c:v>
                </c:pt>
                <c:pt idx="12">
                  <c:v>LAS</c:v>
                </c:pt>
              </c:strCache>
            </c:strRef>
          </c:cat>
          <c:val>
            <c:numRef>
              <c:f>'Figure 4'!$C$27:$C$39</c:f>
              <c:numCache>
                <c:formatCode>General</c:formatCode>
                <c:ptCount val="13"/>
                <c:pt idx="0">
                  <c:v>0.49</c:v>
                </c:pt>
                <c:pt idx="1">
                  <c:v>0.61</c:v>
                </c:pt>
                <c:pt idx="2">
                  <c:v>0.64</c:v>
                </c:pt>
                <c:pt idx="3">
                  <c:v>0.87</c:v>
                </c:pt>
                <c:pt idx="4">
                  <c:v>1.23</c:v>
                </c:pt>
                <c:pt idx="5">
                  <c:v>1.33</c:v>
                </c:pt>
                <c:pt idx="6">
                  <c:v>1.59</c:v>
                </c:pt>
                <c:pt idx="7">
                  <c:v>1.67</c:v>
                </c:pt>
                <c:pt idx="8">
                  <c:v>2.39</c:v>
                </c:pt>
                <c:pt idx="9">
                  <c:v>3.17</c:v>
                </c:pt>
                <c:pt idx="11">
                  <c:v>1.49</c:v>
                </c:pt>
                <c:pt idx="12">
                  <c:v>1.28</c:v>
                </c:pt>
              </c:numCache>
            </c:numRef>
          </c:val>
          <c:extLst>
            <c:ext xmlns:c16="http://schemas.microsoft.com/office/drawing/2014/chart" uri="{C3380CC4-5D6E-409C-BE32-E72D297353CC}">
              <c16:uniqueId val="{00000000-217B-4CBE-9FFB-D6818A66CB40}"/>
            </c:ext>
          </c:extLst>
        </c:ser>
        <c:ser>
          <c:idx val="1"/>
          <c:order val="1"/>
          <c:tx>
            <c:strRef>
              <c:f>'Figure 4'!$E$25:$F$25</c:f>
              <c:strCache>
                <c:ptCount val="1"/>
                <c:pt idx="0">
                  <c:v>Phase 2 - Proposition</c:v>
                </c:pt>
              </c:strCache>
            </c:strRef>
          </c:tx>
          <c:spPr>
            <a:solidFill>
              <a:schemeClr val="accent4">
                <a:lumMod val="60000"/>
                <a:lumOff val="40000"/>
              </a:schemeClr>
            </a:solidFill>
            <a:ln>
              <a:noFill/>
            </a:ln>
            <a:effectLst/>
          </c:spPr>
          <c:invertIfNegative val="0"/>
          <c:cat>
            <c:strRef>
              <c:f>'Figure 4'!$B$27:$B$39</c:f>
              <c:strCache>
                <c:ptCount val="13"/>
                <c:pt idx="0">
                  <c:v>Licences Science-Techno.</c:v>
                </c:pt>
                <c:pt idx="1">
                  <c:v>Écoles d'ingé.</c:v>
                </c:pt>
                <c:pt idx="2">
                  <c:v>BUT-Production</c:v>
                </c:pt>
                <c:pt idx="3">
                  <c:v>CPGE scientifiques</c:v>
                </c:pt>
                <c:pt idx="4">
                  <c:v>Licence Droit-Éco-Gestion</c:v>
                </c:pt>
                <c:pt idx="5">
                  <c:v>BTS Services</c:v>
                </c:pt>
                <c:pt idx="6">
                  <c:v>PASS-Lic. Santé</c:v>
                </c:pt>
                <c:pt idx="7">
                  <c:v>Licence SHS</c:v>
                </c:pt>
                <c:pt idx="8">
                  <c:v>Licence Arts</c:v>
                </c:pt>
                <c:pt idx="9">
                  <c:v>DE sect. Sanitaire</c:v>
                </c:pt>
                <c:pt idx="11">
                  <c:v>PASS </c:v>
                </c:pt>
                <c:pt idx="12">
                  <c:v>LAS</c:v>
                </c:pt>
              </c:strCache>
            </c:strRef>
          </c:cat>
          <c:val>
            <c:numRef>
              <c:f>'Figure 4'!$E$27:$E$39</c:f>
              <c:numCache>
                <c:formatCode>General</c:formatCode>
                <c:ptCount val="13"/>
                <c:pt idx="0">
                  <c:v>0.55000000000000004</c:v>
                </c:pt>
                <c:pt idx="1">
                  <c:v>0.59</c:v>
                </c:pt>
                <c:pt idx="2">
                  <c:v>0.57999999999999996</c:v>
                </c:pt>
                <c:pt idx="3" formatCode="0.00">
                  <c:v>0.81</c:v>
                </c:pt>
                <c:pt idx="4" formatCode="0.00">
                  <c:v>1.28</c:v>
                </c:pt>
                <c:pt idx="5">
                  <c:v>1.37</c:v>
                </c:pt>
                <c:pt idx="6" formatCode="0.00">
                  <c:v>1.59</c:v>
                </c:pt>
                <c:pt idx="7">
                  <c:v>1.8</c:v>
                </c:pt>
                <c:pt idx="8">
                  <c:v>2.59</c:v>
                </c:pt>
                <c:pt idx="9">
                  <c:v>3.44</c:v>
                </c:pt>
                <c:pt idx="11">
                  <c:v>1.45</c:v>
                </c:pt>
                <c:pt idx="12">
                  <c:v>1.34</c:v>
                </c:pt>
              </c:numCache>
            </c:numRef>
          </c:val>
          <c:extLst>
            <c:ext xmlns:c16="http://schemas.microsoft.com/office/drawing/2014/chart" uri="{C3380CC4-5D6E-409C-BE32-E72D297353CC}">
              <c16:uniqueId val="{00000001-217B-4CBE-9FFB-D6818A66CB40}"/>
            </c:ext>
          </c:extLst>
        </c:ser>
        <c:ser>
          <c:idx val="2"/>
          <c:order val="2"/>
          <c:tx>
            <c:strRef>
              <c:f>'Figure 4'!$G$25:$H$25</c:f>
              <c:strCache>
                <c:ptCount val="1"/>
                <c:pt idx="0">
                  <c:v>Phase 3 - Acceptation des propositions</c:v>
                </c:pt>
              </c:strCache>
            </c:strRef>
          </c:tx>
          <c:spPr>
            <a:solidFill>
              <a:schemeClr val="accent4">
                <a:lumMod val="75000"/>
              </a:schemeClr>
            </a:solidFill>
            <a:ln>
              <a:noFill/>
            </a:ln>
            <a:effectLst/>
          </c:spPr>
          <c:invertIfNegative val="0"/>
          <c:cat>
            <c:strRef>
              <c:f>'Figure 4'!$B$27:$B$39</c:f>
              <c:strCache>
                <c:ptCount val="13"/>
                <c:pt idx="0">
                  <c:v>Licences Science-Techno.</c:v>
                </c:pt>
                <c:pt idx="1">
                  <c:v>Écoles d'ingé.</c:v>
                </c:pt>
                <c:pt idx="2">
                  <c:v>BUT-Production</c:v>
                </c:pt>
                <c:pt idx="3">
                  <c:v>CPGE scientifiques</c:v>
                </c:pt>
                <c:pt idx="4">
                  <c:v>Licence Droit-Éco-Gestion</c:v>
                </c:pt>
                <c:pt idx="5">
                  <c:v>BTS Services</c:v>
                </c:pt>
                <c:pt idx="6">
                  <c:v>PASS-Lic. Santé</c:v>
                </c:pt>
                <c:pt idx="7">
                  <c:v>Licence SHS</c:v>
                </c:pt>
                <c:pt idx="8">
                  <c:v>Licence Arts</c:v>
                </c:pt>
                <c:pt idx="9">
                  <c:v>DE sect. Sanitaire</c:v>
                </c:pt>
                <c:pt idx="11">
                  <c:v>PASS </c:v>
                </c:pt>
                <c:pt idx="12">
                  <c:v>LAS</c:v>
                </c:pt>
              </c:strCache>
            </c:strRef>
          </c:cat>
          <c:val>
            <c:numRef>
              <c:f>'Figure 4'!$G$27:$G$39</c:f>
              <c:numCache>
                <c:formatCode>0.00</c:formatCode>
                <c:ptCount val="13"/>
                <c:pt idx="0" formatCode="General">
                  <c:v>0.51</c:v>
                </c:pt>
                <c:pt idx="1">
                  <c:v>0.55000000000000004</c:v>
                </c:pt>
                <c:pt idx="2" formatCode="General">
                  <c:v>0.48</c:v>
                </c:pt>
                <c:pt idx="3" formatCode="General">
                  <c:v>0.71</c:v>
                </c:pt>
                <c:pt idx="4">
                  <c:v>1.37</c:v>
                </c:pt>
                <c:pt idx="5" formatCode="General">
                  <c:v>1.22</c:v>
                </c:pt>
                <c:pt idx="6" formatCode="General">
                  <c:v>1.54</c:v>
                </c:pt>
                <c:pt idx="7" formatCode="General">
                  <c:v>1.62</c:v>
                </c:pt>
                <c:pt idx="8">
                  <c:v>2.36</c:v>
                </c:pt>
                <c:pt idx="9" formatCode="General">
                  <c:v>3.61</c:v>
                </c:pt>
                <c:pt idx="11">
                  <c:v>1.35</c:v>
                </c:pt>
                <c:pt idx="12" formatCode="General">
                  <c:v>1.35</c:v>
                </c:pt>
              </c:numCache>
            </c:numRef>
          </c:val>
          <c:extLst>
            <c:ext xmlns:c16="http://schemas.microsoft.com/office/drawing/2014/chart" uri="{C3380CC4-5D6E-409C-BE32-E72D297353CC}">
              <c16:uniqueId val="{00000002-217B-4CBE-9FFB-D6818A66CB40}"/>
            </c:ext>
          </c:extLst>
        </c:ser>
        <c:dLbls>
          <c:showLegendKey val="0"/>
          <c:showVal val="0"/>
          <c:showCatName val="0"/>
          <c:showSerName val="0"/>
          <c:showPercent val="0"/>
          <c:showBubbleSize val="0"/>
        </c:dLbls>
        <c:gapWidth val="219"/>
        <c:overlap val="-27"/>
        <c:axId val="531496280"/>
        <c:axId val="531496608"/>
      </c:barChart>
      <c:catAx>
        <c:axId val="53149628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608"/>
        <c:crosses val="autoZero"/>
        <c:auto val="1"/>
        <c:lblAlgn val="ctr"/>
        <c:lblOffset val="100"/>
        <c:noMultiLvlLbl val="0"/>
      </c:catAx>
      <c:valAx>
        <c:axId val="531496608"/>
        <c:scaling>
          <c:logBase val="2"/>
          <c:orientation val="minMax"/>
          <c:min val="0.2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35046497117296E-2"/>
          <c:y val="4.0182648401826483E-2"/>
          <c:w val="0.92356293597882555"/>
          <c:h val="0.49829053976948534"/>
        </c:manualLayout>
      </c:layout>
      <c:barChart>
        <c:barDir val="col"/>
        <c:grouping val="clustered"/>
        <c:varyColors val="0"/>
        <c:ser>
          <c:idx val="0"/>
          <c:order val="0"/>
          <c:tx>
            <c:strRef>
              <c:f>'Figure 5'!$C$25:$D$25</c:f>
              <c:strCache>
                <c:ptCount val="1"/>
                <c:pt idx="0">
                  <c:v>Phase 1 - Confirmation des vœux</c:v>
                </c:pt>
              </c:strCache>
            </c:strRef>
          </c:tx>
          <c:spPr>
            <a:solidFill>
              <a:schemeClr val="accent6">
                <a:lumMod val="40000"/>
                <a:lumOff val="60000"/>
              </a:schemeClr>
            </a:solidFill>
            <a:ln>
              <a:solidFill>
                <a:schemeClr val="accent6">
                  <a:lumMod val="40000"/>
                  <a:lumOff val="60000"/>
                </a:schemeClr>
              </a:solidFill>
            </a:ln>
            <a:effectLst/>
          </c:spPr>
          <c:invertIfNegative val="0"/>
          <c:cat>
            <c:strRef>
              <c:f>'Figure 5'!$B$27:$B$38</c:f>
              <c:strCache>
                <c:ptCount val="12"/>
                <c:pt idx="0">
                  <c:v>Licence Sciences-Techno.</c:v>
                </c:pt>
                <c:pt idx="1">
                  <c:v>Écoles mana.</c:v>
                </c:pt>
                <c:pt idx="2">
                  <c:v>BUT Services</c:v>
                </c:pt>
                <c:pt idx="3">
                  <c:v>Licence Droit-Éco-Gestion</c:v>
                </c:pt>
                <c:pt idx="4">
                  <c:v>BTS Services</c:v>
                </c:pt>
                <c:pt idx="5">
                  <c:v>PASS-Lic. Santé</c:v>
                </c:pt>
                <c:pt idx="6">
                  <c:v>Licence SHS</c:v>
                </c:pt>
                <c:pt idx="7">
                  <c:v>Licence Arts</c:v>
                </c:pt>
                <c:pt idx="8">
                  <c:v>DE sect. Sanitaire</c:v>
                </c:pt>
                <c:pt idx="10">
                  <c:v>PASS </c:v>
                </c:pt>
                <c:pt idx="11">
                  <c:v>LAS</c:v>
                </c:pt>
              </c:strCache>
            </c:strRef>
          </c:cat>
          <c:val>
            <c:numRef>
              <c:f>'Figure 5'!$C$27:$C$38</c:f>
              <c:numCache>
                <c:formatCode>General</c:formatCode>
                <c:ptCount val="12"/>
                <c:pt idx="0">
                  <c:v>0.38</c:v>
                </c:pt>
                <c:pt idx="1">
                  <c:v>0.61</c:v>
                </c:pt>
                <c:pt idx="2">
                  <c:v>0.8</c:v>
                </c:pt>
                <c:pt idx="3">
                  <c:v>0.87</c:v>
                </c:pt>
                <c:pt idx="4">
                  <c:v>1.19</c:v>
                </c:pt>
                <c:pt idx="5">
                  <c:v>1.55</c:v>
                </c:pt>
                <c:pt idx="6">
                  <c:v>1.9</c:v>
                </c:pt>
                <c:pt idx="7">
                  <c:v>2.0099999999999998</c:v>
                </c:pt>
                <c:pt idx="8">
                  <c:v>4.26</c:v>
                </c:pt>
                <c:pt idx="10">
                  <c:v>1.45</c:v>
                </c:pt>
                <c:pt idx="11">
                  <c:v>1.07</c:v>
                </c:pt>
              </c:numCache>
            </c:numRef>
          </c:val>
          <c:extLst>
            <c:ext xmlns:c16="http://schemas.microsoft.com/office/drawing/2014/chart" uri="{C3380CC4-5D6E-409C-BE32-E72D297353CC}">
              <c16:uniqueId val="{00000000-48C1-4655-A0BA-1EFAAE4864B9}"/>
            </c:ext>
          </c:extLst>
        </c:ser>
        <c:ser>
          <c:idx val="1"/>
          <c:order val="1"/>
          <c:tx>
            <c:strRef>
              <c:f>'Figure 5'!$E$25:$F$25</c:f>
              <c:strCache>
                <c:ptCount val="1"/>
                <c:pt idx="0">
                  <c:v>Phase 2 - Proposition</c:v>
                </c:pt>
              </c:strCache>
            </c:strRef>
          </c:tx>
          <c:spPr>
            <a:solidFill>
              <a:schemeClr val="accent6">
                <a:lumMod val="60000"/>
                <a:lumOff val="40000"/>
              </a:schemeClr>
            </a:solidFill>
            <a:ln>
              <a:noFill/>
            </a:ln>
            <a:effectLst/>
          </c:spPr>
          <c:invertIfNegative val="0"/>
          <c:cat>
            <c:strRef>
              <c:f>'Figure 5'!$B$27:$B$38</c:f>
              <c:strCache>
                <c:ptCount val="12"/>
                <c:pt idx="0">
                  <c:v>Licence Sciences-Techno.</c:v>
                </c:pt>
                <c:pt idx="1">
                  <c:v>Écoles mana.</c:v>
                </c:pt>
                <c:pt idx="2">
                  <c:v>BUT Services</c:v>
                </c:pt>
                <c:pt idx="3">
                  <c:v>Licence Droit-Éco-Gestion</c:v>
                </c:pt>
                <c:pt idx="4">
                  <c:v>BTS Services</c:v>
                </c:pt>
                <c:pt idx="5">
                  <c:v>PASS-Lic. Santé</c:v>
                </c:pt>
                <c:pt idx="6">
                  <c:v>Licence SHS</c:v>
                </c:pt>
                <c:pt idx="7">
                  <c:v>Licence Arts</c:v>
                </c:pt>
                <c:pt idx="8">
                  <c:v>DE sect. Sanitaire</c:v>
                </c:pt>
                <c:pt idx="10">
                  <c:v>PASS </c:v>
                </c:pt>
                <c:pt idx="11">
                  <c:v>LAS</c:v>
                </c:pt>
              </c:strCache>
            </c:strRef>
          </c:cat>
          <c:val>
            <c:numRef>
              <c:f>'Figure 5'!$E$27:$E$38</c:f>
              <c:numCache>
                <c:formatCode>0.00</c:formatCode>
                <c:ptCount val="12"/>
                <c:pt idx="0" formatCode="General">
                  <c:v>0.43</c:v>
                </c:pt>
                <c:pt idx="1">
                  <c:v>0.61</c:v>
                </c:pt>
                <c:pt idx="2" formatCode="General">
                  <c:v>0.99</c:v>
                </c:pt>
                <c:pt idx="3" formatCode="General">
                  <c:v>0.95</c:v>
                </c:pt>
                <c:pt idx="4">
                  <c:v>1.21</c:v>
                </c:pt>
                <c:pt idx="5" formatCode="General">
                  <c:v>1.74</c:v>
                </c:pt>
                <c:pt idx="6" formatCode="General">
                  <c:v>2.09</c:v>
                </c:pt>
                <c:pt idx="7" formatCode="General">
                  <c:v>2.31</c:v>
                </c:pt>
                <c:pt idx="8">
                  <c:v>5.13</c:v>
                </c:pt>
                <c:pt idx="10" formatCode="General">
                  <c:v>1.6</c:v>
                </c:pt>
                <c:pt idx="11" formatCode="General">
                  <c:v>1.29</c:v>
                </c:pt>
              </c:numCache>
            </c:numRef>
          </c:val>
          <c:extLst>
            <c:ext xmlns:c16="http://schemas.microsoft.com/office/drawing/2014/chart" uri="{C3380CC4-5D6E-409C-BE32-E72D297353CC}">
              <c16:uniqueId val="{00000001-48C1-4655-A0BA-1EFAAE4864B9}"/>
            </c:ext>
          </c:extLst>
        </c:ser>
        <c:ser>
          <c:idx val="2"/>
          <c:order val="2"/>
          <c:tx>
            <c:strRef>
              <c:f>'Figure 5'!$G$25:$H$25</c:f>
              <c:strCache>
                <c:ptCount val="1"/>
                <c:pt idx="0">
                  <c:v>Phase 3 - Acceptation des propositions</c:v>
                </c:pt>
              </c:strCache>
            </c:strRef>
          </c:tx>
          <c:spPr>
            <a:solidFill>
              <a:schemeClr val="accent6">
                <a:lumMod val="75000"/>
              </a:schemeClr>
            </a:solidFill>
            <a:ln>
              <a:noFill/>
            </a:ln>
            <a:effectLst/>
          </c:spPr>
          <c:invertIfNegative val="0"/>
          <c:cat>
            <c:strRef>
              <c:f>'Figure 5'!$B$27:$B$38</c:f>
              <c:strCache>
                <c:ptCount val="12"/>
                <c:pt idx="0">
                  <c:v>Licence Sciences-Techno.</c:v>
                </c:pt>
                <c:pt idx="1">
                  <c:v>Écoles mana.</c:v>
                </c:pt>
                <c:pt idx="2">
                  <c:v>BUT Services</c:v>
                </c:pt>
                <c:pt idx="3">
                  <c:v>Licence Droit-Éco-Gestion</c:v>
                </c:pt>
                <c:pt idx="4">
                  <c:v>BTS Services</c:v>
                </c:pt>
                <c:pt idx="5">
                  <c:v>PASS-Lic. Santé</c:v>
                </c:pt>
                <c:pt idx="6">
                  <c:v>Licence SHS</c:v>
                </c:pt>
                <c:pt idx="7">
                  <c:v>Licence Arts</c:v>
                </c:pt>
                <c:pt idx="8">
                  <c:v>DE sect. Sanitaire</c:v>
                </c:pt>
                <c:pt idx="10">
                  <c:v>PASS </c:v>
                </c:pt>
                <c:pt idx="11">
                  <c:v>LAS</c:v>
                </c:pt>
              </c:strCache>
            </c:strRef>
          </c:cat>
          <c:val>
            <c:numRef>
              <c:f>'Figure 5'!$G$27:$G$38</c:f>
              <c:numCache>
                <c:formatCode>General</c:formatCode>
                <c:ptCount val="12"/>
                <c:pt idx="0">
                  <c:v>0.35</c:v>
                </c:pt>
                <c:pt idx="1">
                  <c:v>0.57999999999999996</c:v>
                </c:pt>
                <c:pt idx="2">
                  <c:v>0.87</c:v>
                </c:pt>
                <c:pt idx="3">
                  <c:v>0.99</c:v>
                </c:pt>
                <c:pt idx="4" formatCode="0.00">
                  <c:v>1.0900000000000001</c:v>
                </c:pt>
                <c:pt idx="5" formatCode="0.00">
                  <c:v>1.85</c:v>
                </c:pt>
                <c:pt idx="6" formatCode="0.00">
                  <c:v>1.82</c:v>
                </c:pt>
                <c:pt idx="7">
                  <c:v>2.2200000000000002</c:v>
                </c:pt>
                <c:pt idx="8">
                  <c:v>5.12</c:v>
                </c:pt>
                <c:pt idx="10" formatCode="0.00">
                  <c:v>1.84</c:v>
                </c:pt>
                <c:pt idx="11">
                  <c:v>1.19</c:v>
                </c:pt>
              </c:numCache>
            </c:numRef>
          </c:val>
          <c:extLst>
            <c:ext xmlns:c16="http://schemas.microsoft.com/office/drawing/2014/chart" uri="{C3380CC4-5D6E-409C-BE32-E72D297353CC}">
              <c16:uniqueId val="{00000002-48C1-4655-A0BA-1EFAAE4864B9}"/>
            </c:ext>
          </c:extLst>
        </c:ser>
        <c:dLbls>
          <c:showLegendKey val="0"/>
          <c:showVal val="0"/>
          <c:showCatName val="0"/>
          <c:showSerName val="0"/>
          <c:showPercent val="0"/>
          <c:showBubbleSize val="0"/>
        </c:dLbls>
        <c:gapWidth val="219"/>
        <c:overlap val="-27"/>
        <c:axId val="531496280"/>
        <c:axId val="531496608"/>
      </c:barChart>
      <c:catAx>
        <c:axId val="53149628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608"/>
        <c:crosses val="autoZero"/>
        <c:auto val="1"/>
        <c:lblAlgn val="ctr"/>
        <c:lblOffset val="100"/>
        <c:noMultiLvlLbl val="0"/>
      </c:catAx>
      <c:valAx>
        <c:axId val="531496608"/>
        <c:scaling>
          <c:logBase val="2"/>
          <c:orientation val="minMax"/>
          <c:min val="0.2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149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533400</xdr:colOff>
      <xdr:row>5</xdr:row>
      <xdr:rowOff>1</xdr:rowOff>
    </xdr:from>
    <xdr:to>
      <xdr:col>4</xdr:col>
      <xdr:colOff>523875</xdr:colOff>
      <xdr:row>9</xdr:row>
      <xdr:rowOff>9525</xdr:rowOff>
    </xdr:to>
    <xdr:sp macro="" textlink="">
      <xdr:nvSpPr>
        <xdr:cNvPr id="2" name="Organigramme : Données stockées 1"/>
        <xdr:cNvSpPr/>
      </xdr:nvSpPr>
      <xdr:spPr>
        <a:xfrm>
          <a:off x="2343150" y="1000126"/>
          <a:ext cx="1514475" cy="771524"/>
        </a:xfrm>
        <a:prstGeom prst="flowChartOnlineStora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Formulation des </a:t>
          </a:r>
        </a:p>
        <a:p>
          <a:pPr algn="ctr"/>
          <a:r>
            <a:rPr lang="fr-FR" sz="1100">
              <a:solidFill>
                <a:schemeClr val="lt1"/>
              </a:solidFill>
              <a:effectLst/>
              <a:latin typeface="+mn-lt"/>
              <a:ea typeface="+mn-ea"/>
              <a:cs typeface="+mn-cs"/>
            </a:rPr>
            <a:t>vœux</a:t>
          </a:r>
          <a:endParaRPr lang="fr-FR" sz="1100"/>
        </a:p>
      </xdr:txBody>
    </xdr:sp>
    <xdr:clientData/>
  </xdr:twoCellAnchor>
  <xdr:twoCellAnchor>
    <xdr:from>
      <xdr:col>1</xdr:col>
      <xdr:colOff>0</xdr:colOff>
      <xdr:row>5</xdr:row>
      <xdr:rowOff>0</xdr:rowOff>
    </xdr:from>
    <xdr:to>
      <xdr:col>2</xdr:col>
      <xdr:colOff>733425</xdr:colOff>
      <xdr:row>9</xdr:row>
      <xdr:rowOff>3048</xdr:rowOff>
    </xdr:to>
    <xdr:sp macro="" textlink="">
      <xdr:nvSpPr>
        <xdr:cNvPr id="3" name="Organigramme : Données stockées 2"/>
        <xdr:cNvSpPr/>
      </xdr:nvSpPr>
      <xdr:spPr>
        <a:xfrm>
          <a:off x="1047750" y="1000125"/>
          <a:ext cx="1495425" cy="765048"/>
        </a:xfrm>
        <a:prstGeom prst="flowChartOnlineStora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Découverte </a:t>
          </a:r>
        </a:p>
        <a:p>
          <a:pPr algn="ctr"/>
          <a:r>
            <a:rPr lang="fr-FR" sz="1100"/>
            <a:t>des</a:t>
          </a:r>
        </a:p>
        <a:p>
          <a:pPr algn="ctr"/>
          <a:r>
            <a:rPr lang="fr-FR" sz="1100"/>
            <a:t> formations</a:t>
          </a:r>
        </a:p>
      </xdr:txBody>
    </xdr:sp>
    <xdr:clientData/>
  </xdr:twoCellAnchor>
  <xdr:twoCellAnchor>
    <xdr:from>
      <xdr:col>5</xdr:col>
      <xdr:colOff>114300</xdr:colOff>
      <xdr:row>4</xdr:row>
      <xdr:rowOff>180975</xdr:rowOff>
    </xdr:from>
    <xdr:to>
      <xdr:col>7</xdr:col>
      <xdr:colOff>228600</xdr:colOff>
      <xdr:row>9</xdr:row>
      <xdr:rowOff>9525</xdr:rowOff>
    </xdr:to>
    <xdr:sp macro="" textlink="">
      <xdr:nvSpPr>
        <xdr:cNvPr id="4" name="Organigramme : Données stockées 3"/>
        <xdr:cNvSpPr/>
      </xdr:nvSpPr>
      <xdr:spPr>
        <a:xfrm>
          <a:off x="4457700" y="990600"/>
          <a:ext cx="1638300" cy="781050"/>
        </a:xfrm>
        <a:prstGeom prst="flowChartOnlineStora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Proposition </a:t>
          </a:r>
        </a:p>
        <a:p>
          <a:pPr algn="ctr"/>
          <a:r>
            <a:rPr lang="fr-FR" sz="1100"/>
            <a:t>des</a:t>
          </a:r>
        </a:p>
        <a:p>
          <a:pPr algn="ctr"/>
          <a:r>
            <a:rPr lang="fr-FR" sz="1100"/>
            <a:t>établissements</a:t>
          </a:r>
        </a:p>
      </xdr:txBody>
    </xdr:sp>
    <xdr:clientData/>
  </xdr:twoCellAnchor>
  <xdr:twoCellAnchor>
    <xdr:from>
      <xdr:col>7</xdr:col>
      <xdr:colOff>66675</xdr:colOff>
      <xdr:row>5</xdr:row>
      <xdr:rowOff>0</xdr:rowOff>
    </xdr:from>
    <xdr:to>
      <xdr:col>8</xdr:col>
      <xdr:colOff>285750</xdr:colOff>
      <xdr:row>9</xdr:row>
      <xdr:rowOff>19050</xdr:rowOff>
    </xdr:to>
    <xdr:sp macro="" textlink="">
      <xdr:nvSpPr>
        <xdr:cNvPr id="5" name="Organigramme : Données stockées 4"/>
        <xdr:cNvSpPr/>
      </xdr:nvSpPr>
      <xdr:spPr>
        <a:xfrm>
          <a:off x="5934075" y="1000125"/>
          <a:ext cx="981075" cy="781050"/>
        </a:xfrm>
        <a:prstGeom prst="flowChartOnlineStora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000"/>
            <a:t>Accepta-tion </a:t>
          </a:r>
        </a:p>
        <a:p>
          <a:pPr algn="ctr"/>
          <a:r>
            <a:rPr lang="fr-FR" sz="1000"/>
            <a:t>des</a:t>
          </a:r>
        </a:p>
        <a:p>
          <a:pPr algn="ctr"/>
          <a:r>
            <a:rPr lang="fr-FR" sz="1000"/>
            <a:t> voeux </a:t>
          </a:r>
        </a:p>
      </xdr:txBody>
    </xdr:sp>
    <xdr:clientData/>
  </xdr:twoCellAnchor>
  <xdr:twoCellAnchor>
    <xdr:from>
      <xdr:col>4</xdr:col>
      <xdr:colOff>333374</xdr:colOff>
      <xdr:row>5</xdr:row>
      <xdr:rowOff>9524</xdr:rowOff>
    </xdr:from>
    <xdr:to>
      <xdr:col>5</xdr:col>
      <xdr:colOff>228599</xdr:colOff>
      <xdr:row>9</xdr:row>
      <xdr:rowOff>19049</xdr:rowOff>
    </xdr:to>
    <xdr:sp macro="" textlink="">
      <xdr:nvSpPr>
        <xdr:cNvPr id="6" name="Organigramme : Données stockées 5"/>
        <xdr:cNvSpPr/>
      </xdr:nvSpPr>
      <xdr:spPr>
        <a:xfrm>
          <a:off x="3667124" y="1200149"/>
          <a:ext cx="904875" cy="771525"/>
        </a:xfrm>
        <a:prstGeom prst="flowChartOnlineStora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000"/>
            <a:t>Confir-mation des voeux</a:t>
          </a:r>
        </a:p>
      </xdr:txBody>
    </xdr:sp>
    <xdr:clientData/>
  </xdr:twoCellAnchor>
  <xdr:twoCellAnchor>
    <xdr:from>
      <xdr:col>4</xdr:col>
      <xdr:colOff>466727</xdr:colOff>
      <xdr:row>9</xdr:row>
      <xdr:rowOff>57149</xdr:rowOff>
    </xdr:from>
    <xdr:to>
      <xdr:col>5</xdr:col>
      <xdr:colOff>200028</xdr:colOff>
      <xdr:row>10</xdr:row>
      <xdr:rowOff>9524</xdr:rowOff>
    </xdr:to>
    <xdr:sp macro="" textlink="">
      <xdr:nvSpPr>
        <xdr:cNvPr id="9" name="Accolade ouvrante 8"/>
        <xdr:cNvSpPr/>
      </xdr:nvSpPr>
      <xdr:spPr>
        <a:xfrm rot="-5400000">
          <a:off x="4100515" y="1519236"/>
          <a:ext cx="142875" cy="742951"/>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ysClr val="windowText" lastClr="000000"/>
            </a:solidFill>
          </a:endParaRPr>
        </a:p>
      </xdr:txBody>
    </xdr:sp>
    <xdr:clientData/>
  </xdr:twoCellAnchor>
  <xdr:twoCellAnchor>
    <xdr:from>
      <xdr:col>5</xdr:col>
      <xdr:colOff>361950</xdr:colOff>
      <xdr:row>9</xdr:row>
      <xdr:rowOff>66675</xdr:rowOff>
    </xdr:from>
    <xdr:to>
      <xdr:col>7</xdr:col>
      <xdr:colOff>114300</xdr:colOff>
      <xdr:row>9</xdr:row>
      <xdr:rowOff>180975</xdr:rowOff>
    </xdr:to>
    <xdr:sp macro="" textlink="">
      <xdr:nvSpPr>
        <xdr:cNvPr id="10" name="Accolade ouvrante 9"/>
        <xdr:cNvSpPr/>
      </xdr:nvSpPr>
      <xdr:spPr>
        <a:xfrm rot="-5400000">
          <a:off x="5286375" y="1247775"/>
          <a:ext cx="114300" cy="127635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ysClr val="windowText" lastClr="000000"/>
            </a:solidFill>
          </a:endParaRPr>
        </a:p>
      </xdr:txBody>
    </xdr:sp>
    <xdr:clientData/>
  </xdr:twoCellAnchor>
  <xdr:twoCellAnchor>
    <xdr:from>
      <xdr:col>7</xdr:col>
      <xdr:colOff>190500</xdr:colOff>
      <xdr:row>9</xdr:row>
      <xdr:rowOff>57149</xdr:rowOff>
    </xdr:from>
    <xdr:to>
      <xdr:col>8</xdr:col>
      <xdr:colOff>361950</xdr:colOff>
      <xdr:row>10</xdr:row>
      <xdr:rowOff>9524</xdr:rowOff>
    </xdr:to>
    <xdr:sp macro="" textlink="">
      <xdr:nvSpPr>
        <xdr:cNvPr id="11" name="Accolade ouvrante 10"/>
        <xdr:cNvSpPr/>
      </xdr:nvSpPr>
      <xdr:spPr>
        <a:xfrm rot="-5400000">
          <a:off x="6453187" y="1423987"/>
          <a:ext cx="142875" cy="93345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ysClr val="windowText" lastClr="000000"/>
            </a:solidFill>
          </a:endParaRPr>
        </a:p>
      </xdr:txBody>
    </xdr:sp>
    <xdr:clientData/>
  </xdr:twoCellAnchor>
  <xdr:twoCellAnchor>
    <xdr:from>
      <xdr:col>4</xdr:col>
      <xdr:colOff>533401</xdr:colOff>
      <xdr:row>10</xdr:row>
      <xdr:rowOff>0</xdr:rowOff>
    </xdr:from>
    <xdr:to>
      <xdr:col>5</xdr:col>
      <xdr:colOff>228601</xdr:colOff>
      <xdr:row>11</xdr:row>
      <xdr:rowOff>85725</xdr:rowOff>
    </xdr:to>
    <xdr:sp macro="" textlink="">
      <xdr:nvSpPr>
        <xdr:cNvPr id="12" name="ZoneTexte 11"/>
        <xdr:cNvSpPr txBox="1"/>
      </xdr:nvSpPr>
      <xdr:spPr>
        <a:xfrm>
          <a:off x="3867151" y="1952625"/>
          <a:ext cx="70485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dk1"/>
              </a:solidFill>
              <a:effectLst/>
              <a:latin typeface="+mn-lt"/>
              <a:ea typeface="+mn-ea"/>
              <a:cs typeface="+mn-cs"/>
            </a:rPr>
            <a:t>« Phase 1 »</a:t>
          </a:r>
          <a:endParaRPr lang="en-GB" sz="800"/>
        </a:p>
      </xdr:txBody>
    </xdr:sp>
    <xdr:clientData/>
  </xdr:twoCellAnchor>
  <xdr:twoCellAnchor>
    <xdr:from>
      <xdr:col>5</xdr:col>
      <xdr:colOff>685800</xdr:colOff>
      <xdr:row>10</xdr:row>
      <xdr:rowOff>9525</xdr:rowOff>
    </xdr:from>
    <xdr:to>
      <xdr:col>6</xdr:col>
      <xdr:colOff>628650</xdr:colOff>
      <xdr:row>11</xdr:row>
      <xdr:rowOff>95250</xdr:rowOff>
    </xdr:to>
    <xdr:sp macro="" textlink="">
      <xdr:nvSpPr>
        <xdr:cNvPr id="13" name="ZoneTexte 12"/>
        <xdr:cNvSpPr txBox="1"/>
      </xdr:nvSpPr>
      <xdr:spPr>
        <a:xfrm>
          <a:off x="5029200" y="1962150"/>
          <a:ext cx="70485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dk1"/>
              </a:solidFill>
              <a:effectLst/>
              <a:latin typeface="+mn-lt"/>
              <a:ea typeface="+mn-ea"/>
              <a:cs typeface="+mn-cs"/>
            </a:rPr>
            <a:t>« Phase 2 »</a:t>
          </a:r>
          <a:endParaRPr lang="en-GB" sz="800"/>
        </a:p>
      </xdr:txBody>
    </xdr:sp>
    <xdr:clientData/>
  </xdr:twoCellAnchor>
  <xdr:twoCellAnchor>
    <xdr:from>
      <xdr:col>7</xdr:col>
      <xdr:colOff>342900</xdr:colOff>
      <xdr:row>10</xdr:row>
      <xdr:rowOff>9525</xdr:rowOff>
    </xdr:from>
    <xdr:to>
      <xdr:col>8</xdr:col>
      <xdr:colOff>285750</xdr:colOff>
      <xdr:row>11</xdr:row>
      <xdr:rowOff>66675</xdr:rowOff>
    </xdr:to>
    <xdr:sp macro="" textlink="">
      <xdr:nvSpPr>
        <xdr:cNvPr id="14" name="ZoneTexte 13"/>
        <xdr:cNvSpPr txBox="1"/>
      </xdr:nvSpPr>
      <xdr:spPr>
        <a:xfrm>
          <a:off x="6210300" y="1962150"/>
          <a:ext cx="7048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dk1"/>
              </a:solidFill>
              <a:effectLst/>
              <a:latin typeface="+mn-lt"/>
              <a:ea typeface="+mn-ea"/>
              <a:cs typeface="+mn-cs"/>
            </a:rPr>
            <a:t>« Phase 3 »</a:t>
          </a:r>
          <a:endParaRPr lang="en-GB" sz="8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0.08032</cdr:x>
      <cdr:y>0.09265</cdr:y>
    </cdr:from>
    <cdr:to>
      <cdr:x>0.31209</cdr:x>
      <cdr:y>0.23411</cdr:y>
    </cdr:to>
    <cdr:sp macro="" textlink="">
      <cdr:nvSpPr>
        <cdr:cNvPr id="2" name="ZoneTexte 1"/>
        <cdr:cNvSpPr txBox="1"/>
      </cdr:nvSpPr>
      <cdr:spPr>
        <a:xfrm xmlns:a="http://schemas.openxmlformats.org/drawingml/2006/main">
          <a:off x="588341" y="263859"/>
          <a:ext cx="1697660" cy="4028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Filières</a:t>
          </a:r>
          <a:r>
            <a:rPr lang="en-GB" sz="900" baseline="0"/>
            <a:t> où les garçons sont surreprésentés</a:t>
          </a:r>
          <a:endParaRPr lang="en-GB" sz="900"/>
        </a:p>
      </cdr:txBody>
    </cdr:sp>
  </cdr:relSizeAnchor>
  <cdr:relSizeAnchor xmlns:cdr="http://schemas.openxmlformats.org/drawingml/2006/chartDrawing">
    <cdr:from>
      <cdr:x>0.63589</cdr:x>
      <cdr:y>0.31949</cdr:y>
    </cdr:from>
    <cdr:to>
      <cdr:x>0.82055</cdr:x>
      <cdr:y>0.42809</cdr:y>
    </cdr:to>
    <cdr:sp macro="" textlink="">
      <cdr:nvSpPr>
        <cdr:cNvPr id="6" name="ZoneTexte 1"/>
        <cdr:cNvSpPr txBox="1"/>
      </cdr:nvSpPr>
      <cdr:spPr>
        <a:xfrm xmlns:a="http://schemas.openxmlformats.org/drawingml/2006/main">
          <a:off x="4657692" y="909911"/>
          <a:ext cx="1352584" cy="3092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Filières</a:t>
          </a:r>
          <a:r>
            <a:rPr lang="en-GB" sz="900" baseline="0"/>
            <a:t> où les filles sont surreprésentées</a:t>
          </a:r>
          <a:endParaRPr lang="en-GB" sz="900"/>
        </a:p>
      </cdr:txBody>
    </cdr:sp>
  </cdr:relSizeAnchor>
  <cdr:relSizeAnchor xmlns:cdr="http://schemas.openxmlformats.org/drawingml/2006/chartDrawing">
    <cdr:from>
      <cdr:x>0.23061</cdr:x>
      <cdr:y>0.41584</cdr:y>
    </cdr:from>
    <cdr:to>
      <cdr:x>0.28671</cdr:x>
      <cdr:y>0.44095</cdr:y>
    </cdr:to>
    <cdr:cxnSp macro="">
      <cdr:nvCxnSpPr>
        <cdr:cNvPr id="17" name="Connecteur droit avec flèche 16"/>
        <cdr:cNvCxnSpPr/>
      </cdr:nvCxnSpPr>
      <cdr:spPr>
        <a:xfrm xmlns:a="http://schemas.openxmlformats.org/drawingml/2006/main">
          <a:off x="1689144" y="1184301"/>
          <a:ext cx="410917" cy="71513"/>
        </a:xfrm>
        <a:prstGeom xmlns:a="http://schemas.openxmlformats.org/drawingml/2006/main" prst="straightConnector1">
          <a:avLst/>
        </a:prstGeom>
        <a:ln xmlns:a="http://schemas.openxmlformats.org/drawingml/2006/main">
          <a:tailEnd type="triangle"/>
        </a:ln>
      </cdr:spPr>
      <cdr:style>
        <a:lnRef xmlns:a="http://schemas.openxmlformats.org/drawingml/2006/main" idx="2">
          <a:schemeClr val="accent4"/>
        </a:lnRef>
        <a:fillRef xmlns:a="http://schemas.openxmlformats.org/drawingml/2006/main" idx="0">
          <a:schemeClr val="accent4"/>
        </a:fillRef>
        <a:effectRef xmlns:a="http://schemas.openxmlformats.org/drawingml/2006/main" idx="1">
          <a:schemeClr val="accent4"/>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428626</xdr:colOff>
      <xdr:row>15</xdr:row>
      <xdr:rowOff>180975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0.07902</cdr:x>
      <cdr:y>0.16623</cdr:y>
    </cdr:from>
    <cdr:to>
      <cdr:x>0.26008</cdr:x>
      <cdr:y>0.34448</cdr:y>
    </cdr:to>
    <cdr:sp macro="" textlink="">
      <cdr:nvSpPr>
        <cdr:cNvPr id="2" name="ZoneTexte 1"/>
        <cdr:cNvSpPr txBox="1"/>
      </cdr:nvSpPr>
      <cdr:spPr>
        <a:xfrm xmlns:a="http://schemas.openxmlformats.org/drawingml/2006/main">
          <a:off x="578815" y="473409"/>
          <a:ext cx="1326185" cy="507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Filières</a:t>
          </a:r>
          <a:r>
            <a:rPr lang="en-GB" sz="900" baseline="0"/>
            <a:t> où les garçons sont surreprésentés</a:t>
          </a:r>
          <a:endParaRPr lang="en-GB" sz="900"/>
        </a:p>
      </cdr:txBody>
    </cdr:sp>
  </cdr:relSizeAnchor>
  <cdr:relSizeAnchor xmlns:cdr="http://schemas.openxmlformats.org/drawingml/2006/chartDrawing">
    <cdr:from>
      <cdr:x>0.61768</cdr:x>
      <cdr:y>0.37635</cdr:y>
    </cdr:from>
    <cdr:to>
      <cdr:x>0.80234</cdr:x>
      <cdr:y>0.4281</cdr:y>
    </cdr:to>
    <cdr:sp macro="" textlink="">
      <cdr:nvSpPr>
        <cdr:cNvPr id="6" name="ZoneTexte 1"/>
        <cdr:cNvSpPr txBox="1"/>
      </cdr:nvSpPr>
      <cdr:spPr>
        <a:xfrm xmlns:a="http://schemas.openxmlformats.org/drawingml/2006/main">
          <a:off x="4524342" y="1071823"/>
          <a:ext cx="1352584" cy="147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Filières</a:t>
          </a:r>
          <a:r>
            <a:rPr lang="en-GB" sz="900" baseline="0"/>
            <a:t> où les filles sont surreprésentées</a:t>
          </a:r>
          <a:endParaRPr lang="en-GB" sz="900"/>
        </a:p>
      </cdr:txBody>
    </cdr:sp>
  </cdr:relSizeAnchor>
</c:userShapes>
</file>

<file path=xl/drawings/drawing2.xml><?xml version="1.0" encoding="utf-8"?>
<xdr:wsDr xmlns:xdr="http://schemas.openxmlformats.org/drawingml/2006/spreadsheetDrawing" xmlns:a="http://schemas.openxmlformats.org/drawingml/2006/main">
  <xdr:oneCellAnchor>
    <xdr:from>
      <xdr:col>3</xdr:col>
      <xdr:colOff>0</xdr:colOff>
      <xdr:row>1</xdr:row>
      <xdr:rowOff>0</xdr:rowOff>
    </xdr:from>
    <xdr:ext cx="304800" cy="304800"/>
    <xdr:sp macro="" textlink="">
      <xdr:nvSpPr>
        <xdr:cNvPr id="2" name="AutoShape 5" descr="http://127.0.0.1:29469/graphics/plot_zoom_png?width=1366&amp;height=705"/>
        <xdr:cNvSpPr>
          <a:spLocks noChangeAspect="1" noChangeArrowheads="1"/>
        </xdr:cNvSpPr>
      </xdr:nvSpPr>
      <xdr:spPr bwMode="auto">
        <a:xfrm>
          <a:off x="2286000"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1</xdr:row>
      <xdr:rowOff>180976</xdr:rowOff>
    </xdr:from>
    <xdr:to>
      <xdr:col>7</xdr:col>
      <xdr:colOff>152400</xdr:colOff>
      <xdr:row>20</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0</xdr:colOff>
      <xdr:row>0</xdr:row>
      <xdr:rowOff>0</xdr:rowOff>
    </xdr:from>
    <xdr:ext cx="304800" cy="304800"/>
    <xdr:sp macro="" textlink="">
      <xdr:nvSpPr>
        <xdr:cNvPr id="4" name="AutoShape 5" descr="http://127.0.0.1:29469/graphics/plot_zoom_png?width=1366&amp;height=705"/>
        <xdr:cNvSpPr>
          <a:spLocks noChangeAspect="1" noChangeArrowheads="1"/>
        </xdr:cNvSpPr>
      </xdr:nvSpPr>
      <xdr:spPr bwMode="auto">
        <a:xfrm>
          <a:off x="2286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114300</xdr:rowOff>
    </xdr:to>
    <xdr:sp macro="" textlink="">
      <xdr:nvSpPr>
        <xdr:cNvPr id="2" name="AutoShape 3" descr="http://127.0.0.1:29469/graphics/plot_zoom_png?width=1366&amp;height=705"/>
        <xdr:cNvSpPr>
          <a:spLocks noChangeAspect="1" noChangeArrowheads="1"/>
        </xdr:cNvSpPr>
      </xdr:nvSpPr>
      <xdr:spPr bwMode="auto">
        <a:xfrm>
          <a:off x="4781550" y="3714750"/>
          <a:ext cx="304800" cy="257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45</xdr:row>
      <xdr:rowOff>0</xdr:rowOff>
    </xdr:from>
    <xdr:to>
      <xdr:col>5</xdr:col>
      <xdr:colOff>304800</xdr:colOff>
      <xdr:row>46</xdr:row>
      <xdr:rowOff>66675</xdr:rowOff>
    </xdr:to>
    <xdr:sp macro="" textlink="">
      <xdr:nvSpPr>
        <xdr:cNvPr id="3" name="AutoShape 3" descr="http://127.0.0.1:29469/graphics/plot_zoom_png?width=1366&amp;height=705"/>
        <xdr:cNvSpPr>
          <a:spLocks noChangeAspect="1" noChangeArrowheads="1"/>
        </xdr:cNvSpPr>
      </xdr:nvSpPr>
      <xdr:spPr bwMode="auto">
        <a:xfrm>
          <a:off x="6772275" y="11134725"/>
          <a:ext cx="304800" cy="257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44823</xdr:colOff>
      <xdr:row>1</xdr:row>
      <xdr:rowOff>55469</xdr:rowOff>
    </xdr:from>
    <xdr:to>
      <xdr:col>5</xdr:col>
      <xdr:colOff>816349</xdr:colOff>
      <xdr:row>15</xdr:row>
      <xdr:rowOff>188819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1629335</xdr:colOff>
      <xdr:row>7</xdr:row>
      <xdr:rowOff>19050</xdr:rowOff>
    </xdr:from>
    <xdr:to>
      <xdr:col>0</xdr:col>
      <xdr:colOff>2028825</xdr:colOff>
      <xdr:row>7</xdr:row>
      <xdr:rowOff>70038</xdr:rowOff>
    </xdr:to>
    <xdr:cxnSp macro="">
      <xdr:nvCxnSpPr>
        <xdr:cNvPr id="5" name="Connecteur droit avec flèche 4"/>
        <xdr:cNvCxnSpPr/>
      </xdr:nvCxnSpPr>
      <xdr:spPr>
        <a:xfrm flipV="1">
          <a:off x="1629335" y="1352550"/>
          <a:ext cx="399490" cy="509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0.35012</cdr:x>
      <cdr:y>0.35094</cdr:y>
    </cdr:from>
    <cdr:to>
      <cdr:x>0.40315</cdr:x>
      <cdr:y>0.38836</cdr:y>
    </cdr:to>
    <cdr:cxnSp macro="">
      <cdr:nvCxnSpPr>
        <cdr:cNvPr id="3" name="Connecteur droit avec flèche 2"/>
        <cdr:cNvCxnSpPr/>
      </cdr:nvCxnSpPr>
      <cdr:spPr>
        <a:xfrm xmlns:a="http://schemas.openxmlformats.org/drawingml/2006/main" flipV="1">
          <a:off x="2641227" y="982756"/>
          <a:ext cx="400050" cy="10477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0.70536</cdr:x>
      <cdr:y>0.04864</cdr:y>
    </cdr:from>
    <cdr:to>
      <cdr:x>0.75897</cdr:x>
      <cdr:y>0.07383</cdr:y>
    </cdr:to>
    <cdr:cxnSp macro="">
      <cdr:nvCxnSpPr>
        <cdr:cNvPr id="5" name="Connecteur droit avec flèche 4"/>
        <cdr:cNvCxnSpPr/>
      </cdr:nvCxnSpPr>
      <cdr:spPr>
        <a:xfrm xmlns:a="http://schemas.openxmlformats.org/drawingml/2006/main" flipV="1">
          <a:off x="5321129" y="136201"/>
          <a:ext cx="404423" cy="7054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0.91983</cdr:x>
      <cdr:y>0.07103</cdr:y>
    </cdr:from>
    <cdr:to>
      <cdr:x>0.96988</cdr:x>
      <cdr:y>0.09336</cdr:y>
    </cdr:to>
    <cdr:cxnSp macro="">
      <cdr:nvCxnSpPr>
        <cdr:cNvPr id="8" name="Connecteur droit avec flèche 7"/>
        <cdr:cNvCxnSpPr/>
      </cdr:nvCxnSpPr>
      <cdr:spPr>
        <a:xfrm xmlns:a="http://schemas.openxmlformats.org/drawingml/2006/main" flipV="1">
          <a:off x="6939018" y="198901"/>
          <a:ext cx="377568" cy="6253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0.049</cdr:x>
      <cdr:y>0.09673</cdr:y>
    </cdr:from>
    <cdr:to>
      <cdr:x>0.21628</cdr:x>
      <cdr:y>0.2489</cdr:y>
    </cdr:to>
    <cdr:sp macro="" textlink="">
      <cdr:nvSpPr>
        <cdr:cNvPr id="2" name="ZoneTexte 1"/>
        <cdr:cNvSpPr txBox="1"/>
      </cdr:nvSpPr>
      <cdr:spPr>
        <a:xfrm xmlns:a="http://schemas.openxmlformats.org/drawingml/2006/main">
          <a:off x="369610" y="270866"/>
          <a:ext cx="1261967" cy="4261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Filières</a:t>
          </a:r>
          <a:r>
            <a:rPr lang="en-GB" sz="900" baseline="0"/>
            <a:t> où les garçons sont surreprésentés</a:t>
          </a:r>
          <a:endParaRPr lang="en-GB" sz="900"/>
        </a:p>
      </cdr:txBody>
    </cdr:sp>
  </cdr:relSizeAnchor>
  <cdr:relSizeAnchor xmlns:cdr="http://schemas.openxmlformats.org/drawingml/2006/chartDrawing">
    <cdr:from>
      <cdr:x>0.62193</cdr:x>
      <cdr:y>0.34305</cdr:y>
    </cdr:from>
    <cdr:to>
      <cdr:x>0.7904</cdr:x>
      <cdr:y>0.41897</cdr:y>
    </cdr:to>
    <cdr:sp macro="" textlink="">
      <cdr:nvSpPr>
        <cdr:cNvPr id="6" name="ZoneTexte 1"/>
        <cdr:cNvSpPr txBox="1"/>
      </cdr:nvSpPr>
      <cdr:spPr>
        <a:xfrm xmlns:a="http://schemas.openxmlformats.org/drawingml/2006/main">
          <a:off x="4691752" y="960660"/>
          <a:ext cx="1270904" cy="2126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Filières</a:t>
          </a:r>
          <a:r>
            <a:rPr lang="en-GB" sz="900" baseline="0"/>
            <a:t> où les filles sont surreprésentées</a:t>
          </a:r>
          <a:endParaRPr lang="en-GB" sz="9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5</xdr:col>
      <xdr:colOff>0</xdr:colOff>
      <xdr:row>43</xdr:row>
      <xdr:rowOff>0</xdr:rowOff>
    </xdr:from>
    <xdr:to>
      <xdr:col>5</xdr:col>
      <xdr:colOff>304800</xdr:colOff>
      <xdr:row>44</xdr:row>
      <xdr:rowOff>66675</xdr:rowOff>
    </xdr:to>
    <xdr:sp macro="" textlink="">
      <xdr:nvSpPr>
        <xdr:cNvPr id="2" name="AutoShape 3" descr="http://127.0.0.1:29469/graphics/plot_zoom_png?width=1366&amp;height=705"/>
        <xdr:cNvSpPr>
          <a:spLocks noChangeAspect="1" noChangeArrowheads="1"/>
        </xdr:cNvSpPr>
      </xdr:nvSpPr>
      <xdr:spPr bwMode="auto">
        <a:xfrm>
          <a:off x="6477000" y="5400675"/>
          <a:ext cx="304800" cy="257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1</xdr:row>
      <xdr:rowOff>0</xdr:rowOff>
    </xdr:from>
    <xdr:to>
      <xdr:col>6</xdr:col>
      <xdr:colOff>180976</xdr:colOff>
      <xdr:row>15</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0.91225</cdr:x>
      <cdr:y>0.05531</cdr:y>
    </cdr:from>
    <cdr:to>
      <cdr:x>0.9623</cdr:x>
      <cdr:y>0.07764</cdr:y>
    </cdr:to>
    <cdr:cxnSp macro="">
      <cdr:nvCxnSpPr>
        <cdr:cNvPr id="8" name="Connecteur droit avec flèche 7"/>
        <cdr:cNvCxnSpPr/>
      </cdr:nvCxnSpPr>
      <cdr:spPr>
        <a:xfrm xmlns:a="http://schemas.openxmlformats.org/drawingml/2006/main" flipV="1">
          <a:off x="6881816" y="155415"/>
          <a:ext cx="377568" cy="62744"/>
        </a:xfrm>
        <a:prstGeom xmlns:a="http://schemas.openxmlformats.org/drawingml/2006/main" prst="straightConnector1">
          <a:avLst/>
        </a:prstGeom>
        <a:ln xmlns:a="http://schemas.openxmlformats.org/drawingml/2006/main">
          <a:solidFill>
            <a:schemeClr val="bg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0.04647</cdr:x>
      <cdr:y>0.09349</cdr:y>
    </cdr:from>
    <cdr:to>
      <cdr:x>0.21843</cdr:x>
      <cdr:y>0.25763</cdr:y>
    </cdr:to>
    <cdr:sp macro="" textlink="">
      <cdr:nvSpPr>
        <cdr:cNvPr id="2" name="ZoneTexte 1"/>
        <cdr:cNvSpPr txBox="1"/>
      </cdr:nvSpPr>
      <cdr:spPr>
        <a:xfrm xmlns:a="http://schemas.openxmlformats.org/drawingml/2006/main">
          <a:off x="350580" y="262692"/>
          <a:ext cx="1297245" cy="4612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Filières</a:t>
          </a:r>
          <a:r>
            <a:rPr lang="en-GB" sz="900" baseline="0"/>
            <a:t> où les garçons sont surreprésentés</a:t>
          </a:r>
          <a:endParaRPr lang="en-GB" sz="900"/>
        </a:p>
      </cdr:txBody>
    </cdr:sp>
  </cdr:relSizeAnchor>
  <cdr:relSizeAnchor xmlns:cdr="http://schemas.openxmlformats.org/drawingml/2006/chartDrawing">
    <cdr:from>
      <cdr:x>0.58839</cdr:x>
      <cdr:y>0.35387</cdr:y>
    </cdr:from>
    <cdr:to>
      <cdr:x>0.76768</cdr:x>
      <cdr:y>0.47119</cdr:y>
    </cdr:to>
    <cdr:sp macro="" textlink="">
      <cdr:nvSpPr>
        <cdr:cNvPr id="6" name="ZoneTexte 1"/>
        <cdr:cNvSpPr txBox="1"/>
      </cdr:nvSpPr>
      <cdr:spPr>
        <a:xfrm xmlns:a="http://schemas.openxmlformats.org/drawingml/2006/main">
          <a:off x="4438673" y="994330"/>
          <a:ext cx="1352528" cy="329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Filières</a:t>
          </a:r>
          <a:r>
            <a:rPr lang="en-GB" sz="900" baseline="0"/>
            <a:t> où les filles sont surreprésentées</a:t>
          </a:r>
          <a:endParaRPr lang="en-GB" sz="900"/>
        </a:p>
      </cdr:txBody>
    </cdr:sp>
  </cdr:relSizeAnchor>
  <cdr:relSizeAnchor xmlns:cdr="http://schemas.openxmlformats.org/drawingml/2006/chartDrawing">
    <cdr:from>
      <cdr:x>0.37626</cdr:x>
      <cdr:y>0.1948</cdr:y>
    </cdr:from>
    <cdr:to>
      <cdr:x>0.42803</cdr:x>
      <cdr:y>0.2339</cdr:y>
    </cdr:to>
    <cdr:cxnSp macro="">
      <cdr:nvCxnSpPr>
        <cdr:cNvPr id="7" name="Connecteur droit avec flèche 6"/>
        <cdr:cNvCxnSpPr/>
      </cdr:nvCxnSpPr>
      <cdr:spPr>
        <a:xfrm xmlns:a="http://schemas.openxmlformats.org/drawingml/2006/main" flipV="1">
          <a:off x="2838428" y="547364"/>
          <a:ext cx="390542" cy="109866"/>
        </a:xfrm>
        <a:prstGeom xmlns:a="http://schemas.openxmlformats.org/drawingml/2006/main" prst="straightConnector1">
          <a:avLst/>
        </a:prstGeom>
        <a:ln xmlns:a="http://schemas.openxmlformats.org/drawingml/2006/main">
          <a:solidFill>
            <a:schemeClr val="bg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0.22264</cdr:x>
      <cdr:y>0.35175</cdr:y>
    </cdr:from>
    <cdr:to>
      <cdr:x>0.28283</cdr:x>
      <cdr:y>0.38241</cdr:y>
    </cdr:to>
    <cdr:cxnSp macro="">
      <cdr:nvCxnSpPr>
        <cdr:cNvPr id="11" name="Connecteur droit avec flèche 10"/>
        <cdr:cNvCxnSpPr/>
      </cdr:nvCxnSpPr>
      <cdr:spPr>
        <a:xfrm xmlns:a="http://schemas.openxmlformats.org/drawingml/2006/main" flipV="1">
          <a:off x="1679540" y="988375"/>
          <a:ext cx="454062" cy="86151"/>
        </a:xfrm>
        <a:prstGeom xmlns:a="http://schemas.openxmlformats.org/drawingml/2006/main" prst="straightConnector1">
          <a:avLst/>
        </a:prstGeom>
        <a:ln xmlns:a="http://schemas.openxmlformats.org/drawingml/2006/main">
          <a:tailEnd type="triangle"/>
        </a:l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editAs="oneCell">
    <xdr:from>
      <xdr:col>5</xdr:col>
      <xdr:colOff>0</xdr:colOff>
      <xdr:row>43</xdr:row>
      <xdr:rowOff>0</xdr:rowOff>
    </xdr:from>
    <xdr:to>
      <xdr:col>5</xdr:col>
      <xdr:colOff>304800</xdr:colOff>
      <xdr:row>44</xdr:row>
      <xdr:rowOff>66675</xdr:rowOff>
    </xdr:to>
    <xdr:sp macro="" textlink="">
      <xdr:nvSpPr>
        <xdr:cNvPr id="2" name="AutoShape 3" descr="http://127.0.0.1:29469/graphics/plot_zoom_png?width=1366&amp;height=705"/>
        <xdr:cNvSpPr>
          <a:spLocks noChangeAspect="1" noChangeArrowheads="1"/>
        </xdr:cNvSpPr>
      </xdr:nvSpPr>
      <xdr:spPr bwMode="auto">
        <a:xfrm>
          <a:off x="4781550" y="3714750"/>
          <a:ext cx="304800" cy="257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xdr:row>
      <xdr:rowOff>9525</xdr:rowOff>
    </xdr:from>
    <xdr:to>
      <xdr:col>5</xdr:col>
      <xdr:colOff>85726</xdr:colOff>
      <xdr:row>16</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0.04391</cdr:x>
      <cdr:y>0.09265</cdr:y>
    </cdr:from>
    <cdr:to>
      <cdr:x>0.21847</cdr:x>
      <cdr:y>0.23411</cdr:y>
    </cdr:to>
    <cdr:sp macro="" textlink="">
      <cdr:nvSpPr>
        <cdr:cNvPr id="2" name="ZoneTexte 1"/>
        <cdr:cNvSpPr txBox="1"/>
      </cdr:nvSpPr>
      <cdr:spPr>
        <a:xfrm xmlns:a="http://schemas.openxmlformats.org/drawingml/2006/main">
          <a:off x="321641" y="263859"/>
          <a:ext cx="1278560" cy="4028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Filières</a:t>
          </a:r>
          <a:r>
            <a:rPr lang="en-GB" sz="900" baseline="0"/>
            <a:t> où les garçons sont surreprésentés</a:t>
          </a:r>
          <a:endParaRPr lang="en-GB" sz="900"/>
        </a:p>
      </cdr:txBody>
    </cdr:sp>
  </cdr:relSizeAnchor>
  <cdr:relSizeAnchor xmlns:cdr="http://schemas.openxmlformats.org/drawingml/2006/chartDrawing">
    <cdr:from>
      <cdr:x>0.62288</cdr:x>
      <cdr:y>0.30276</cdr:y>
    </cdr:from>
    <cdr:to>
      <cdr:x>0.81274</cdr:x>
      <cdr:y>0.40803</cdr:y>
    </cdr:to>
    <cdr:sp macro="" textlink="">
      <cdr:nvSpPr>
        <cdr:cNvPr id="6" name="ZoneTexte 1"/>
        <cdr:cNvSpPr txBox="1"/>
      </cdr:nvSpPr>
      <cdr:spPr>
        <a:xfrm xmlns:a="http://schemas.openxmlformats.org/drawingml/2006/main">
          <a:off x="4562454" y="862258"/>
          <a:ext cx="1390672" cy="2998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Filières</a:t>
          </a:r>
          <a:r>
            <a:rPr lang="en-GB" sz="900" baseline="0"/>
            <a:t> où les filles sont surreprésentées</a:t>
          </a:r>
          <a:endParaRPr lang="en-GB" sz="900"/>
        </a:p>
      </cdr:txBody>
    </cdr:sp>
  </cdr:relSizeAnchor>
  <cdr:relSizeAnchor xmlns:cdr="http://schemas.openxmlformats.org/drawingml/2006/chartDrawing">
    <cdr:from>
      <cdr:x>0.49255</cdr:x>
      <cdr:y>0.17869</cdr:y>
    </cdr:from>
    <cdr:to>
      <cdr:x>0.54487</cdr:x>
      <cdr:y>0.22408</cdr:y>
    </cdr:to>
    <cdr:cxnSp macro="">
      <cdr:nvCxnSpPr>
        <cdr:cNvPr id="7" name="Connecteur droit avec flèche 6"/>
        <cdr:cNvCxnSpPr/>
      </cdr:nvCxnSpPr>
      <cdr:spPr>
        <a:xfrm xmlns:a="http://schemas.openxmlformats.org/drawingml/2006/main">
          <a:off x="3607791" y="508914"/>
          <a:ext cx="383230" cy="129270"/>
        </a:xfrm>
        <a:prstGeom xmlns:a="http://schemas.openxmlformats.org/drawingml/2006/main" prst="straightConnector1">
          <a:avLst/>
        </a:prstGeom>
        <a:ln xmlns:a="http://schemas.openxmlformats.org/drawingml/2006/main">
          <a:solidFill>
            <a:schemeClr val="accent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0.13636</cdr:x>
      <cdr:y>0.38292</cdr:y>
    </cdr:from>
    <cdr:to>
      <cdr:x>0.19246</cdr:x>
      <cdr:y>0.40803</cdr:y>
    </cdr:to>
    <cdr:cxnSp macro="">
      <cdr:nvCxnSpPr>
        <cdr:cNvPr id="11" name="Connecteur droit avec flèche 10"/>
        <cdr:cNvCxnSpPr/>
      </cdr:nvCxnSpPr>
      <cdr:spPr>
        <a:xfrm xmlns:a="http://schemas.openxmlformats.org/drawingml/2006/main">
          <a:off x="998805" y="1090540"/>
          <a:ext cx="410917" cy="71512"/>
        </a:xfrm>
        <a:prstGeom xmlns:a="http://schemas.openxmlformats.org/drawingml/2006/main" prst="straightConnector1">
          <a:avLst/>
        </a:prstGeom>
        <a:ln xmlns:a="http://schemas.openxmlformats.org/drawingml/2006/main">
          <a:solidFill>
            <a:schemeClr val="accent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0.2059</cdr:x>
      <cdr:y>0.3757</cdr:y>
    </cdr:from>
    <cdr:to>
      <cdr:x>0.262</cdr:x>
      <cdr:y>0.40081</cdr:y>
    </cdr:to>
    <cdr:cxnSp macro="">
      <cdr:nvCxnSpPr>
        <cdr:cNvPr id="17" name="Connecteur droit avec flèche 16"/>
        <cdr:cNvCxnSpPr/>
      </cdr:nvCxnSpPr>
      <cdr:spPr>
        <a:xfrm xmlns:a="http://schemas.openxmlformats.org/drawingml/2006/main">
          <a:off x="1508130" y="1069984"/>
          <a:ext cx="410917" cy="71513"/>
        </a:xfrm>
        <a:prstGeom xmlns:a="http://schemas.openxmlformats.org/drawingml/2006/main" prst="straightConnector1">
          <a:avLst/>
        </a:prstGeom>
        <a:ln xmlns:a="http://schemas.openxmlformats.org/drawingml/2006/main">
          <a:solidFill>
            <a:schemeClr val="accent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0.56351</cdr:x>
      <cdr:y>0.14493</cdr:y>
    </cdr:from>
    <cdr:to>
      <cdr:x>0.61583</cdr:x>
      <cdr:y>0.19032</cdr:y>
    </cdr:to>
    <cdr:cxnSp macro="">
      <cdr:nvCxnSpPr>
        <cdr:cNvPr id="20" name="Connecteur droit avec flèche 19"/>
        <cdr:cNvCxnSpPr/>
      </cdr:nvCxnSpPr>
      <cdr:spPr>
        <a:xfrm xmlns:a="http://schemas.openxmlformats.org/drawingml/2006/main">
          <a:off x="4127559" y="412748"/>
          <a:ext cx="383230" cy="129270"/>
        </a:xfrm>
        <a:prstGeom xmlns:a="http://schemas.openxmlformats.org/drawingml/2006/main" prst="straightConnector1">
          <a:avLst/>
        </a:prstGeom>
        <a:ln xmlns:a="http://schemas.openxmlformats.org/drawingml/2006/main">
          <a:solidFill>
            <a:schemeClr val="accent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0.91721</cdr:x>
      <cdr:y>0.19509</cdr:y>
    </cdr:from>
    <cdr:to>
      <cdr:x>0.96953</cdr:x>
      <cdr:y>0.24049</cdr:y>
    </cdr:to>
    <cdr:cxnSp macro="">
      <cdr:nvCxnSpPr>
        <cdr:cNvPr id="21" name="Connecteur droit avec flèche 20"/>
        <cdr:cNvCxnSpPr/>
      </cdr:nvCxnSpPr>
      <cdr:spPr>
        <a:xfrm xmlns:a="http://schemas.openxmlformats.org/drawingml/2006/main">
          <a:off x="6718302" y="555621"/>
          <a:ext cx="383230" cy="129298"/>
        </a:xfrm>
        <a:prstGeom xmlns:a="http://schemas.openxmlformats.org/drawingml/2006/main" prst="straightConnector1">
          <a:avLst/>
        </a:prstGeom>
        <a:ln xmlns:a="http://schemas.openxmlformats.org/drawingml/2006/main">
          <a:solidFill>
            <a:schemeClr val="accent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0.84178</cdr:x>
      <cdr:y>0.19509</cdr:y>
    </cdr:from>
    <cdr:to>
      <cdr:x>0.8941</cdr:x>
      <cdr:y>0.24049</cdr:y>
    </cdr:to>
    <cdr:cxnSp macro="">
      <cdr:nvCxnSpPr>
        <cdr:cNvPr id="22" name="Connecteur droit avec flèche 21"/>
        <cdr:cNvCxnSpPr/>
      </cdr:nvCxnSpPr>
      <cdr:spPr>
        <a:xfrm xmlns:a="http://schemas.openxmlformats.org/drawingml/2006/main">
          <a:off x="6165833" y="555613"/>
          <a:ext cx="383229" cy="129298"/>
        </a:xfrm>
        <a:prstGeom xmlns:a="http://schemas.openxmlformats.org/drawingml/2006/main" prst="straightConnector1">
          <a:avLst/>
        </a:prstGeom>
        <a:ln xmlns:a="http://schemas.openxmlformats.org/drawingml/2006/main">
          <a:solidFill>
            <a:schemeClr val="accent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editAs="oneCell">
    <xdr:from>
      <xdr:col>5</xdr:col>
      <xdr:colOff>0</xdr:colOff>
      <xdr:row>43</xdr:row>
      <xdr:rowOff>0</xdr:rowOff>
    </xdr:from>
    <xdr:to>
      <xdr:col>5</xdr:col>
      <xdr:colOff>304800</xdr:colOff>
      <xdr:row>44</xdr:row>
      <xdr:rowOff>66675</xdr:rowOff>
    </xdr:to>
    <xdr:sp macro="" textlink="">
      <xdr:nvSpPr>
        <xdr:cNvPr id="2" name="AutoShape 3" descr="http://127.0.0.1:29469/graphics/plot_zoom_png?width=1366&amp;height=705"/>
        <xdr:cNvSpPr>
          <a:spLocks noChangeAspect="1" noChangeArrowheads="1"/>
        </xdr:cNvSpPr>
      </xdr:nvSpPr>
      <xdr:spPr bwMode="auto">
        <a:xfrm>
          <a:off x="4781550" y="3714750"/>
          <a:ext cx="304800" cy="257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xdr:row>
      <xdr:rowOff>0</xdr:rowOff>
    </xdr:from>
    <xdr:to>
      <xdr:col>5</xdr:col>
      <xdr:colOff>295276</xdr:colOff>
      <xdr:row>15</xdr:row>
      <xdr:rowOff>180975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workbookViewId="0"/>
  </sheetViews>
  <sheetFormatPr baseColWidth="10" defaultRowHeight="15" x14ac:dyDescent="0.25"/>
  <cols>
    <col min="1" max="1" width="12.7109375" bestFit="1" customWidth="1"/>
  </cols>
  <sheetData>
    <row r="1" spans="1:1" ht="18.75" x14ac:dyDescent="0.3">
      <c r="A1" s="5" t="s">
        <v>25</v>
      </c>
    </row>
    <row r="3" spans="1:1" x14ac:dyDescent="0.25">
      <c r="A3" s="39" t="s">
        <v>109</v>
      </c>
    </row>
    <row r="5" spans="1:1" x14ac:dyDescent="0.25">
      <c r="A5" s="39" t="s">
        <v>52</v>
      </c>
    </row>
    <row r="6" spans="1:1" ht="15.75" x14ac:dyDescent="0.25">
      <c r="A6" s="40"/>
    </row>
    <row r="7" spans="1:1" x14ac:dyDescent="0.25">
      <c r="A7" s="39" t="s">
        <v>91</v>
      </c>
    </row>
    <row r="8" spans="1:1" ht="15.75" x14ac:dyDescent="0.25">
      <c r="A8" s="40"/>
    </row>
    <row r="9" spans="1:1" x14ac:dyDescent="0.25">
      <c r="A9" s="39" t="s">
        <v>92</v>
      </c>
    </row>
    <row r="10" spans="1:1" ht="15.75" x14ac:dyDescent="0.25">
      <c r="A10" s="40"/>
    </row>
    <row r="11" spans="1:1" x14ac:dyDescent="0.25">
      <c r="A11" s="39" t="s">
        <v>93</v>
      </c>
    </row>
    <row r="12" spans="1:1" ht="15.75" x14ac:dyDescent="0.25">
      <c r="A12" s="40"/>
    </row>
    <row r="13" spans="1:1" x14ac:dyDescent="0.25">
      <c r="A13" s="39" t="s">
        <v>94</v>
      </c>
    </row>
    <row r="14" spans="1:1" ht="15.75" x14ac:dyDescent="0.25">
      <c r="A14" s="40"/>
    </row>
    <row r="15" spans="1:1" x14ac:dyDescent="0.25">
      <c r="A15" s="39" t="s">
        <v>95</v>
      </c>
    </row>
    <row r="16" spans="1:1" ht="15.75" x14ac:dyDescent="0.25">
      <c r="A16" s="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baseColWidth="10" defaultRowHeight="15" x14ac:dyDescent="0.25"/>
  <cols>
    <col min="1" max="1" width="34.140625" customWidth="1"/>
    <col min="5" max="5" width="15.140625" customWidth="1"/>
  </cols>
  <sheetData>
    <row r="1" spans="1:9" x14ac:dyDescent="0.25">
      <c r="A1" s="39" t="s">
        <v>109</v>
      </c>
    </row>
    <row r="2" spans="1:9" ht="18.75" x14ac:dyDescent="0.25">
      <c r="B2" s="64"/>
    </row>
    <row r="3" spans="1:9" x14ac:dyDescent="0.25">
      <c r="A3" s="68" t="s">
        <v>110</v>
      </c>
    </row>
    <row r="4" spans="1:9" x14ac:dyDescent="0.25">
      <c r="A4" s="68"/>
    </row>
    <row r="5" spans="1:9" ht="15" customHeight="1" x14ac:dyDescent="0.25">
      <c r="A5" s="69" t="s">
        <v>107</v>
      </c>
      <c r="B5" s="65" t="s">
        <v>106</v>
      </c>
      <c r="C5" s="66" t="s">
        <v>99</v>
      </c>
      <c r="D5" s="66" t="s">
        <v>100</v>
      </c>
      <c r="E5" s="66" t="s">
        <v>101</v>
      </c>
      <c r="F5" s="66" t="s">
        <v>102</v>
      </c>
      <c r="G5" s="66" t="s">
        <v>103</v>
      </c>
      <c r="H5" s="66" t="s">
        <v>104</v>
      </c>
      <c r="I5" s="66" t="s">
        <v>105</v>
      </c>
    </row>
    <row r="6" spans="1:9" x14ac:dyDescent="0.25">
      <c r="A6" s="74" t="s">
        <v>108</v>
      </c>
    </row>
    <row r="7" spans="1:9" x14ac:dyDescent="0.25">
      <c r="A7" s="74"/>
    </row>
    <row r="8" spans="1:9" x14ac:dyDescent="0.25">
      <c r="A8" s="74"/>
    </row>
    <row r="9" spans="1:9" x14ac:dyDescent="0.25">
      <c r="A9" s="74"/>
    </row>
    <row r="11" spans="1:9" x14ac:dyDescent="0.25">
      <c r="A11" s="39" t="s">
        <v>111</v>
      </c>
    </row>
    <row r="13" spans="1:9" x14ac:dyDescent="0.25">
      <c r="A13" s="67" t="s">
        <v>112</v>
      </c>
    </row>
  </sheetData>
  <mergeCells count="1">
    <mergeCell ref="A6:A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tabSelected="1" zoomScaleNormal="100" workbookViewId="0">
      <selection activeCell="A26" sqref="A26"/>
    </sheetView>
  </sheetViews>
  <sheetFormatPr baseColWidth="10" defaultRowHeight="15" x14ac:dyDescent="0.25"/>
  <cols>
    <col min="1" max="2" width="16.42578125" bestFit="1" customWidth="1"/>
    <col min="3" max="3" width="16" customWidth="1"/>
    <col min="18" max="16384" width="11.42578125" style="18"/>
  </cols>
  <sheetData>
    <row r="1" spans="1:1" x14ac:dyDescent="0.25">
      <c r="A1" s="39" t="s">
        <v>52</v>
      </c>
    </row>
    <row r="2" spans="1:1" x14ac:dyDescent="0.25">
      <c r="A2" s="39"/>
    </row>
    <row r="22" spans="1:8" ht="78" customHeight="1" x14ac:dyDescent="0.25">
      <c r="A22" s="76" t="s">
        <v>64</v>
      </c>
      <c r="B22" s="76"/>
      <c r="C22" s="76"/>
      <c r="D22" s="76"/>
      <c r="E22" s="76"/>
      <c r="F22" s="76"/>
      <c r="G22" s="76"/>
      <c r="H22" s="76"/>
    </row>
    <row r="23" spans="1:8" ht="41.25" customHeight="1" x14ac:dyDescent="0.25">
      <c r="A23" s="77" t="s">
        <v>113</v>
      </c>
      <c r="B23" s="78"/>
      <c r="C23" s="78"/>
      <c r="D23" s="78"/>
      <c r="E23" s="78"/>
      <c r="F23" s="78"/>
      <c r="G23" s="79"/>
      <c r="H23" s="79"/>
    </row>
    <row r="24" spans="1:8" x14ac:dyDescent="0.25">
      <c r="A24" s="18" t="s">
        <v>35</v>
      </c>
    </row>
    <row r="25" spans="1:8" x14ac:dyDescent="0.25">
      <c r="A25" t="s">
        <v>36</v>
      </c>
    </row>
    <row r="26" spans="1:8" x14ac:dyDescent="0.25">
      <c r="A26" s="73" t="s">
        <v>126</v>
      </c>
    </row>
    <row r="28" spans="1:8" ht="26.25" x14ac:dyDescent="0.25">
      <c r="A28" s="75" t="s">
        <v>31</v>
      </c>
      <c r="B28" s="75"/>
      <c r="C28" s="58" t="s">
        <v>53</v>
      </c>
      <c r="D28" s="59" t="s">
        <v>12</v>
      </c>
      <c r="E28" s="59" t="s">
        <v>13</v>
      </c>
      <c r="F28" s="60" t="s">
        <v>0</v>
      </c>
    </row>
    <row r="29" spans="1:8" x14ac:dyDescent="0.25">
      <c r="A29" s="1" t="s">
        <v>6</v>
      </c>
      <c r="B29" s="1" t="s">
        <v>1</v>
      </c>
      <c r="C29" s="1" t="s">
        <v>54</v>
      </c>
      <c r="D29" s="3">
        <v>61400</v>
      </c>
      <c r="E29" s="14">
        <v>34.81</v>
      </c>
      <c r="F29" s="2">
        <v>21.92</v>
      </c>
    </row>
    <row r="30" spans="1:8" x14ac:dyDescent="0.25">
      <c r="A30" s="1" t="s">
        <v>2</v>
      </c>
      <c r="B30" s="1" t="s">
        <v>3</v>
      </c>
      <c r="C30" s="1" t="s">
        <v>55</v>
      </c>
      <c r="D30" s="3">
        <v>48700</v>
      </c>
      <c r="E30" s="14">
        <v>60.19</v>
      </c>
      <c r="F30" s="2">
        <v>12.67</v>
      </c>
    </row>
    <row r="31" spans="1:8" x14ac:dyDescent="0.25">
      <c r="A31" s="1" t="s">
        <v>4</v>
      </c>
      <c r="B31" s="1" t="s">
        <v>5</v>
      </c>
      <c r="C31" s="1" t="s">
        <v>56</v>
      </c>
      <c r="D31" s="3">
        <v>43100</v>
      </c>
      <c r="E31" s="14">
        <v>66.709999999999994</v>
      </c>
      <c r="F31" s="2">
        <v>17.84</v>
      </c>
    </row>
    <row r="32" spans="1:8" x14ac:dyDescent="0.25">
      <c r="A32" s="1" t="s">
        <v>6</v>
      </c>
      <c r="B32" s="1" t="s">
        <v>3</v>
      </c>
      <c r="C32" s="1" t="s">
        <v>57</v>
      </c>
      <c r="D32" s="3">
        <v>22300</v>
      </c>
      <c r="E32" s="14">
        <v>48.13</v>
      </c>
      <c r="F32" s="2">
        <v>13.11</v>
      </c>
    </row>
    <row r="33" spans="1:6" x14ac:dyDescent="0.25">
      <c r="A33" s="1" t="s">
        <v>7</v>
      </c>
      <c r="B33" s="1" t="s">
        <v>3</v>
      </c>
      <c r="C33" s="1" t="s">
        <v>58</v>
      </c>
      <c r="D33" s="3">
        <v>19400</v>
      </c>
      <c r="E33" s="14">
        <v>73.34</v>
      </c>
      <c r="F33" s="2">
        <v>14.37</v>
      </c>
    </row>
    <row r="34" spans="1:6" x14ac:dyDescent="0.25">
      <c r="A34" s="1" t="s">
        <v>6</v>
      </c>
      <c r="B34" s="1" t="s">
        <v>5</v>
      </c>
      <c r="C34" s="1" t="s">
        <v>59</v>
      </c>
      <c r="D34" s="3">
        <v>18300</v>
      </c>
      <c r="E34" s="14">
        <v>58.75</v>
      </c>
      <c r="F34" s="2">
        <v>23.92</v>
      </c>
    </row>
    <row r="35" spans="1:6" x14ac:dyDescent="0.25">
      <c r="A35" s="1" t="s">
        <v>2</v>
      </c>
      <c r="B35" s="1" t="s">
        <v>8</v>
      </c>
      <c r="C35" s="1" t="s">
        <v>60</v>
      </c>
      <c r="D35" s="3">
        <v>15500</v>
      </c>
      <c r="E35" s="14">
        <v>72.72</v>
      </c>
      <c r="F35" s="2">
        <v>16.05</v>
      </c>
    </row>
    <row r="36" spans="1:6" x14ac:dyDescent="0.25">
      <c r="A36" s="1" t="s">
        <v>2</v>
      </c>
      <c r="B36" s="1" t="s">
        <v>9</v>
      </c>
      <c r="C36" s="1" t="s">
        <v>61</v>
      </c>
      <c r="D36" s="3">
        <v>11100</v>
      </c>
      <c r="E36" s="14">
        <v>75.36</v>
      </c>
      <c r="F36" s="2">
        <v>13.15</v>
      </c>
    </row>
    <row r="37" spans="1:6" x14ac:dyDescent="0.25">
      <c r="A37" s="1" t="s">
        <v>10</v>
      </c>
      <c r="B37" s="1" t="s">
        <v>3</v>
      </c>
      <c r="C37" s="1" t="s">
        <v>62</v>
      </c>
      <c r="D37" s="3">
        <v>9900</v>
      </c>
      <c r="E37" s="14">
        <v>63.5</v>
      </c>
      <c r="F37" s="2">
        <v>28.75</v>
      </c>
    </row>
    <row r="38" spans="1:6" x14ac:dyDescent="0.25">
      <c r="A38" s="1" t="s">
        <v>11</v>
      </c>
      <c r="B38" s="1" t="s">
        <v>8</v>
      </c>
      <c r="C38" s="1" t="s">
        <v>63</v>
      </c>
      <c r="D38" s="3">
        <v>8300</v>
      </c>
      <c r="E38" s="14">
        <v>85.67</v>
      </c>
      <c r="F38" s="2">
        <v>5.74</v>
      </c>
    </row>
  </sheetData>
  <mergeCells count="3">
    <mergeCell ref="A28:B28"/>
    <mergeCell ref="A22:H22"/>
    <mergeCell ref="A23:H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opLeftCell="A19" zoomScaleNormal="100" workbookViewId="0">
      <selection activeCell="A30" sqref="A30"/>
    </sheetView>
  </sheetViews>
  <sheetFormatPr baseColWidth="10" defaultRowHeight="15" x14ac:dyDescent="0.25"/>
  <cols>
    <col min="1" max="1" width="50.42578125" bestFit="1" customWidth="1"/>
    <col min="2" max="2" width="16.42578125" style="9" customWidth="1"/>
    <col min="3" max="3" width="11.42578125" style="9"/>
    <col min="4" max="4" width="11.85546875" style="9" customWidth="1"/>
    <col min="5" max="5" width="11.42578125" style="12"/>
    <col min="6" max="6" width="12.42578125" customWidth="1"/>
    <col min="8" max="8" width="11.7109375" customWidth="1"/>
  </cols>
  <sheetData>
    <row r="1" spans="1:1" x14ac:dyDescent="0.25">
      <c r="A1" s="39" t="s">
        <v>121</v>
      </c>
    </row>
    <row r="2" spans="1:1" ht="15" customHeight="1" x14ac:dyDescent="0.3">
      <c r="A2" s="5"/>
    </row>
    <row r="3" spans="1:1" ht="15" customHeight="1" x14ac:dyDescent="0.3">
      <c r="A3" s="5"/>
    </row>
    <row r="4" spans="1:1" ht="15" customHeight="1" x14ac:dyDescent="0.3">
      <c r="A4" s="5"/>
    </row>
    <row r="5" spans="1:1" ht="15" customHeight="1" x14ac:dyDescent="0.3">
      <c r="A5" s="5"/>
    </row>
    <row r="6" spans="1:1" ht="15" customHeight="1" x14ac:dyDescent="0.3">
      <c r="A6" s="5"/>
    </row>
    <row r="7" spans="1:1" ht="15" customHeight="1" x14ac:dyDescent="0.3">
      <c r="A7" s="5"/>
    </row>
    <row r="8" spans="1:1" ht="15" customHeight="1" x14ac:dyDescent="0.3">
      <c r="A8" s="5"/>
    </row>
    <row r="9" spans="1:1" ht="15" customHeight="1" x14ac:dyDescent="0.3">
      <c r="A9" s="5"/>
    </row>
    <row r="10" spans="1:1" ht="15" customHeight="1" x14ac:dyDescent="0.3">
      <c r="A10" s="5"/>
    </row>
    <row r="11" spans="1:1" ht="15" customHeight="1" x14ac:dyDescent="0.3">
      <c r="A11" s="5"/>
    </row>
    <row r="12" spans="1:1" ht="15" customHeight="1" x14ac:dyDescent="0.3">
      <c r="A12" s="5"/>
    </row>
    <row r="13" spans="1:1" ht="15" customHeight="1" x14ac:dyDescent="0.3">
      <c r="A13" s="5"/>
    </row>
    <row r="14" spans="1:1" ht="15" customHeight="1" x14ac:dyDescent="0.3">
      <c r="A14" s="5"/>
    </row>
    <row r="15" spans="1:1" ht="15" customHeight="1" x14ac:dyDescent="0.3">
      <c r="A15" s="5"/>
    </row>
    <row r="16" spans="1:1" ht="15" customHeight="1" x14ac:dyDescent="0.3">
      <c r="A16" s="5"/>
    </row>
    <row r="17" spans="1:10" ht="31.5" customHeight="1" x14ac:dyDescent="0.25">
      <c r="A17" s="86" t="s">
        <v>65</v>
      </c>
      <c r="B17" s="87"/>
      <c r="C17" s="87"/>
      <c r="D17" s="87"/>
      <c r="E17" s="87"/>
      <c r="F17" s="87"/>
      <c r="G17" s="42"/>
      <c r="H17" s="43"/>
      <c r="I17" s="43"/>
    </row>
    <row r="18" spans="1:10" ht="59.25" customHeight="1" x14ac:dyDescent="0.25">
      <c r="A18" s="76" t="s">
        <v>66</v>
      </c>
      <c r="B18" s="88"/>
      <c r="C18" s="88"/>
      <c r="D18" s="88"/>
      <c r="E18" s="88"/>
      <c r="F18" s="88"/>
      <c r="G18" s="44"/>
      <c r="H18" s="44"/>
      <c r="I18" s="43"/>
    </row>
    <row r="19" spans="1:10" ht="33" customHeight="1" x14ac:dyDescent="0.25">
      <c r="A19" s="76" t="s">
        <v>119</v>
      </c>
      <c r="B19" s="88"/>
      <c r="C19" s="88"/>
      <c r="D19" s="88"/>
      <c r="E19" s="88"/>
      <c r="F19" s="88"/>
      <c r="G19" s="44"/>
      <c r="H19" s="44"/>
      <c r="I19" s="43"/>
    </row>
    <row r="20" spans="1:10" ht="12.75" customHeight="1" x14ac:dyDescent="0.25">
      <c r="A20" t="s">
        <v>36</v>
      </c>
      <c r="B20" s="41"/>
      <c r="C20" s="41"/>
      <c r="D20" s="41"/>
      <c r="E20" s="41"/>
      <c r="F20" s="41"/>
      <c r="G20" s="44"/>
      <c r="H20" s="44"/>
      <c r="I20" s="43"/>
    </row>
    <row r="21" spans="1:10" ht="12.75" customHeight="1" x14ac:dyDescent="0.25">
      <c r="A21" s="73" t="s">
        <v>126</v>
      </c>
      <c r="B21" s="41"/>
      <c r="C21" s="41"/>
      <c r="D21" s="41"/>
      <c r="E21" s="41"/>
      <c r="F21" s="41"/>
      <c r="G21" s="44"/>
      <c r="H21" s="44"/>
      <c r="I21" s="43"/>
    </row>
    <row r="22" spans="1:10" ht="12.75" customHeight="1" x14ac:dyDescent="0.25">
      <c r="B22" s="71"/>
      <c r="C22" s="71"/>
      <c r="D22" s="71"/>
      <c r="E22" s="71"/>
      <c r="F22" s="71"/>
      <c r="G22" s="70"/>
      <c r="H22" s="70"/>
      <c r="I22" s="72"/>
    </row>
    <row r="23" spans="1:10" ht="16.5" customHeight="1" x14ac:dyDescent="0.25">
      <c r="A23" s="81" t="s">
        <v>67</v>
      </c>
      <c r="B23" s="79"/>
      <c r="C23" s="79"/>
      <c r="D23" s="79"/>
      <c r="E23" s="79"/>
      <c r="F23" s="79"/>
      <c r="G23" s="79"/>
      <c r="H23" s="79"/>
      <c r="I23" s="79"/>
      <c r="J23" s="79"/>
    </row>
    <row r="24" spans="1:10" ht="18.75" x14ac:dyDescent="0.3">
      <c r="A24" s="5"/>
    </row>
    <row r="25" spans="1:10" x14ac:dyDescent="0.25">
      <c r="A25" s="82" t="s">
        <v>14</v>
      </c>
      <c r="B25" s="79"/>
      <c r="C25" s="79"/>
      <c r="D25" s="79"/>
      <c r="E25" s="79"/>
      <c r="F25" s="79"/>
      <c r="G25" s="79"/>
      <c r="H25" s="79"/>
      <c r="I25" s="79"/>
      <c r="J25" s="79"/>
    </row>
    <row r="26" spans="1:10" ht="27" customHeight="1" x14ac:dyDescent="0.25">
      <c r="A26" s="91" t="s">
        <v>27</v>
      </c>
      <c r="B26" s="93" t="s">
        <v>53</v>
      </c>
      <c r="C26" s="83" t="s">
        <v>118</v>
      </c>
      <c r="D26" s="84"/>
      <c r="E26" s="85" t="s">
        <v>26</v>
      </c>
      <c r="F26" s="84"/>
      <c r="G26" s="83" t="s">
        <v>98</v>
      </c>
      <c r="H26" s="84"/>
      <c r="I26" s="94" t="s">
        <v>17</v>
      </c>
      <c r="J26" s="95" t="s">
        <v>90</v>
      </c>
    </row>
    <row r="27" spans="1:10" ht="18.75" customHeight="1" x14ac:dyDescent="0.25">
      <c r="A27" s="92"/>
      <c r="B27" s="92"/>
      <c r="C27" s="25" t="s">
        <v>68</v>
      </c>
      <c r="D27" s="25" t="s">
        <v>69</v>
      </c>
      <c r="E27" s="26" t="s">
        <v>68</v>
      </c>
      <c r="F27" s="26" t="s">
        <v>69</v>
      </c>
      <c r="G27" s="25" t="s">
        <v>68</v>
      </c>
      <c r="H27" s="25" t="s">
        <v>69</v>
      </c>
      <c r="I27" s="92"/>
      <c r="J27" s="92"/>
    </row>
    <row r="28" spans="1:10" x14ac:dyDescent="0.25">
      <c r="A28" s="7" t="s">
        <v>21</v>
      </c>
      <c r="B28" s="7" t="s">
        <v>70</v>
      </c>
      <c r="C28" s="21">
        <v>0.45</v>
      </c>
      <c r="D28" s="46" t="s">
        <v>71</v>
      </c>
      <c r="E28" s="27">
        <v>0.51</v>
      </c>
      <c r="F28" s="46" t="s">
        <v>71</v>
      </c>
      <c r="G28" s="22">
        <v>0.47</v>
      </c>
      <c r="H28" s="46" t="s">
        <v>71</v>
      </c>
      <c r="I28" s="10">
        <v>16500</v>
      </c>
      <c r="J28" s="15">
        <v>28.13</v>
      </c>
    </row>
    <row r="29" spans="1:10" x14ac:dyDescent="0.25">
      <c r="A29" s="7" t="s">
        <v>72</v>
      </c>
      <c r="B29" s="7" t="s">
        <v>73</v>
      </c>
      <c r="C29" s="22">
        <v>0.54</v>
      </c>
      <c r="D29" s="46" t="s">
        <v>71</v>
      </c>
      <c r="E29" s="27">
        <v>0.57999999999999996</v>
      </c>
      <c r="F29" s="46" t="s">
        <v>71</v>
      </c>
      <c r="G29" s="22">
        <v>0.55000000000000004</v>
      </c>
      <c r="H29" s="46" t="s">
        <v>71</v>
      </c>
      <c r="I29" s="10">
        <v>5500</v>
      </c>
      <c r="J29" s="15">
        <v>20.64</v>
      </c>
    </row>
    <row r="30" spans="1:10" x14ac:dyDescent="0.25">
      <c r="A30" s="7" t="s">
        <v>40</v>
      </c>
      <c r="B30" s="7" t="s">
        <v>74</v>
      </c>
      <c r="C30" s="22">
        <v>0.55000000000000004</v>
      </c>
      <c r="D30" s="46" t="s">
        <v>71</v>
      </c>
      <c r="E30" s="22">
        <v>0.57999999999999996</v>
      </c>
      <c r="F30" s="46" t="s">
        <v>71</v>
      </c>
      <c r="G30" s="27">
        <v>0.65</v>
      </c>
      <c r="H30" s="46" t="s">
        <v>71</v>
      </c>
      <c r="I30" s="10">
        <v>12400</v>
      </c>
      <c r="J30" s="15">
        <v>28.33</v>
      </c>
    </row>
    <row r="31" spans="1:10" x14ac:dyDescent="0.25">
      <c r="A31" s="7" t="s">
        <v>41</v>
      </c>
      <c r="B31" s="7" t="s">
        <v>75</v>
      </c>
      <c r="C31" s="22">
        <v>1.07</v>
      </c>
      <c r="D31" s="46" t="s">
        <v>76</v>
      </c>
      <c r="E31" s="22">
        <v>1.05</v>
      </c>
      <c r="F31" s="46" t="s">
        <v>76</v>
      </c>
      <c r="G31" s="22">
        <v>0.93</v>
      </c>
      <c r="H31" s="46" t="s">
        <v>76</v>
      </c>
      <c r="I31" s="10">
        <v>1000</v>
      </c>
      <c r="J31" s="15">
        <v>27.93</v>
      </c>
    </row>
    <row r="32" spans="1:10" x14ac:dyDescent="0.25">
      <c r="A32" s="7" t="s">
        <v>18</v>
      </c>
      <c r="B32" s="7" t="s">
        <v>127</v>
      </c>
      <c r="C32" s="22">
        <v>0.63</v>
      </c>
      <c r="D32" s="46" t="s">
        <v>71</v>
      </c>
      <c r="E32" s="27">
        <v>0.78</v>
      </c>
      <c r="F32" s="46" t="s">
        <v>71</v>
      </c>
      <c r="G32" s="27">
        <v>1.05</v>
      </c>
      <c r="H32" s="46" t="s">
        <v>77</v>
      </c>
      <c r="I32" s="10">
        <v>8300</v>
      </c>
      <c r="J32" s="15">
        <v>33.01</v>
      </c>
    </row>
    <row r="33" spans="1:10" x14ac:dyDescent="0.25">
      <c r="A33" s="7" t="s">
        <v>22</v>
      </c>
      <c r="B33" s="7" t="s">
        <v>88</v>
      </c>
      <c r="C33" s="22">
        <v>1.1399999999999999</v>
      </c>
      <c r="D33" s="46" t="s">
        <v>71</v>
      </c>
      <c r="E33" s="22">
        <v>1.25</v>
      </c>
      <c r="F33" s="46" t="s">
        <v>71</v>
      </c>
      <c r="G33" s="22">
        <v>1.17</v>
      </c>
      <c r="H33" s="46" t="s">
        <v>71</v>
      </c>
      <c r="I33" s="10">
        <v>1400</v>
      </c>
      <c r="J33" s="15">
        <v>39.880000000000003</v>
      </c>
    </row>
    <row r="34" spans="1:10" x14ac:dyDescent="0.25">
      <c r="A34" s="7" t="s">
        <v>19</v>
      </c>
      <c r="B34" s="7" t="s">
        <v>78</v>
      </c>
      <c r="C34" s="22">
        <v>1.74</v>
      </c>
      <c r="D34" s="46" t="s">
        <v>71</v>
      </c>
      <c r="E34" s="22">
        <v>1.82</v>
      </c>
      <c r="F34" s="46" t="s">
        <v>71</v>
      </c>
      <c r="G34" s="22">
        <v>1.8</v>
      </c>
      <c r="H34" s="46" t="s">
        <v>71</v>
      </c>
      <c r="I34" s="10">
        <v>2300</v>
      </c>
      <c r="J34" s="15">
        <v>43.36</v>
      </c>
    </row>
    <row r="35" spans="1:10" x14ac:dyDescent="0.25">
      <c r="A35" s="7" t="s">
        <v>23</v>
      </c>
      <c r="B35" s="7" t="s">
        <v>79</v>
      </c>
      <c r="C35" s="22">
        <v>3.14</v>
      </c>
      <c r="D35" s="46" t="s">
        <v>71</v>
      </c>
      <c r="E35" s="22">
        <v>3.4</v>
      </c>
      <c r="F35" s="46" t="s">
        <v>71</v>
      </c>
      <c r="G35" s="22">
        <v>2.77</v>
      </c>
      <c r="H35" s="46" t="s">
        <v>71</v>
      </c>
      <c r="I35" s="10">
        <v>900</v>
      </c>
      <c r="J35" s="15">
        <v>54.3</v>
      </c>
    </row>
    <row r="36" spans="1:10" x14ac:dyDescent="0.25">
      <c r="A36" s="7" t="s">
        <v>20</v>
      </c>
      <c r="B36" s="7" t="s">
        <v>80</v>
      </c>
      <c r="C36" s="22">
        <v>2.68</v>
      </c>
      <c r="D36" s="46" t="s">
        <v>71</v>
      </c>
      <c r="E36" s="22">
        <v>2.88</v>
      </c>
      <c r="F36" s="46" t="s">
        <v>71</v>
      </c>
      <c r="G36" s="22">
        <v>2.95</v>
      </c>
      <c r="H36" s="46" t="s">
        <v>71</v>
      </c>
      <c r="I36" s="10">
        <v>1400</v>
      </c>
      <c r="J36" s="15">
        <v>55.85</v>
      </c>
    </row>
    <row r="37" spans="1:10" x14ac:dyDescent="0.25">
      <c r="A37" s="7" t="s">
        <v>44</v>
      </c>
      <c r="B37" s="7" t="s">
        <v>81</v>
      </c>
      <c r="C37" s="22">
        <v>2.87</v>
      </c>
      <c r="D37" s="46" t="s">
        <v>71</v>
      </c>
      <c r="E37" s="22">
        <v>2.87</v>
      </c>
      <c r="F37" s="46" t="s">
        <v>71</v>
      </c>
      <c r="G37" s="17">
        <v>3.18</v>
      </c>
      <c r="H37" s="46" t="s">
        <v>71</v>
      </c>
      <c r="I37" s="10">
        <v>6200</v>
      </c>
      <c r="J37" s="15">
        <v>61.91</v>
      </c>
    </row>
    <row r="38" spans="1:10" x14ac:dyDescent="0.25">
      <c r="A38" s="7"/>
      <c r="B38" s="7"/>
      <c r="C38" s="22"/>
      <c r="D38" s="46"/>
      <c r="E38" s="22"/>
      <c r="F38" s="46"/>
      <c r="G38" s="17"/>
      <c r="H38" s="46"/>
      <c r="I38" s="10"/>
      <c r="J38" s="15"/>
    </row>
    <row r="39" spans="1:10" x14ac:dyDescent="0.25">
      <c r="A39" s="47" t="s">
        <v>16</v>
      </c>
      <c r="B39" s="47" t="s">
        <v>97</v>
      </c>
      <c r="C39" s="22">
        <v>2.81</v>
      </c>
      <c r="D39" s="46" t="s">
        <v>71</v>
      </c>
      <c r="E39" s="22">
        <v>2.74</v>
      </c>
      <c r="F39" s="46" t="s">
        <v>71</v>
      </c>
      <c r="G39" s="22">
        <v>3.08</v>
      </c>
      <c r="H39" s="46" t="s">
        <v>71</v>
      </c>
      <c r="I39" s="23">
        <v>5400</v>
      </c>
      <c r="J39" s="24">
        <v>61.82</v>
      </c>
    </row>
    <row r="40" spans="1:10" x14ac:dyDescent="0.25">
      <c r="A40" s="47" t="s">
        <v>15</v>
      </c>
      <c r="B40" s="47" t="s">
        <v>15</v>
      </c>
      <c r="C40" s="22">
        <v>2.15</v>
      </c>
      <c r="D40" s="46" t="s">
        <v>71</v>
      </c>
      <c r="E40" s="22">
        <v>2.21</v>
      </c>
      <c r="F40" s="46" t="s">
        <v>71</v>
      </c>
      <c r="G40" s="17">
        <v>2.75</v>
      </c>
      <c r="H40" s="46" t="s">
        <v>71</v>
      </c>
      <c r="I40" s="23">
        <v>2300</v>
      </c>
      <c r="J40" s="24">
        <v>56.41</v>
      </c>
    </row>
    <row r="41" spans="1:10" x14ac:dyDescent="0.25">
      <c r="A41" s="8"/>
      <c r="B41" s="6"/>
      <c r="C41" s="6"/>
      <c r="D41" s="6"/>
      <c r="E41" s="11"/>
      <c r="F41" s="16"/>
    </row>
    <row r="42" spans="1:10" ht="30" customHeight="1" x14ac:dyDescent="0.25">
      <c r="A42" s="86" t="s">
        <v>33</v>
      </c>
      <c r="B42" s="89"/>
      <c r="C42" s="89"/>
      <c r="D42" s="89"/>
      <c r="E42" s="89"/>
      <c r="F42" s="89"/>
      <c r="G42" s="89"/>
      <c r="H42" s="90"/>
      <c r="I42" s="90"/>
      <c r="J42" s="79"/>
    </row>
    <row r="43" spans="1:10" ht="63" customHeight="1" x14ac:dyDescent="0.25">
      <c r="A43" s="76" t="s">
        <v>42</v>
      </c>
      <c r="B43" s="76"/>
      <c r="C43" s="76"/>
      <c r="D43" s="76"/>
      <c r="E43" s="76"/>
      <c r="F43" s="76"/>
      <c r="G43" s="76"/>
      <c r="H43" s="76"/>
      <c r="I43" s="90"/>
      <c r="J43" s="79"/>
    </row>
    <row r="44" spans="1:10" ht="17.25" customHeight="1" x14ac:dyDescent="0.25">
      <c r="A44" s="80" t="s">
        <v>30</v>
      </c>
      <c r="B44" s="80"/>
      <c r="C44" s="80"/>
      <c r="D44" s="44"/>
      <c r="E44" s="44"/>
      <c r="F44" s="44"/>
      <c r="G44" s="44"/>
      <c r="H44" s="44"/>
      <c r="I44" s="30"/>
    </row>
    <row r="45" spans="1:10" x14ac:dyDescent="0.25">
      <c r="A45" s="30" t="s">
        <v>29</v>
      </c>
      <c r="B45" s="31"/>
      <c r="C45" s="31"/>
      <c r="D45" s="31"/>
      <c r="E45" s="32"/>
      <c r="F45" s="30"/>
      <c r="G45" s="30"/>
      <c r="H45" s="30"/>
      <c r="I45" s="30"/>
    </row>
    <row r="46" spans="1:10" s="18" customFormat="1" x14ac:dyDescent="0.25">
      <c r="A46" s="33" t="s">
        <v>39</v>
      </c>
      <c r="B46" s="34"/>
      <c r="C46" s="34"/>
      <c r="D46" s="34"/>
      <c r="E46" s="35"/>
      <c r="F46" s="33"/>
      <c r="G46" s="33"/>
      <c r="H46" s="33"/>
      <c r="I46" s="33"/>
    </row>
    <row r="47" spans="1:10" x14ac:dyDescent="0.25">
      <c r="A47" t="s">
        <v>36</v>
      </c>
      <c r="B47" s="30"/>
      <c r="C47" s="30"/>
      <c r="D47" s="30"/>
      <c r="E47" s="30"/>
      <c r="F47" s="30"/>
      <c r="G47" s="30"/>
      <c r="H47" s="30"/>
      <c r="I47" s="30"/>
    </row>
    <row r="48" spans="1:10" x14ac:dyDescent="0.25">
      <c r="A48" s="30"/>
      <c r="B48" s="31"/>
      <c r="C48" s="31"/>
      <c r="D48" s="31"/>
      <c r="E48" s="32"/>
      <c r="F48" s="30"/>
      <c r="G48" s="30"/>
      <c r="H48" s="30"/>
      <c r="I48" s="30"/>
    </row>
  </sheetData>
  <mergeCells count="15">
    <mergeCell ref="A17:F17"/>
    <mergeCell ref="A18:F18"/>
    <mergeCell ref="A19:F19"/>
    <mergeCell ref="A42:J42"/>
    <mergeCell ref="A43:J43"/>
    <mergeCell ref="A26:A27"/>
    <mergeCell ref="B26:B27"/>
    <mergeCell ref="I26:I27"/>
    <mergeCell ref="J26:J27"/>
    <mergeCell ref="A44:C44"/>
    <mergeCell ref="A23:J23"/>
    <mergeCell ref="A25:J25"/>
    <mergeCell ref="C26:D26"/>
    <mergeCell ref="E26:F26"/>
    <mergeCell ref="G26:H2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topLeftCell="A19" workbookViewId="0">
      <selection activeCell="B31" sqref="B31"/>
    </sheetView>
  </sheetViews>
  <sheetFormatPr baseColWidth="10" defaultRowHeight="15" x14ac:dyDescent="0.25"/>
  <cols>
    <col min="1" max="1" width="50.42578125" bestFit="1" customWidth="1"/>
    <col min="2" max="2" width="12.42578125" style="9" bestFit="1" customWidth="1"/>
    <col min="3" max="3" width="11.42578125" style="9"/>
    <col min="4" max="4" width="12.28515625" style="9" customWidth="1"/>
    <col min="5" max="5" width="11.42578125" style="12"/>
    <col min="6" max="6" width="12.85546875" customWidth="1"/>
    <col min="8" max="8" width="12.85546875" customWidth="1"/>
  </cols>
  <sheetData>
    <row r="1" spans="1:1" ht="15" customHeight="1" x14ac:dyDescent="0.25">
      <c r="A1" s="39" t="s">
        <v>122</v>
      </c>
    </row>
    <row r="2" spans="1:1" ht="15" customHeight="1" x14ac:dyDescent="0.3">
      <c r="A2" s="5"/>
    </row>
    <row r="3" spans="1:1" ht="15" customHeight="1" x14ac:dyDescent="0.3">
      <c r="A3" s="5"/>
    </row>
    <row r="4" spans="1:1" ht="15" customHeight="1" x14ac:dyDescent="0.3">
      <c r="A4" s="5"/>
    </row>
    <row r="5" spans="1:1" ht="15" customHeight="1" x14ac:dyDescent="0.3">
      <c r="A5" s="5"/>
    </row>
    <row r="6" spans="1:1" ht="15" customHeight="1" x14ac:dyDescent="0.3">
      <c r="A6" s="5"/>
    </row>
    <row r="7" spans="1:1" ht="15" customHeight="1" x14ac:dyDescent="0.3">
      <c r="A7" s="5"/>
    </row>
    <row r="8" spans="1:1" ht="15" customHeight="1" x14ac:dyDescent="0.3">
      <c r="A8" s="5"/>
    </row>
    <row r="9" spans="1:1" ht="15" customHeight="1" x14ac:dyDescent="0.3">
      <c r="A9" s="5"/>
    </row>
    <row r="10" spans="1:1" ht="15" customHeight="1" x14ac:dyDescent="0.3">
      <c r="A10" s="5"/>
    </row>
    <row r="11" spans="1:1" ht="15" customHeight="1" x14ac:dyDescent="0.3">
      <c r="A11" s="5"/>
    </row>
    <row r="12" spans="1:1" ht="15" customHeight="1" x14ac:dyDescent="0.3">
      <c r="A12" s="5"/>
    </row>
    <row r="13" spans="1:1" ht="15" customHeight="1" x14ac:dyDescent="0.3">
      <c r="A13" s="5"/>
    </row>
    <row r="14" spans="1:1" ht="15" customHeight="1" x14ac:dyDescent="0.3">
      <c r="A14" s="5"/>
    </row>
    <row r="15" spans="1:1" ht="15" customHeight="1" x14ac:dyDescent="0.3">
      <c r="A15" s="5"/>
    </row>
    <row r="16" spans="1:1" ht="15" customHeight="1" x14ac:dyDescent="0.3">
      <c r="A16" s="5"/>
    </row>
    <row r="17" spans="1:11" x14ac:dyDescent="0.25">
      <c r="A17" s="86" t="s">
        <v>89</v>
      </c>
      <c r="B17" s="87"/>
      <c r="C17" s="87"/>
      <c r="D17" s="87"/>
      <c r="E17" s="87"/>
      <c r="F17" s="87"/>
    </row>
    <row r="18" spans="1:11" ht="32.25" customHeight="1" x14ac:dyDescent="0.25">
      <c r="A18" s="76" t="s">
        <v>114</v>
      </c>
      <c r="B18" s="88"/>
      <c r="C18" s="88"/>
      <c r="D18" s="88"/>
      <c r="E18" s="88"/>
      <c r="F18" s="88"/>
    </row>
    <row r="19" spans="1:11" x14ac:dyDescent="0.25">
      <c r="A19" t="s">
        <v>36</v>
      </c>
      <c r="B19" s="50"/>
      <c r="C19" s="50"/>
      <c r="D19" s="50"/>
      <c r="E19" s="50"/>
      <c r="F19" s="50"/>
    </row>
    <row r="20" spans="1:11" x14ac:dyDescent="0.25">
      <c r="A20" s="73" t="s">
        <v>126</v>
      </c>
      <c r="B20" s="52"/>
      <c r="C20" s="52"/>
      <c r="D20" s="52"/>
      <c r="E20" s="52"/>
      <c r="F20" s="52"/>
    </row>
    <row r="21" spans="1:11" ht="18.75" x14ac:dyDescent="0.3">
      <c r="A21" s="5"/>
    </row>
    <row r="22" spans="1:11" x14ac:dyDescent="0.25">
      <c r="A22" s="81" t="s">
        <v>67</v>
      </c>
      <c r="B22" s="79"/>
      <c r="C22" s="79"/>
      <c r="D22" s="79"/>
      <c r="E22" s="79"/>
      <c r="F22" s="79"/>
      <c r="G22" s="79"/>
      <c r="H22" s="79"/>
      <c r="I22" s="79"/>
      <c r="J22" s="79"/>
    </row>
    <row r="24" spans="1:11" x14ac:dyDescent="0.25">
      <c r="A24" s="82" t="s">
        <v>43</v>
      </c>
      <c r="B24" s="82"/>
      <c r="C24" s="82"/>
      <c r="D24" s="82"/>
      <c r="E24" s="82"/>
      <c r="F24" s="82"/>
      <c r="G24" s="79"/>
      <c r="H24" s="79"/>
      <c r="I24" s="79"/>
      <c r="J24" s="79"/>
    </row>
    <row r="25" spans="1:11" ht="27" customHeight="1" x14ac:dyDescent="0.25">
      <c r="A25" s="98" t="s">
        <v>27</v>
      </c>
      <c r="B25" s="93" t="s">
        <v>53</v>
      </c>
      <c r="C25" s="97" t="s">
        <v>118</v>
      </c>
      <c r="D25" s="92"/>
      <c r="E25" s="96" t="s">
        <v>26</v>
      </c>
      <c r="F25" s="92"/>
      <c r="G25" s="97" t="s">
        <v>98</v>
      </c>
      <c r="H25" s="92"/>
      <c r="I25" s="94" t="s">
        <v>17</v>
      </c>
      <c r="J25" s="95" t="s">
        <v>90</v>
      </c>
      <c r="K25" s="28"/>
    </row>
    <row r="26" spans="1:11" x14ac:dyDescent="0.25">
      <c r="A26" s="92"/>
      <c r="B26" s="92"/>
      <c r="C26" s="56" t="s">
        <v>68</v>
      </c>
      <c r="D26" s="56" t="s">
        <v>69</v>
      </c>
      <c r="E26" s="51" t="s">
        <v>68</v>
      </c>
      <c r="F26" s="51" t="s">
        <v>69</v>
      </c>
      <c r="G26" s="56" t="s">
        <v>68</v>
      </c>
      <c r="H26" s="56" t="s">
        <v>69</v>
      </c>
      <c r="I26" s="92"/>
      <c r="J26" s="92"/>
    </row>
    <row r="27" spans="1:11" ht="18" customHeight="1" x14ac:dyDescent="0.25">
      <c r="A27" s="7" t="s">
        <v>21</v>
      </c>
      <c r="B27" s="7" t="s">
        <v>70</v>
      </c>
      <c r="C27" s="6">
        <v>0.56000000000000005</v>
      </c>
      <c r="D27" s="46" t="s">
        <v>71</v>
      </c>
      <c r="E27" s="36">
        <v>0.67</v>
      </c>
      <c r="F27" s="46" t="s">
        <v>71</v>
      </c>
      <c r="G27" s="6">
        <v>0.59</v>
      </c>
      <c r="H27" s="46" t="s">
        <v>71</v>
      </c>
      <c r="I27" s="28">
        <v>14700</v>
      </c>
      <c r="J27" s="28">
        <v>27</v>
      </c>
      <c r="K27" s="28"/>
    </row>
    <row r="28" spans="1:11" x14ac:dyDescent="0.25">
      <c r="A28" s="7" t="s">
        <v>49</v>
      </c>
      <c r="B28" s="7" t="s">
        <v>73</v>
      </c>
      <c r="C28" s="6">
        <v>0.66</v>
      </c>
      <c r="D28" s="46" t="s">
        <v>71</v>
      </c>
      <c r="E28" s="6">
        <v>0.69</v>
      </c>
      <c r="F28" s="46" t="s">
        <v>71</v>
      </c>
      <c r="G28" s="6">
        <v>0.66</v>
      </c>
      <c r="H28" s="46" t="s">
        <v>71</v>
      </c>
      <c r="I28" s="28">
        <v>2100</v>
      </c>
      <c r="J28" s="28">
        <v>18</v>
      </c>
    </row>
    <row r="29" spans="1:11" x14ac:dyDescent="0.25">
      <c r="A29" s="7" t="s">
        <v>40</v>
      </c>
      <c r="B29" s="7" t="s">
        <v>74</v>
      </c>
      <c r="C29" s="6">
        <v>0.7</v>
      </c>
      <c r="D29" s="46" t="s">
        <v>71</v>
      </c>
      <c r="E29" s="6">
        <v>0.72</v>
      </c>
      <c r="F29" s="46" t="s">
        <v>71</v>
      </c>
      <c r="G29" s="36">
        <v>0.83</v>
      </c>
      <c r="H29" s="46" t="s">
        <v>71</v>
      </c>
      <c r="I29" s="28">
        <v>8700</v>
      </c>
      <c r="J29" s="28">
        <v>27</v>
      </c>
    </row>
    <row r="30" spans="1:11" x14ac:dyDescent="0.25">
      <c r="A30" s="7" t="s">
        <v>41</v>
      </c>
      <c r="B30" s="7" t="s">
        <v>75</v>
      </c>
      <c r="C30" s="6">
        <v>1.1299999999999999</v>
      </c>
      <c r="D30" s="6" t="s">
        <v>76</v>
      </c>
      <c r="E30" s="6">
        <v>1.1000000000000001</v>
      </c>
      <c r="F30" s="6" t="s">
        <v>76</v>
      </c>
      <c r="G30" s="6">
        <v>0.9</v>
      </c>
      <c r="H30" s="6" t="s">
        <v>76</v>
      </c>
      <c r="I30" s="28">
        <v>300</v>
      </c>
      <c r="J30" s="28">
        <v>23</v>
      </c>
    </row>
    <row r="31" spans="1:11" x14ac:dyDescent="0.25">
      <c r="A31" s="7" t="s">
        <v>18</v>
      </c>
      <c r="B31" s="7" t="s">
        <v>127</v>
      </c>
      <c r="C31" s="6">
        <v>0.89</v>
      </c>
      <c r="D31" s="46" t="s">
        <v>71</v>
      </c>
      <c r="E31" s="37">
        <v>1.06</v>
      </c>
      <c r="F31" s="46" t="s">
        <v>84</v>
      </c>
      <c r="G31" s="37">
        <v>1.4</v>
      </c>
      <c r="H31" s="46" t="s">
        <v>71</v>
      </c>
      <c r="I31" s="28">
        <v>3400</v>
      </c>
      <c r="J31" s="28">
        <v>33</v>
      </c>
    </row>
    <row r="32" spans="1:11" x14ac:dyDescent="0.25">
      <c r="A32" s="7" t="s">
        <v>22</v>
      </c>
      <c r="B32" s="7" t="s">
        <v>88</v>
      </c>
      <c r="C32" s="6">
        <v>1.31</v>
      </c>
      <c r="D32" s="46" t="s">
        <v>71</v>
      </c>
      <c r="E32" s="6">
        <v>1.45</v>
      </c>
      <c r="F32" s="46" t="s">
        <v>71</v>
      </c>
      <c r="G32" s="6">
        <v>1.43</v>
      </c>
      <c r="H32" s="46" t="s">
        <v>71</v>
      </c>
      <c r="I32" s="28">
        <v>900</v>
      </c>
      <c r="J32" s="28">
        <v>39</v>
      </c>
    </row>
    <row r="33" spans="1:10" x14ac:dyDescent="0.25">
      <c r="A33" s="7" t="s">
        <v>19</v>
      </c>
      <c r="B33" s="7" t="s">
        <v>78</v>
      </c>
      <c r="C33" s="6">
        <v>1.73</v>
      </c>
      <c r="D33" s="46" t="s">
        <v>71</v>
      </c>
      <c r="E33" s="6">
        <v>1.78</v>
      </c>
      <c r="F33" s="46" t="s">
        <v>71</v>
      </c>
      <c r="G33" s="6">
        <v>1.97</v>
      </c>
      <c r="H33" s="46" t="s">
        <v>71</v>
      </c>
      <c r="I33" s="28">
        <v>500</v>
      </c>
      <c r="J33" s="28">
        <v>40</v>
      </c>
    </row>
    <row r="34" spans="1:10" x14ac:dyDescent="0.25">
      <c r="A34" s="7" t="s">
        <v>20</v>
      </c>
      <c r="B34" s="7" t="s">
        <v>80</v>
      </c>
      <c r="C34" s="6">
        <v>2.31</v>
      </c>
      <c r="D34" s="46" t="s">
        <v>71</v>
      </c>
      <c r="E34" s="6">
        <v>2.4300000000000002</v>
      </c>
      <c r="F34" s="46" t="s">
        <v>71</v>
      </c>
      <c r="G34" s="6">
        <v>2.4700000000000002</v>
      </c>
      <c r="H34" s="46" t="s">
        <v>71</v>
      </c>
      <c r="I34" s="28">
        <v>300</v>
      </c>
      <c r="J34" s="28">
        <v>47</v>
      </c>
    </row>
    <row r="35" spans="1:10" x14ac:dyDescent="0.25">
      <c r="A35" s="7" t="s">
        <v>44</v>
      </c>
      <c r="B35" s="7" t="s">
        <v>81</v>
      </c>
      <c r="C35" s="6">
        <v>2.58</v>
      </c>
      <c r="D35" s="46" t="s">
        <v>71</v>
      </c>
      <c r="E35" s="6">
        <v>2.5299999999999998</v>
      </c>
      <c r="F35" s="46" t="s">
        <v>71</v>
      </c>
      <c r="G35" s="6">
        <v>2.75</v>
      </c>
      <c r="H35" s="46" t="s">
        <v>71</v>
      </c>
      <c r="I35" s="28">
        <v>2600</v>
      </c>
      <c r="J35" s="28">
        <v>54</v>
      </c>
    </row>
    <row r="36" spans="1:10" x14ac:dyDescent="0.25">
      <c r="A36" s="7"/>
      <c r="B36" s="7"/>
      <c r="C36" s="6"/>
      <c r="D36" s="46"/>
      <c r="E36" s="6"/>
      <c r="F36" s="46"/>
      <c r="G36" s="6"/>
      <c r="H36" s="46"/>
      <c r="I36" s="28"/>
      <c r="J36" s="28"/>
    </row>
    <row r="37" spans="1:10" x14ac:dyDescent="0.25">
      <c r="A37" s="47" t="s">
        <v>16</v>
      </c>
      <c r="B37" s="47" t="s">
        <v>97</v>
      </c>
      <c r="C37" s="6">
        <v>2.5099999999999998</v>
      </c>
      <c r="D37" s="46" t="s">
        <v>71</v>
      </c>
      <c r="E37" s="6">
        <v>2.42</v>
      </c>
      <c r="F37" s="46" t="s">
        <v>71</v>
      </c>
      <c r="G37" s="6">
        <v>2.68</v>
      </c>
      <c r="H37" s="46" t="s">
        <v>71</v>
      </c>
      <c r="I37" s="28">
        <v>2300</v>
      </c>
      <c r="J37" s="28">
        <v>54</v>
      </c>
    </row>
    <row r="38" spans="1:10" x14ac:dyDescent="0.25">
      <c r="A38" s="47" t="s">
        <v>15</v>
      </c>
      <c r="B38" s="47" t="s">
        <v>15</v>
      </c>
      <c r="C38" s="6">
        <v>2.0299999999999998</v>
      </c>
      <c r="D38" s="46" t="s">
        <v>71</v>
      </c>
      <c r="E38" s="6">
        <v>2.09</v>
      </c>
      <c r="F38" s="46" t="s">
        <v>71</v>
      </c>
      <c r="G38" s="37">
        <v>3.09</v>
      </c>
      <c r="H38" s="46" t="s">
        <v>71</v>
      </c>
      <c r="I38" s="28">
        <v>800</v>
      </c>
      <c r="J38" s="28">
        <v>54</v>
      </c>
    </row>
    <row r="39" spans="1:10" x14ac:dyDescent="0.25">
      <c r="A39" s="8"/>
      <c r="B39" s="6"/>
      <c r="C39" s="6"/>
      <c r="D39" s="6"/>
      <c r="E39" s="11"/>
      <c r="F39" s="16"/>
    </row>
    <row r="40" spans="1:10" ht="30" customHeight="1" x14ac:dyDescent="0.25">
      <c r="A40" s="86" t="s">
        <v>33</v>
      </c>
      <c r="B40" s="89"/>
      <c r="C40" s="89"/>
      <c r="D40" s="89"/>
      <c r="E40" s="89"/>
      <c r="F40" s="89"/>
      <c r="G40" s="89"/>
      <c r="H40" s="90"/>
      <c r="I40" s="90"/>
      <c r="J40" s="90"/>
    </row>
    <row r="41" spans="1:10" ht="60" customHeight="1" x14ac:dyDescent="0.25">
      <c r="A41" s="76" t="s">
        <v>46</v>
      </c>
      <c r="B41" s="76"/>
      <c r="C41" s="76"/>
      <c r="D41" s="76"/>
      <c r="E41" s="76"/>
      <c r="F41" s="76"/>
      <c r="G41" s="76"/>
      <c r="H41" s="76"/>
      <c r="I41" s="90"/>
      <c r="J41" s="90"/>
    </row>
    <row r="42" spans="1:10" ht="17.25" customHeight="1" x14ac:dyDescent="0.25">
      <c r="A42" s="80" t="s">
        <v>30</v>
      </c>
      <c r="B42" s="80"/>
      <c r="C42" s="80"/>
      <c r="D42" s="29"/>
      <c r="E42" s="29"/>
      <c r="F42" s="29"/>
      <c r="G42" s="29"/>
      <c r="H42" s="29"/>
      <c r="I42" s="30"/>
      <c r="J42" s="30"/>
    </row>
    <row r="43" spans="1:10" x14ac:dyDescent="0.25">
      <c r="A43" s="30" t="s">
        <v>29</v>
      </c>
      <c r="B43" s="31"/>
      <c r="C43" s="31"/>
      <c r="D43" s="31"/>
      <c r="E43" s="32"/>
      <c r="F43" s="30"/>
      <c r="G43" s="30"/>
      <c r="H43" s="30"/>
      <c r="I43" s="30"/>
      <c r="J43" s="30"/>
    </row>
    <row r="44" spans="1:10" s="18" customFormat="1" x14ac:dyDescent="0.25">
      <c r="A44" s="33" t="s">
        <v>39</v>
      </c>
      <c r="B44" s="34"/>
      <c r="C44" s="34"/>
      <c r="D44" s="34"/>
      <c r="E44" s="35"/>
      <c r="F44" s="33"/>
      <c r="G44" s="33"/>
      <c r="H44" s="33"/>
      <c r="I44" s="33"/>
      <c r="J44" s="33"/>
    </row>
    <row r="45" spans="1:10" x14ac:dyDescent="0.25">
      <c r="A45" t="s">
        <v>36</v>
      </c>
      <c r="B45" s="30"/>
      <c r="C45" s="30"/>
      <c r="D45" s="30"/>
      <c r="E45" s="30"/>
      <c r="F45" s="30"/>
      <c r="G45" s="30"/>
      <c r="H45" s="30"/>
      <c r="I45" s="30"/>
      <c r="J45" s="30"/>
    </row>
  </sheetData>
  <sortState ref="A26:J37">
    <sortCondition ref="G26:G37"/>
  </sortState>
  <mergeCells count="14">
    <mergeCell ref="A40:J40"/>
    <mergeCell ref="A41:J41"/>
    <mergeCell ref="A42:C42"/>
    <mergeCell ref="A25:A26"/>
    <mergeCell ref="B25:B26"/>
    <mergeCell ref="I25:I26"/>
    <mergeCell ref="J25:J26"/>
    <mergeCell ref="A17:F17"/>
    <mergeCell ref="A18:F18"/>
    <mergeCell ref="A22:J22"/>
    <mergeCell ref="E25:F25"/>
    <mergeCell ref="C25:D25"/>
    <mergeCell ref="G25:H25"/>
    <mergeCell ref="A24:J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opLeftCell="A25" workbookViewId="0">
      <selection activeCell="B28" sqref="B28"/>
    </sheetView>
  </sheetViews>
  <sheetFormatPr baseColWidth="10" defaultRowHeight="15" x14ac:dyDescent="0.25"/>
  <cols>
    <col min="1" max="1" width="38.140625" customWidth="1"/>
    <col min="2" max="2" width="35.28515625" customWidth="1"/>
    <col min="4" max="4" width="12.28515625" customWidth="1"/>
    <col min="5" max="5" width="11.42578125" style="12"/>
    <col min="6" max="6" width="12.28515625" customWidth="1"/>
    <col min="8" max="8" width="12.140625" customWidth="1"/>
    <col min="9" max="9" width="18" customWidth="1"/>
  </cols>
  <sheetData>
    <row r="1" spans="1:4" ht="15" customHeight="1" x14ac:dyDescent="0.25">
      <c r="A1" s="39" t="s">
        <v>123</v>
      </c>
      <c r="B1" s="9"/>
      <c r="C1" s="9"/>
      <c r="D1" s="9"/>
    </row>
    <row r="2" spans="1:4" ht="15" customHeight="1" x14ac:dyDescent="0.25">
      <c r="A2" s="39"/>
      <c r="B2" s="9"/>
      <c r="C2" s="9"/>
      <c r="D2" s="9"/>
    </row>
    <row r="3" spans="1:4" ht="15" customHeight="1" x14ac:dyDescent="0.25">
      <c r="A3" s="39"/>
      <c r="B3" s="9"/>
      <c r="C3" s="9"/>
      <c r="D3" s="9"/>
    </row>
    <row r="4" spans="1:4" ht="15" customHeight="1" x14ac:dyDescent="0.25">
      <c r="A4" s="39"/>
      <c r="B4" s="9"/>
      <c r="C4" s="9"/>
      <c r="D4" s="9"/>
    </row>
    <row r="5" spans="1:4" ht="15" customHeight="1" x14ac:dyDescent="0.25">
      <c r="A5" s="39"/>
      <c r="B5" s="9"/>
      <c r="C5" s="9"/>
      <c r="D5" s="9"/>
    </row>
    <row r="6" spans="1:4" ht="15" customHeight="1" x14ac:dyDescent="0.25">
      <c r="A6" s="39"/>
      <c r="B6" s="9"/>
      <c r="C6" s="9"/>
      <c r="D6" s="9"/>
    </row>
    <row r="7" spans="1:4" ht="15" customHeight="1" x14ac:dyDescent="0.25">
      <c r="A7" s="39"/>
      <c r="B7" s="9"/>
      <c r="C7" s="9"/>
      <c r="D7" s="9"/>
    </row>
    <row r="8" spans="1:4" ht="15" customHeight="1" x14ac:dyDescent="0.25">
      <c r="A8" s="39"/>
      <c r="B8" s="9"/>
      <c r="C8" s="9"/>
      <c r="D8" s="9"/>
    </row>
    <row r="9" spans="1:4" ht="15" customHeight="1" x14ac:dyDescent="0.25">
      <c r="A9" s="39"/>
      <c r="B9" s="9"/>
      <c r="C9" s="9"/>
      <c r="D9" s="9"/>
    </row>
    <row r="10" spans="1:4" ht="15" customHeight="1" x14ac:dyDescent="0.25">
      <c r="A10" s="39"/>
      <c r="B10" s="9"/>
      <c r="C10" s="9"/>
      <c r="D10" s="9"/>
    </row>
    <row r="11" spans="1:4" ht="15" customHeight="1" x14ac:dyDescent="0.25">
      <c r="A11" s="39"/>
      <c r="B11" s="9"/>
      <c r="C11" s="9"/>
      <c r="D11" s="9"/>
    </row>
    <row r="12" spans="1:4" ht="15" customHeight="1" x14ac:dyDescent="0.25">
      <c r="A12" s="39"/>
      <c r="B12" s="9"/>
      <c r="C12" s="9"/>
      <c r="D12" s="9"/>
    </row>
    <row r="13" spans="1:4" ht="15" customHeight="1" x14ac:dyDescent="0.25">
      <c r="A13" s="39"/>
      <c r="B13" s="9"/>
      <c r="C13" s="9"/>
      <c r="D13" s="9"/>
    </row>
    <row r="14" spans="1:4" ht="15" customHeight="1" x14ac:dyDescent="0.25">
      <c r="A14" s="39"/>
      <c r="B14" s="9"/>
      <c r="C14" s="9"/>
      <c r="D14" s="9"/>
    </row>
    <row r="15" spans="1:4" ht="15" customHeight="1" x14ac:dyDescent="0.25">
      <c r="A15" s="39"/>
      <c r="B15" s="9"/>
      <c r="C15" s="9"/>
      <c r="D15" s="9"/>
    </row>
    <row r="16" spans="1:4" ht="15" customHeight="1" x14ac:dyDescent="0.25">
      <c r="A16" s="39"/>
      <c r="B16" s="9"/>
      <c r="C16" s="9"/>
      <c r="D16" s="9"/>
    </row>
    <row r="17" spans="1:10" x14ac:dyDescent="0.25">
      <c r="A17" s="86" t="s">
        <v>89</v>
      </c>
      <c r="B17" s="87"/>
      <c r="C17" s="87"/>
      <c r="D17" s="87"/>
      <c r="E17" s="87"/>
      <c r="F17" s="87"/>
    </row>
    <row r="18" spans="1:10" ht="30" customHeight="1" x14ac:dyDescent="0.25">
      <c r="A18" s="76" t="s">
        <v>115</v>
      </c>
      <c r="B18" s="88"/>
      <c r="C18" s="88"/>
      <c r="D18" s="88"/>
      <c r="E18" s="88"/>
      <c r="F18" s="88"/>
    </row>
    <row r="19" spans="1:10" ht="15" customHeight="1" x14ac:dyDescent="0.25">
      <c r="A19" t="s">
        <v>36</v>
      </c>
      <c r="B19" s="50"/>
      <c r="C19" s="50"/>
      <c r="D19" s="50"/>
      <c r="E19" s="50"/>
      <c r="F19" s="50"/>
    </row>
    <row r="20" spans="1:10" ht="15" customHeight="1" x14ac:dyDescent="0.25">
      <c r="A20" s="73" t="s">
        <v>126</v>
      </c>
      <c r="B20" s="52"/>
      <c r="C20" s="52"/>
      <c r="D20" s="52"/>
      <c r="E20" s="52"/>
      <c r="F20" s="52"/>
    </row>
    <row r="21" spans="1:10" ht="15" customHeight="1" x14ac:dyDescent="0.25">
      <c r="A21" s="39"/>
      <c r="B21" s="9"/>
      <c r="C21" s="9"/>
      <c r="D21" s="9"/>
    </row>
    <row r="22" spans="1:10" ht="15" customHeight="1" x14ac:dyDescent="0.25">
      <c r="A22" s="81" t="s">
        <v>67</v>
      </c>
      <c r="B22" s="79"/>
      <c r="C22" s="79"/>
      <c r="D22" s="79"/>
      <c r="E22" s="79"/>
      <c r="F22" s="79"/>
      <c r="G22" s="79"/>
      <c r="H22" s="79"/>
      <c r="I22" s="79"/>
      <c r="J22" s="79"/>
    </row>
    <row r="23" spans="1:10" ht="15" customHeight="1" x14ac:dyDescent="0.25">
      <c r="A23" s="49"/>
      <c r="B23" s="48"/>
      <c r="C23" s="48"/>
      <c r="D23" s="48"/>
      <c r="E23" s="48"/>
      <c r="F23" s="48"/>
      <c r="G23" s="48"/>
      <c r="H23" s="48"/>
      <c r="I23" s="48"/>
      <c r="J23" s="48"/>
    </row>
    <row r="24" spans="1:10" x14ac:dyDescent="0.25">
      <c r="A24" s="82" t="s">
        <v>85</v>
      </c>
      <c r="B24" s="82"/>
      <c r="C24" s="82"/>
      <c r="D24" s="82"/>
      <c r="E24" s="82"/>
      <c r="F24" s="82"/>
      <c r="G24" s="79"/>
      <c r="H24" s="79"/>
      <c r="I24" s="79"/>
      <c r="J24" s="79"/>
    </row>
    <row r="25" spans="1:10" ht="24" customHeight="1" x14ac:dyDescent="0.25">
      <c r="A25" s="91" t="s">
        <v>27</v>
      </c>
      <c r="B25" s="93" t="s">
        <v>53</v>
      </c>
      <c r="C25" s="97" t="s">
        <v>118</v>
      </c>
      <c r="D25" s="97"/>
      <c r="E25" s="96" t="s">
        <v>26</v>
      </c>
      <c r="F25" s="96"/>
      <c r="G25" s="97" t="s">
        <v>98</v>
      </c>
      <c r="H25" s="97"/>
      <c r="I25" s="94" t="s">
        <v>17</v>
      </c>
      <c r="J25" s="95" t="s">
        <v>90</v>
      </c>
    </row>
    <row r="26" spans="1:10" x14ac:dyDescent="0.25">
      <c r="A26" s="92"/>
      <c r="B26" s="92"/>
      <c r="C26" s="56" t="s">
        <v>68</v>
      </c>
      <c r="D26" s="56" t="s">
        <v>69</v>
      </c>
      <c r="E26" s="51" t="s">
        <v>68</v>
      </c>
      <c r="F26" s="51" t="s">
        <v>69</v>
      </c>
      <c r="G26" s="56" t="s">
        <v>68</v>
      </c>
      <c r="H26" s="56" t="s">
        <v>69</v>
      </c>
      <c r="I26" s="92"/>
      <c r="J26" s="92"/>
    </row>
    <row r="27" spans="1:10" x14ac:dyDescent="0.25">
      <c r="A27" s="13" t="s">
        <v>40</v>
      </c>
      <c r="B27" s="7" t="s">
        <v>74</v>
      </c>
      <c r="C27" s="22">
        <v>0.67</v>
      </c>
      <c r="D27" s="46" t="s">
        <v>71</v>
      </c>
      <c r="E27" s="22">
        <v>0.71</v>
      </c>
      <c r="F27" s="46" t="s">
        <v>71</v>
      </c>
      <c r="G27" s="22">
        <v>0.67</v>
      </c>
      <c r="H27" s="46" t="s">
        <v>71</v>
      </c>
      <c r="I27" s="10">
        <v>900</v>
      </c>
      <c r="J27" s="15">
        <v>58.34</v>
      </c>
    </row>
    <row r="28" spans="1:10" x14ac:dyDescent="0.25">
      <c r="A28" s="13" t="s">
        <v>18</v>
      </c>
      <c r="B28" s="7" t="s">
        <v>127</v>
      </c>
      <c r="C28" s="22">
        <v>0.68</v>
      </c>
      <c r="D28" s="46" t="s">
        <v>71</v>
      </c>
      <c r="E28" s="38">
        <v>0.7</v>
      </c>
      <c r="F28" s="46" t="s">
        <v>71</v>
      </c>
      <c r="G28" s="37">
        <v>0.57999999999999996</v>
      </c>
      <c r="H28" s="46" t="s">
        <v>71</v>
      </c>
      <c r="I28" s="10">
        <v>10700</v>
      </c>
      <c r="J28" s="15">
        <v>55.38</v>
      </c>
    </row>
    <row r="29" spans="1:10" x14ac:dyDescent="0.25">
      <c r="A29" s="13" t="s">
        <v>49</v>
      </c>
      <c r="B29" s="7" t="s">
        <v>73</v>
      </c>
      <c r="C29" s="22">
        <v>0.81</v>
      </c>
      <c r="D29" s="46" t="s">
        <v>71</v>
      </c>
      <c r="E29" s="22">
        <v>0.74</v>
      </c>
      <c r="F29" s="46" t="s">
        <v>71</v>
      </c>
      <c r="G29" s="37">
        <v>0.62</v>
      </c>
      <c r="H29" s="46" t="s">
        <v>71</v>
      </c>
      <c r="I29" s="10">
        <v>1600</v>
      </c>
      <c r="J29" s="15">
        <v>54.62</v>
      </c>
    </row>
    <row r="30" spans="1:10" x14ac:dyDescent="0.25">
      <c r="A30" s="13" t="s">
        <v>21</v>
      </c>
      <c r="B30" s="7" t="s">
        <v>70</v>
      </c>
      <c r="C30" s="22">
        <v>0.97</v>
      </c>
      <c r="D30" s="46" t="s">
        <v>76</v>
      </c>
      <c r="E30" s="38">
        <v>1.04</v>
      </c>
      <c r="F30" s="46" t="s">
        <v>76</v>
      </c>
      <c r="G30" s="38">
        <v>1.05</v>
      </c>
      <c r="H30" s="46" t="s">
        <v>76</v>
      </c>
      <c r="I30" s="10">
        <v>2000</v>
      </c>
      <c r="J30" s="15">
        <v>72.260000000000005</v>
      </c>
    </row>
    <row r="31" spans="1:10" x14ac:dyDescent="0.25">
      <c r="A31" s="13" t="s">
        <v>19</v>
      </c>
      <c r="B31" s="7" t="s">
        <v>78</v>
      </c>
      <c r="C31" s="22">
        <v>1.31</v>
      </c>
      <c r="D31" s="46" t="s">
        <v>71</v>
      </c>
      <c r="E31" s="22">
        <v>1.38</v>
      </c>
      <c r="F31" s="46" t="s">
        <v>71</v>
      </c>
      <c r="G31" s="22">
        <v>1.35</v>
      </c>
      <c r="H31" s="46" t="s">
        <v>71</v>
      </c>
      <c r="I31" s="10">
        <v>1600</v>
      </c>
      <c r="J31" s="15">
        <v>69.569999999999993</v>
      </c>
    </row>
    <row r="32" spans="1:10" x14ac:dyDescent="0.25">
      <c r="A32" s="13" t="s">
        <v>50</v>
      </c>
      <c r="B32" s="13" t="s">
        <v>50</v>
      </c>
      <c r="C32" s="22">
        <v>1.4</v>
      </c>
      <c r="D32" s="46" t="s">
        <v>71</v>
      </c>
      <c r="E32" s="22">
        <v>1.49</v>
      </c>
      <c r="F32" s="46" t="s">
        <v>71</v>
      </c>
      <c r="G32" s="38">
        <v>1.17</v>
      </c>
      <c r="H32" s="46" t="s">
        <v>77</v>
      </c>
      <c r="I32" s="10">
        <v>600</v>
      </c>
      <c r="J32" s="15">
        <v>66.28</v>
      </c>
    </row>
    <row r="33" spans="1:10" x14ac:dyDescent="0.25">
      <c r="A33" s="7" t="s">
        <v>44</v>
      </c>
      <c r="B33" s="7" t="s">
        <v>81</v>
      </c>
      <c r="C33" s="21">
        <v>1.47</v>
      </c>
      <c r="D33" s="46" t="s">
        <v>71</v>
      </c>
      <c r="E33" s="27">
        <v>1.32</v>
      </c>
      <c r="F33" s="46" t="s">
        <v>71</v>
      </c>
      <c r="G33" s="27">
        <v>1.23</v>
      </c>
      <c r="H33" s="46" t="s">
        <v>71</v>
      </c>
      <c r="I33" s="10">
        <v>17000</v>
      </c>
      <c r="J33" s="15">
        <v>71.48</v>
      </c>
    </row>
    <row r="34" spans="1:10" x14ac:dyDescent="0.25">
      <c r="A34" s="13" t="s">
        <v>20</v>
      </c>
      <c r="B34" s="7" t="s">
        <v>80</v>
      </c>
      <c r="C34" s="22">
        <v>1.65</v>
      </c>
      <c r="D34" s="46" t="s">
        <v>71</v>
      </c>
      <c r="E34" s="22">
        <v>1.76</v>
      </c>
      <c r="F34" s="46" t="s">
        <v>71</v>
      </c>
      <c r="G34" s="27">
        <v>1.38</v>
      </c>
      <c r="H34" s="46" t="s">
        <v>71</v>
      </c>
      <c r="I34" s="10">
        <v>2500</v>
      </c>
      <c r="J34" s="15">
        <v>71.41</v>
      </c>
    </row>
    <row r="35" spans="1:10" x14ac:dyDescent="0.25">
      <c r="A35" s="13" t="s">
        <v>23</v>
      </c>
      <c r="B35" s="7" t="s">
        <v>79</v>
      </c>
      <c r="C35" s="22">
        <v>2.11</v>
      </c>
      <c r="D35" s="46" t="s">
        <v>71</v>
      </c>
      <c r="E35" s="22">
        <v>2.2599999999999998</v>
      </c>
      <c r="F35" s="46" t="s">
        <v>71</v>
      </c>
      <c r="G35" s="22">
        <v>2.0499999999999998</v>
      </c>
      <c r="H35" s="46" t="s">
        <v>71</v>
      </c>
      <c r="I35" s="10">
        <v>1100</v>
      </c>
      <c r="J35" s="15">
        <v>78.16</v>
      </c>
    </row>
    <row r="36" spans="1:10" x14ac:dyDescent="0.25">
      <c r="A36" s="13" t="s">
        <v>48</v>
      </c>
      <c r="B36" s="13" t="s">
        <v>82</v>
      </c>
      <c r="C36" s="22">
        <v>2.74</v>
      </c>
      <c r="D36" s="46" t="s">
        <v>71</v>
      </c>
      <c r="E36" s="22">
        <v>2.85</v>
      </c>
      <c r="F36" s="46" t="s">
        <v>71</v>
      </c>
      <c r="G36" s="38">
        <v>2.78</v>
      </c>
      <c r="H36" s="46" t="s">
        <v>71</v>
      </c>
      <c r="I36" s="10">
        <v>2800</v>
      </c>
      <c r="J36" s="15">
        <v>82.26</v>
      </c>
    </row>
    <row r="37" spans="1:10" x14ac:dyDescent="0.25">
      <c r="A37" s="13"/>
      <c r="B37" s="13"/>
      <c r="C37" s="22"/>
      <c r="D37" s="46"/>
      <c r="E37" s="22"/>
      <c r="F37" s="46"/>
      <c r="G37" s="38"/>
      <c r="H37" s="46"/>
      <c r="I37" s="10"/>
      <c r="J37" s="15"/>
    </row>
    <row r="38" spans="1:10" x14ac:dyDescent="0.25">
      <c r="A38" s="47" t="s">
        <v>16</v>
      </c>
      <c r="B38" s="47" t="s">
        <v>97</v>
      </c>
      <c r="C38" s="22">
        <v>1.36</v>
      </c>
      <c r="D38" s="46" t="s">
        <v>71</v>
      </c>
      <c r="E38" s="27">
        <v>1.21</v>
      </c>
      <c r="F38" s="46" t="s">
        <v>71</v>
      </c>
      <c r="G38" s="27">
        <v>1.1399999999999999</v>
      </c>
      <c r="H38" s="46" t="s">
        <v>71</v>
      </c>
      <c r="I38" s="11">
        <v>14000</v>
      </c>
      <c r="J38" s="16">
        <v>71.12</v>
      </c>
    </row>
    <row r="39" spans="1:10" x14ac:dyDescent="0.25">
      <c r="A39" s="47" t="s">
        <v>15</v>
      </c>
      <c r="B39" s="47" t="s">
        <v>15</v>
      </c>
      <c r="C39" s="22">
        <v>1.35</v>
      </c>
      <c r="D39" s="46" t="s">
        <v>71</v>
      </c>
      <c r="E39" s="22">
        <v>1.3</v>
      </c>
      <c r="F39" s="46" t="s">
        <v>71</v>
      </c>
      <c r="G39" s="27">
        <v>1.19</v>
      </c>
      <c r="H39" s="46" t="s">
        <v>71</v>
      </c>
      <c r="I39" s="11">
        <v>7500</v>
      </c>
      <c r="J39" s="16">
        <v>69.489999999999995</v>
      </c>
    </row>
    <row r="40" spans="1:10" ht="48" customHeight="1" x14ac:dyDescent="0.25">
      <c r="A40" s="86" t="s">
        <v>34</v>
      </c>
      <c r="B40" s="89"/>
      <c r="C40" s="89"/>
      <c r="D40" s="89"/>
      <c r="E40" s="89"/>
      <c r="F40" s="89"/>
      <c r="G40" s="89"/>
      <c r="H40" s="90"/>
      <c r="I40" s="90"/>
      <c r="J40" s="90"/>
    </row>
    <row r="41" spans="1:10" ht="61.5" customHeight="1" x14ac:dyDescent="0.25">
      <c r="A41" s="76" t="s">
        <v>45</v>
      </c>
      <c r="B41" s="76"/>
      <c r="C41" s="76"/>
      <c r="D41" s="76"/>
      <c r="E41" s="76"/>
      <c r="F41" s="76"/>
      <c r="G41" s="76"/>
      <c r="H41" s="76"/>
      <c r="I41" s="76"/>
      <c r="J41" s="76"/>
    </row>
    <row r="42" spans="1:10" ht="18" customHeight="1" x14ac:dyDescent="0.25">
      <c r="A42" s="80" t="s">
        <v>30</v>
      </c>
      <c r="B42" s="80"/>
      <c r="C42" s="80"/>
      <c r="D42" s="61"/>
      <c r="E42" s="61"/>
      <c r="F42" s="61"/>
      <c r="G42" s="61"/>
      <c r="H42" s="61"/>
      <c r="I42" s="61"/>
      <c r="J42" s="61"/>
    </row>
    <row r="43" spans="1:10" x14ac:dyDescent="0.25">
      <c r="A43" s="89" t="s">
        <v>29</v>
      </c>
      <c r="B43" s="90"/>
      <c r="C43" s="90"/>
      <c r="D43" s="90"/>
      <c r="E43" s="90"/>
      <c r="F43" s="90"/>
      <c r="G43" s="90"/>
      <c r="H43" s="90"/>
      <c r="I43" s="90"/>
      <c r="J43" s="90"/>
    </row>
    <row r="44" spans="1:10" x14ac:dyDescent="0.25">
      <c r="A44" s="33" t="s">
        <v>47</v>
      </c>
      <c r="B44" s="31"/>
      <c r="C44" s="31"/>
      <c r="D44" s="31"/>
      <c r="E44" s="32"/>
      <c r="F44" s="30"/>
      <c r="G44" s="30"/>
      <c r="H44" s="30"/>
      <c r="I44" s="30"/>
      <c r="J44" s="30"/>
    </row>
    <row r="45" spans="1:10" x14ac:dyDescent="0.25">
      <c r="A45" t="s">
        <v>36</v>
      </c>
      <c r="B45" s="30"/>
      <c r="C45" s="30"/>
      <c r="D45" s="30"/>
      <c r="E45" s="30"/>
      <c r="F45" s="30"/>
      <c r="G45" s="30"/>
      <c r="H45" s="30"/>
      <c r="I45" s="30"/>
      <c r="J45" s="30"/>
    </row>
  </sheetData>
  <mergeCells count="15">
    <mergeCell ref="A43:J43"/>
    <mergeCell ref="A40:J40"/>
    <mergeCell ref="C25:D25"/>
    <mergeCell ref="E25:F25"/>
    <mergeCell ref="G25:H25"/>
    <mergeCell ref="A25:A26"/>
    <mergeCell ref="B25:B26"/>
    <mergeCell ref="I25:I26"/>
    <mergeCell ref="J25:J26"/>
    <mergeCell ref="A42:C42"/>
    <mergeCell ref="A17:F17"/>
    <mergeCell ref="A18:F18"/>
    <mergeCell ref="A22:J22"/>
    <mergeCell ref="A41:J41"/>
    <mergeCell ref="A24:J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opLeftCell="A28" workbookViewId="0">
      <selection activeCell="B27" sqref="B27"/>
    </sheetView>
  </sheetViews>
  <sheetFormatPr baseColWidth="10" defaultRowHeight="15" x14ac:dyDescent="0.25"/>
  <cols>
    <col min="1" max="1" width="36.140625" bestFit="1" customWidth="1"/>
    <col min="2" max="2" width="32.42578125" customWidth="1"/>
    <col min="4" max="4" width="14" customWidth="1"/>
    <col min="5" max="5" width="11.42578125" style="12"/>
    <col min="6" max="6" width="12.85546875" customWidth="1"/>
    <col min="8" max="8" width="12.7109375" customWidth="1"/>
    <col min="9" max="9" width="14.140625" customWidth="1"/>
  </cols>
  <sheetData>
    <row r="1" spans="1:4" x14ac:dyDescent="0.25">
      <c r="A1" s="39" t="s">
        <v>124</v>
      </c>
      <c r="B1" s="9"/>
      <c r="C1" s="9"/>
      <c r="D1" s="9"/>
    </row>
    <row r="2" spans="1:4" x14ac:dyDescent="0.25">
      <c r="A2" s="39"/>
      <c r="B2" s="9"/>
      <c r="C2" s="9"/>
      <c r="D2" s="9"/>
    </row>
    <row r="3" spans="1:4" x14ac:dyDescent="0.25">
      <c r="A3" s="39"/>
      <c r="B3" s="9"/>
      <c r="C3" s="9"/>
      <c r="D3" s="9"/>
    </row>
    <row r="4" spans="1:4" x14ac:dyDescent="0.25">
      <c r="A4" s="39"/>
      <c r="B4" s="9"/>
      <c r="C4" s="9"/>
      <c r="D4" s="9"/>
    </row>
    <row r="5" spans="1:4" x14ac:dyDescent="0.25">
      <c r="A5" s="39"/>
      <c r="B5" s="9"/>
      <c r="C5" s="9"/>
      <c r="D5" s="9"/>
    </row>
    <row r="6" spans="1:4" x14ac:dyDescent="0.25">
      <c r="A6" s="39"/>
      <c r="B6" s="9"/>
      <c r="C6" s="9"/>
      <c r="D6" s="9"/>
    </row>
    <row r="7" spans="1:4" x14ac:dyDescent="0.25">
      <c r="A7" s="39"/>
      <c r="B7" s="9"/>
      <c r="C7" s="9"/>
      <c r="D7" s="9"/>
    </row>
    <row r="8" spans="1:4" x14ac:dyDescent="0.25">
      <c r="A8" s="39"/>
      <c r="B8" s="9"/>
      <c r="C8" s="9"/>
      <c r="D8" s="9"/>
    </row>
    <row r="9" spans="1:4" x14ac:dyDescent="0.25">
      <c r="A9" s="39"/>
      <c r="B9" s="9"/>
      <c r="C9" s="9"/>
      <c r="D9" s="9"/>
    </row>
    <row r="10" spans="1:4" x14ac:dyDescent="0.25">
      <c r="A10" s="39"/>
      <c r="B10" s="9"/>
      <c r="C10" s="9"/>
      <c r="D10" s="9"/>
    </row>
    <row r="11" spans="1:4" x14ac:dyDescent="0.25">
      <c r="A11" s="39"/>
      <c r="B11" s="9"/>
      <c r="C11" s="9"/>
      <c r="D11" s="9"/>
    </row>
    <row r="12" spans="1:4" x14ac:dyDescent="0.25">
      <c r="A12" s="39"/>
      <c r="B12" s="9"/>
      <c r="C12" s="9"/>
      <c r="D12" s="9"/>
    </row>
    <row r="13" spans="1:4" x14ac:dyDescent="0.25">
      <c r="A13" s="39"/>
      <c r="B13" s="9"/>
      <c r="C13" s="9"/>
      <c r="D13" s="9"/>
    </row>
    <row r="14" spans="1:4" x14ac:dyDescent="0.25">
      <c r="A14" s="39"/>
      <c r="B14" s="9"/>
      <c r="C14" s="9"/>
      <c r="D14" s="9"/>
    </row>
    <row r="15" spans="1:4" x14ac:dyDescent="0.25">
      <c r="A15" s="39"/>
      <c r="B15" s="9"/>
      <c r="C15" s="9"/>
      <c r="D15" s="9"/>
    </row>
    <row r="16" spans="1:4" x14ac:dyDescent="0.25">
      <c r="A16" s="39"/>
      <c r="B16" s="9"/>
      <c r="C16" s="9"/>
      <c r="D16" s="9"/>
    </row>
    <row r="17" spans="1:10" x14ac:dyDescent="0.25">
      <c r="A17" s="86" t="s">
        <v>89</v>
      </c>
      <c r="B17" s="87"/>
      <c r="C17" s="87"/>
      <c r="D17" s="87"/>
      <c r="E17" s="87"/>
      <c r="F17" s="87"/>
    </row>
    <row r="18" spans="1:10" ht="30.75" customHeight="1" x14ac:dyDescent="0.25">
      <c r="A18" s="76" t="s">
        <v>116</v>
      </c>
      <c r="B18" s="88"/>
      <c r="C18" s="88"/>
      <c r="D18" s="88"/>
      <c r="E18" s="88"/>
      <c r="F18" s="88"/>
    </row>
    <row r="19" spans="1:10" x14ac:dyDescent="0.25">
      <c r="A19" t="s">
        <v>36</v>
      </c>
      <c r="B19" s="52"/>
      <c r="C19" s="52"/>
      <c r="D19" s="52"/>
      <c r="E19" s="52"/>
      <c r="F19" s="52"/>
    </row>
    <row r="20" spans="1:10" x14ac:dyDescent="0.25">
      <c r="A20" s="73" t="s">
        <v>126</v>
      </c>
      <c r="B20" s="52"/>
      <c r="C20" s="52"/>
      <c r="D20" s="52"/>
      <c r="E20" s="52"/>
      <c r="F20" s="52"/>
    </row>
    <row r="21" spans="1:10" x14ac:dyDescent="0.25">
      <c r="A21" s="39"/>
      <c r="B21" s="9"/>
      <c r="C21" s="9"/>
      <c r="D21" s="9"/>
    </row>
    <row r="22" spans="1:10" x14ac:dyDescent="0.25">
      <c r="A22" s="81" t="s">
        <v>67</v>
      </c>
      <c r="B22" s="79"/>
      <c r="C22" s="79"/>
      <c r="D22" s="79"/>
      <c r="E22" s="79"/>
      <c r="F22" s="79"/>
      <c r="G22" s="79"/>
      <c r="H22" s="79"/>
      <c r="I22" s="79"/>
      <c r="J22" s="79"/>
    </row>
    <row r="23" spans="1:10" x14ac:dyDescent="0.25">
      <c r="A23" s="49"/>
      <c r="B23" s="48"/>
      <c r="C23" s="48"/>
      <c r="D23" s="48"/>
      <c r="E23" s="48"/>
      <c r="F23" s="48"/>
      <c r="G23" s="48"/>
      <c r="H23" s="48"/>
      <c r="I23" s="48"/>
      <c r="J23" s="48"/>
    </row>
    <row r="24" spans="1:10" x14ac:dyDescent="0.25">
      <c r="A24" s="82" t="s">
        <v>86</v>
      </c>
      <c r="B24" s="82"/>
      <c r="C24" s="82"/>
      <c r="D24" s="82"/>
      <c r="E24" s="82"/>
      <c r="F24" s="82"/>
      <c r="G24" s="79"/>
      <c r="H24" s="79"/>
      <c r="I24" s="79"/>
      <c r="J24" s="79"/>
    </row>
    <row r="25" spans="1:10" ht="23.25" customHeight="1" x14ac:dyDescent="0.25">
      <c r="A25" s="91" t="s">
        <v>27</v>
      </c>
      <c r="B25" s="93" t="s">
        <v>53</v>
      </c>
      <c r="C25" s="97" t="s">
        <v>118</v>
      </c>
      <c r="D25" s="92"/>
      <c r="E25" s="96" t="s">
        <v>26</v>
      </c>
      <c r="F25" s="96"/>
      <c r="G25" s="97" t="s">
        <v>98</v>
      </c>
      <c r="H25" s="97"/>
      <c r="I25" s="94" t="s">
        <v>17</v>
      </c>
      <c r="J25" s="95" t="s">
        <v>90</v>
      </c>
    </row>
    <row r="26" spans="1:10" x14ac:dyDescent="0.25">
      <c r="A26" s="92"/>
      <c r="B26" s="92"/>
      <c r="C26" s="56" t="s">
        <v>68</v>
      </c>
      <c r="D26" s="56" t="s">
        <v>69</v>
      </c>
      <c r="E26" s="53" t="s">
        <v>68</v>
      </c>
      <c r="F26" s="53" t="s">
        <v>69</v>
      </c>
      <c r="G26" s="56" t="s">
        <v>68</v>
      </c>
      <c r="H26" s="56" t="s">
        <v>69</v>
      </c>
      <c r="I26" s="92"/>
      <c r="J26" s="92"/>
    </row>
    <row r="27" spans="1:10" x14ac:dyDescent="0.25">
      <c r="A27" s="7" t="s">
        <v>18</v>
      </c>
      <c r="B27" s="7" t="s">
        <v>128</v>
      </c>
      <c r="C27" s="22">
        <v>0.49</v>
      </c>
      <c r="D27" s="46" t="s">
        <v>71</v>
      </c>
      <c r="E27" s="22">
        <v>0.55000000000000004</v>
      </c>
      <c r="F27" s="46" t="s">
        <v>71</v>
      </c>
      <c r="G27" s="22">
        <v>0.51</v>
      </c>
      <c r="H27" s="46" t="s">
        <v>71</v>
      </c>
      <c r="I27" s="10">
        <v>5700</v>
      </c>
      <c r="J27" s="15">
        <v>46.3</v>
      </c>
    </row>
    <row r="28" spans="1:10" x14ac:dyDescent="0.25">
      <c r="A28" s="7" t="s">
        <v>40</v>
      </c>
      <c r="B28" s="7" t="s">
        <v>74</v>
      </c>
      <c r="C28" s="22">
        <v>0.61</v>
      </c>
      <c r="D28" s="46" t="s">
        <v>71</v>
      </c>
      <c r="E28" s="22">
        <v>0.59</v>
      </c>
      <c r="F28" s="46" t="s">
        <v>71</v>
      </c>
      <c r="G28" s="38">
        <v>0.55000000000000004</v>
      </c>
      <c r="H28" s="46" t="s">
        <v>71</v>
      </c>
      <c r="I28" s="10">
        <v>800</v>
      </c>
      <c r="J28" s="15">
        <v>50.53</v>
      </c>
    </row>
    <row r="29" spans="1:10" x14ac:dyDescent="0.25">
      <c r="A29" s="7" t="s">
        <v>49</v>
      </c>
      <c r="B29" s="7" t="s">
        <v>73</v>
      </c>
      <c r="C29" s="22">
        <v>0.64</v>
      </c>
      <c r="D29" s="46" t="s">
        <v>71</v>
      </c>
      <c r="E29" s="22">
        <v>0.57999999999999996</v>
      </c>
      <c r="F29" s="46" t="s">
        <v>71</v>
      </c>
      <c r="G29" s="37">
        <v>0.48</v>
      </c>
      <c r="H29" s="46" t="s">
        <v>71</v>
      </c>
      <c r="I29" s="10">
        <v>800</v>
      </c>
      <c r="J29" s="15">
        <v>41.15</v>
      </c>
    </row>
    <row r="30" spans="1:10" x14ac:dyDescent="0.25">
      <c r="A30" s="7" t="s">
        <v>21</v>
      </c>
      <c r="B30" s="7" t="s">
        <v>70</v>
      </c>
      <c r="C30" s="21">
        <v>0.87</v>
      </c>
      <c r="D30" s="46" t="s">
        <v>83</v>
      </c>
      <c r="E30" s="38">
        <v>0.81</v>
      </c>
      <c r="F30" s="46" t="s">
        <v>83</v>
      </c>
      <c r="G30" s="22">
        <v>0.71</v>
      </c>
      <c r="H30" s="46" t="s">
        <v>71</v>
      </c>
      <c r="I30" s="10">
        <v>600</v>
      </c>
      <c r="J30" s="15">
        <v>63.24</v>
      </c>
    </row>
    <row r="31" spans="1:10" x14ac:dyDescent="0.25">
      <c r="A31" s="7" t="s">
        <v>19</v>
      </c>
      <c r="B31" s="7" t="s">
        <v>78</v>
      </c>
      <c r="C31" s="22">
        <v>1.23</v>
      </c>
      <c r="D31" s="46" t="s">
        <v>71</v>
      </c>
      <c r="E31" s="38">
        <v>1.28</v>
      </c>
      <c r="F31" s="46" t="s">
        <v>76</v>
      </c>
      <c r="G31" s="38">
        <v>1.37</v>
      </c>
      <c r="H31" s="46" t="s">
        <v>71</v>
      </c>
      <c r="I31" s="10">
        <v>1400</v>
      </c>
      <c r="J31" s="15">
        <v>63.41</v>
      </c>
    </row>
    <row r="32" spans="1:10" x14ac:dyDescent="0.25">
      <c r="A32" s="7" t="s">
        <v>50</v>
      </c>
      <c r="B32" s="7" t="s">
        <v>50</v>
      </c>
      <c r="C32" s="22">
        <v>1.33</v>
      </c>
      <c r="D32" s="46" t="s">
        <v>71</v>
      </c>
      <c r="E32" s="22">
        <v>1.37</v>
      </c>
      <c r="F32" s="46" t="s">
        <v>71</v>
      </c>
      <c r="G32" s="22">
        <v>1.22</v>
      </c>
      <c r="H32" s="46" t="s">
        <v>84</v>
      </c>
      <c r="I32" s="10">
        <v>500</v>
      </c>
      <c r="J32" s="15">
        <v>58.43</v>
      </c>
    </row>
    <row r="33" spans="1:10" x14ac:dyDescent="0.25">
      <c r="A33" s="7" t="s">
        <v>44</v>
      </c>
      <c r="B33" s="7" t="s">
        <v>81</v>
      </c>
      <c r="C33" s="22">
        <v>1.59</v>
      </c>
      <c r="D33" s="46" t="s">
        <v>71</v>
      </c>
      <c r="E33" s="38">
        <v>1.59</v>
      </c>
      <c r="F33" s="46" t="s">
        <v>71</v>
      </c>
      <c r="G33" s="22">
        <v>1.54</v>
      </c>
      <c r="H33" s="46" t="s">
        <v>71</v>
      </c>
      <c r="I33" s="10">
        <v>2700</v>
      </c>
      <c r="J33" s="15">
        <v>70.33</v>
      </c>
    </row>
    <row r="34" spans="1:10" x14ac:dyDescent="0.25">
      <c r="A34" s="7" t="s">
        <v>20</v>
      </c>
      <c r="B34" s="7" t="s">
        <v>80</v>
      </c>
      <c r="C34" s="22">
        <v>1.67</v>
      </c>
      <c r="D34" s="46" t="s">
        <v>71</v>
      </c>
      <c r="E34" s="22">
        <v>1.8</v>
      </c>
      <c r="F34" s="46" t="s">
        <v>71</v>
      </c>
      <c r="G34" s="22">
        <v>1.62</v>
      </c>
      <c r="H34" s="46" t="s">
        <v>71</v>
      </c>
      <c r="I34" s="10">
        <v>1700</v>
      </c>
      <c r="J34" s="15">
        <v>68.319999999999993</v>
      </c>
    </row>
    <row r="35" spans="1:10" x14ac:dyDescent="0.25">
      <c r="A35" s="7" t="s">
        <v>23</v>
      </c>
      <c r="B35" s="7" t="s">
        <v>79</v>
      </c>
      <c r="C35" s="22">
        <v>2.39</v>
      </c>
      <c r="D35" s="46" t="s">
        <v>71</v>
      </c>
      <c r="E35" s="22">
        <v>2.59</v>
      </c>
      <c r="F35" s="46" t="s">
        <v>71</v>
      </c>
      <c r="G35" s="38">
        <v>2.36</v>
      </c>
      <c r="H35" s="46" t="s">
        <v>71</v>
      </c>
      <c r="I35" s="10">
        <v>600</v>
      </c>
      <c r="J35" s="15">
        <v>74.5</v>
      </c>
    </row>
    <row r="36" spans="1:10" x14ac:dyDescent="0.25">
      <c r="A36" s="13" t="s">
        <v>48</v>
      </c>
      <c r="B36" s="13" t="s">
        <v>82</v>
      </c>
      <c r="C36" s="22">
        <v>3.17</v>
      </c>
      <c r="D36" s="46" t="s">
        <v>71</v>
      </c>
      <c r="E36" s="22">
        <v>3.44</v>
      </c>
      <c r="F36" s="46" t="s">
        <v>71</v>
      </c>
      <c r="G36" s="22">
        <v>3.61</v>
      </c>
      <c r="H36" s="46" t="s">
        <v>71</v>
      </c>
      <c r="I36" s="10">
        <v>1300</v>
      </c>
      <c r="J36" s="15">
        <v>81.78</v>
      </c>
    </row>
    <row r="37" spans="1:10" x14ac:dyDescent="0.25">
      <c r="A37" s="13"/>
      <c r="B37" s="13"/>
      <c r="C37" s="22"/>
      <c r="D37" s="46"/>
      <c r="E37" s="22"/>
      <c r="F37" s="46"/>
      <c r="G37" s="22"/>
      <c r="H37" s="46"/>
      <c r="I37" s="10"/>
      <c r="J37" s="15"/>
    </row>
    <row r="38" spans="1:10" x14ac:dyDescent="0.25">
      <c r="A38" s="47" t="s">
        <v>16</v>
      </c>
      <c r="B38" s="47" t="s">
        <v>97</v>
      </c>
      <c r="C38" s="22">
        <v>1.49</v>
      </c>
      <c r="D38" s="46" t="s">
        <v>71</v>
      </c>
      <c r="E38" s="22">
        <v>1.45</v>
      </c>
      <c r="F38" s="46" t="s">
        <v>71</v>
      </c>
      <c r="G38" s="38">
        <v>1.35</v>
      </c>
      <c r="H38" s="46" t="s">
        <v>71</v>
      </c>
      <c r="I38" s="11">
        <v>2000</v>
      </c>
      <c r="J38" s="16">
        <v>69</v>
      </c>
    </row>
    <row r="39" spans="1:10" x14ac:dyDescent="0.25">
      <c r="A39" s="47" t="s">
        <v>15</v>
      </c>
      <c r="B39" s="47" t="s">
        <v>15</v>
      </c>
      <c r="C39" s="22">
        <v>1.28</v>
      </c>
      <c r="D39" s="46" t="s">
        <v>71</v>
      </c>
      <c r="E39" s="22">
        <v>1.34</v>
      </c>
      <c r="F39" s="46" t="s">
        <v>71</v>
      </c>
      <c r="G39" s="22">
        <v>1.35</v>
      </c>
      <c r="H39" s="46" t="s">
        <v>71</v>
      </c>
      <c r="I39" s="11">
        <v>2200</v>
      </c>
      <c r="J39" s="16">
        <v>66</v>
      </c>
    </row>
    <row r="40" spans="1:10" ht="42.75" customHeight="1" x14ac:dyDescent="0.25">
      <c r="A40" s="86" t="s">
        <v>34</v>
      </c>
      <c r="B40" s="86"/>
      <c r="C40" s="86"/>
      <c r="D40" s="86"/>
      <c r="E40" s="86"/>
      <c r="F40" s="86"/>
      <c r="G40" s="86"/>
      <c r="H40" s="86"/>
      <c r="I40" s="86"/>
      <c r="J40" s="86"/>
    </row>
    <row r="41" spans="1:10" ht="46.5" customHeight="1" x14ac:dyDescent="0.25">
      <c r="A41" s="88" t="s">
        <v>37</v>
      </c>
      <c r="B41" s="88"/>
      <c r="C41" s="88"/>
      <c r="D41" s="88"/>
      <c r="E41" s="88"/>
      <c r="F41" s="88"/>
      <c r="G41" s="88"/>
      <c r="H41" s="88"/>
      <c r="I41" s="88"/>
      <c r="J41" s="88"/>
    </row>
    <row r="42" spans="1:10" ht="16.5" customHeight="1" x14ac:dyDescent="0.25">
      <c r="A42" s="80" t="s">
        <v>30</v>
      </c>
      <c r="B42" s="80"/>
      <c r="C42" s="80"/>
      <c r="D42" s="63"/>
      <c r="E42" s="63"/>
      <c r="F42" s="63"/>
      <c r="G42" s="63"/>
      <c r="H42" s="63"/>
      <c r="I42" s="63"/>
      <c r="J42" s="63"/>
    </row>
    <row r="43" spans="1:10" ht="15" customHeight="1" x14ac:dyDescent="0.25">
      <c r="A43" s="87" t="s">
        <v>29</v>
      </c>
      <c r="B43" s="87"/>
      <c r="C43" s="87"/>
      <c r="D43" s="87"/>
      <c r="E43" s="87"/>
      <c r="F43" s="87"/>
      <c r="G43" s="87"/>
      <c r="H43" s="87"/>
      <c r="I43" s="87"/>
      <c r="J43" s="87"/>
    </row>
    <row r="44" spans="1:10" x14ac:dyDescent="0.25">
      <c r="A44" s="18" t="s">
        <v>32</v>
      </c>
      <c r="B44" s="9"/>
      <c r="C44" s="9"/>
      <c r="D44" s="9"/>
    </row>
    <row r="45" spans="1:10" x14ac:dyDescent="0.25">
      <c r="A45" t="s">
        <v>36</v>
      </c>
      <c r="E45"/>
    </row>
  </sheetData>
  <mergeCells count="15">
    <mergeCell ref="A17:F17"/>
    <mergeCell ref="A18:F18"/>
    <mergeCell ref="A25:A26"/>
    <mergeCell ref="B25:B26"/>
    <mergeCell ref="A22:J22"/>
    <mergeCell ref="E25:F25"/>
    <mergeCell ref="G25:H25"/>
    <mergeCell ref="A41:J41"/>
    <mergeCell ref="A43:J43"/>
    <mergeCell ref="A40:J40"/>
    <mergeCell ref="A24:J24"/>
    <mergeCell ref="C25:D25"/>
    <mergeCell ref="I25:I26"/>
    <mergeCell ref="J25:J26"/>
    <mergeCell ref="A42:C4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opLeftCell="A25" workbookViewId="0">
      <selection activeCell="D20" sqref="D20"/>
    </sheetView>
  </sheetViews>
  <sheetFormatPr baseColWidth="10" defaultRowHeight="15" x14ac:dyDescent="0.25"/>
  <cols>
    <col min="1" max="1" width="39.7109375" customWidth="1"/>
    <col min="2" max="2" width="28.85546875" customWidth="1"/>
    <col min="4" max="4" width="12" customWidth="1"/>
    <col min="5" max="5" width="11.42578125" style="12"/>
    <col min="6" max="6" width="12.42578125" customWidth="1"/>
    <col min="8" max="8" width="12.42578125" customWidth="1"/>
  </cols>
  <sheetData>
    <row r="1" spans="1:4" x14ac:dyDescent="0.25">
      <c r="A1" s="39" t="s">
        <v>125</v>
      </c>
      <c r="B1" s="9"/>
      <c r="C1" s="9"/>
      <c r="D1" s="9"/>
    </row>
    <row r="2" spans="1:4" x14ac:dyDescent="0.25">
      <c r="A2" s="39"/>
      <c r="B2" s="9"/>
      <c r="C2" s="9"/>
      <c r="D2" s="9"/>
    </row>
    <row r="3" spans="1:4" x14ac:dyDescent="0.25">
      <c r="A3" s="39"/>
      <c r="B3" s="9"/>
      <c r="C3" s="9"/>
      <c r="D3" s="9"/>
    </row>
    <row r="4" spans="1:4" x14ac:dyDescent="0.25">
      <c r="A4" s="39"/>
      <c r="B4" s="9"/>
      <c r="C4" s="9"/>
      <c r="D4" s="9"/>
    </row>
    <row r="5" spans="1:4" x14ac:dyDescent="0.25">
      <c r="A5" s="39"/>
      <c r="B5" s="9"/>
      <c r="C5" s="9"/>
      <c r="D5" s="9"/>
    </row>
    <row r="6" spans="1:4" x14ac:dyDescent="0.25">
      <c r="A6" s="39"/>
      <c r="B6" s="9"/>
      <c r="C6" s="9"/>
      <c r="D6" s="9"/>
    </row>
    <row r="7" spans="1:4" x14ac:dyDescent="0.25">
      <c r="A7" s="39"/>
      <c r="B7" s="9"/>
      <c r="C7" s="9"/>
      <c r="D7" s="9"/>
    </row>
    <row r="8" spans="1:4" x14ac:dyDescent="0.25">
      <c r="A8" s="39"/>
      <c r="B8" s="9"/>
      <c r="C8" s="9"/>
      <c r="D8" s="9"/>
    </row>
    <row r="9" spans="1:4" x14ac:dyDescent="0.25">
      <c r="A9" s="39"/>
      <c r="B9" s="9"/>
      <c r="C9" s="9"/>
      <c r="D9" s="9"/>
    </row>
    <row r="10" spans="1:4" x14ac:dyDescent="0.25">
      <c r="A10" s="39"/>
      <c r="B10" s="9"/>
      <c r="C10" s="9"/>
      <c r="D10" s="9"/>
    </row>
    <row r="11" spans="1:4" x14ac:dyDescent="0.25">
      <c r="A11" s="39"/>
      <c r="B11" s="9"/>
      <c r="C11" s="9"/>
      <c r="D11" s="9"/>
    </row>
    <row r="12" spans="1:4" x14ac:dyDescent="0.25">
      <c r="A12" s="39"/>
      <c r="B12" s="9"/>
      <c r="C12" s="9"/>
      <c r="D12" s="9"/>
    </row>
    <row r="13" spans="1:4" x14ac:dyDescent="0.25">
      <c r="A13" s="39"/>
      <c r="B13" s="9"/>
      <c r="C13" s="9"/>
      <c r="D13" s="9"/>
    </row>
    <row r="14" spans="1:4" x14ac:dyDescent="0.25">
      <c r="A14" s="39"/>
      <c r="B14" s="9"/>
      <c r="C14" s="9"/>
      <c r="D14" s="9"/>
    </row>
    <row r="15" spans="1:4" x14ac:dyDescent="0.25">
      <c r="A15" s="39"/>
      <c r="B15" s="9"/>
      <c r="C15" s="9"/>
      <c r="D15" s="9"/>
    </row>
    <row r="16" spans="1:4" x14ac:dyDescent="0.25">
      <c r="A16" s="39"/>
      <c r="B16" s="9"/>
      <c r="C16" s="9"/>
      <c r="D16" s="9"/>
    </row>
    <row r="17" spans="1:10" x14ac:dyDescent="0.25">
      <c r="A17" s="86" t="s">
        <v>89</v>
      </c>
      <c r="B17" s="87"/>
      <c r="C17" s="87"/>
      <c r="D17" s="87"/>
      <c r="E17" s="87"/>
      <c r="F17" s="87"/>
    </row>
    <row r="18" spans="1:10" ht="31.5" customHeight="1" x14ac:dyDescent="0.25">
      <c r="A18" s="76" t="s">
        <v>117</v>
      </c>
      <c r="B18" s="88"/>
      <c r="C18" s="88"/>
      <c r="D18" s="88"/>
      <c r="E18" s="88"/>
      <c r="F18" s="88"/>
    </row>
    <row r="19" spans="1:10" x14ac:dyDescent="0.25">
      <c r="A19" t="s">
        <v>36</v>
      </c>
      <c r="B19" s="52"/>
      <c r="C19" s="52"/>
      <c r="D19" s="52"/>
      <c r="E19" s="52"/>
      <c r="F19" s="52"/>
    </row>
    <row r="20" spans="1:10" x14ac:dyDescent="0.25">
      <c r="A20" s="73" t="s">
        <v>126</v>
      </c>
      <c r="B20" s="9"/>
      <c r="C20" s="9"/>
      <c r="D20" s="9"/>
    </row>
    <row r="21" spans="1:10" x14ac:dyDescent="0.25">
      <c r="A21" s="39"/>
      <c r="B21" s="9"/>
      <c r="C21" s="9"/>
      <c r="D21" s="9"/>
    </row>
    <row r="22" spans="1:10" x14ac:dyDescent="0.25">
      <c r="A22" s="81" t="s">
        <v>67</v>
      </c>
      <c r="B22" s="79"/>
      <c r="C22" s="79"/>
      <c r="D22" s="79"/>
      <c r="E22" s="79"/>
      <c r="F22" s="79"/>
      <c r="G22" s="79"/>
      <c r="H22" s="79"/>
      <c r="I22" s="79"/>
      <c r="J22" s="79"/>
    </row>
    <row r="23" spans="1:10" x14ac:dyDescent="0.25">
      <c r="A23" s="81"/>
      <c r="B23" s="79"/>
      <c r="C23" s="79"/>
      <c r="D23" s="79"/>
      <c r="E23" s="79"/>
      <c r="F23" s="79"/>
      <c r="G23" s="79"/>
      <c r="H23" s="79"/>
      <c r="I23" s="79"/>
      <c r="J23" s="79"/>
    </row>
    <row r="24" spans="1:10" x14ac:dyDescent="0.25">
      <c r="A24" s="82" t="s">
        <v>87</v>
      </c>
      <c r="B24" s="82"/>
      <c r="C24" s="82"/>
      <c r="D24" s="82"/>
      <c r="E24" s="82"/>
      <c r="F24" s="82"/>
      <c r="G24" s="79"/>
      <c r="H24" s="79"/>
      <c r="I24" s="79"/>
      <c r="J24" s="79"/>
    </row>
    <row r="25" spans="1:10" ht="25.5" x14ac:dyDescent="0.25">
      <c r="A25" s="57" t="s">
        <v>27</v>
      </c>
      <c r="B25" s="45" t="s">
        <v>53</v>
      </c>
      <c r="C25" s="97" t="s">
        <v>118</v>
      </c>
      <c r="D25" s="92"/>
      <c r="E25" s="96" t="s">
        <v>26</v>
      </c>
      <c r="F25" s="96"/>
      <c r="G25" s="97" t="s">
        <v>98</v>
      </c>
      <c r="H25" s="97"/>
      <c r="I25" s="54" t="s">
        <v>17</v>
      </c>
      <c r="J25" s="55" t="s">
        <v>90</v>
      </c>
    </row>
    <row r="26" spans="1:10" x14ac:dyDescent="0.25">
      <c r="A26" s="57"/>
      <c r="B26" s="45"/>
      <c r="C26" s="56" t="s">
        <v>68</v>
      </c>
      <c r="D26" s="56" t="s">
        <v>69</v>
      </c>
      <c r="E26" s="53" t="s">
        <v>68</v>
      </c>
      <c r="F26" s="53" t="s">
        <v>69</v>
      </c>
      <c r="G26" s="56" t="s">
        <v>68</v>
      </c>
      <c r="H26" s="56" t="s">
        <v>69</v>
      </c>
      <c r="I26" s="54"/>
      <c r="J26" s="55"/>
    </row>
    <row r="27" spans="1:10" x14ac:dyDescent="0.25">
      <c r="A27" s="7" t="s">
        <v>18</v>
      </c>
      <c r="B27" s="7" t="s">
        <v>127</v>
      </c>
      <c r="C27" s="22">
        <v>0.38</v>
      </c>
      <c r="D27" s="46" t="s">
        <v>71</v>
      </c>
      <c r="E27" s="22">
        <v>0.43</v>
      </c>
      <c r="F27" s="46" t="s">
        <v>71</v>
      </c>
      <c r="G27" s="22">
        <v>0.35</v>
      </c>
      <c r="H27" s="46" t="s">
        <v>71</v>
      </c>
      <c r="I27" s="10">
        <v>2400</v>
      </c>
      <c r="J27" s="15">
        <v>42.67</v>
      </c>
    </row>
    <row r="28" spans="1:10" x14ac:dyDescent="0.25">
      <c r="A28" s="7" t="s">
        <v>41</v>
      </c>
      <c r="B28" s="7" t="s">
        <v>96</v>
      </c>
      <c r="C28" s="22">
        <v>0.61</v>
      </c>
      <c r="D28" s="46" t="s">
        <v>71</v>
      </c>
      <c r="E28" s="38">
        <v>0.61</v>
      </c>
      <c r="F28" s="46" t="s">
        <v>71</v>
      </c>
      <c r="G28" s="22">
        <v>0.57999999999999996</v>
      </c>
      <c r="H28" s="46" t="s">
        <v>71</v>
      </c>
      <c r="I28" s="10">
        <v>300</v>
      </c>
      <c r="J28" s="15">
        <v>49.82</v>
      </c>
    </row>
    <row r="29" spans="1:10" x14ac:dyDescent="0.25">
      <c r="A29" s="7" t="s">
        <v>51</v>
      </c>
      <c r="B29" s="7" t="s">
        <v>51</v>
      </c>
      <c r="C29" s="22">
        <v>0.8</v>
      </c>
      <c r="D29" s="46" t="s">
        <v>71</v>
      </c>
      <c r="E29" s="22">
        <v>0.99</v>
      </c>
      <c r="F29" s="46" t="s">
        <v>76</v>
      </c>
      <c r="G29" s="22">
        <v>0.87</v>
      </c>
      <c r="H29" s="46" t="s">
        <v>76</v>
      </c>
      <c r="I29" s="10">
        <v>400</v>
      </c>
      <c r="J29" s="15">
        <v>61.87</v>
      </c>
    </row>
    <row r="30" spans="1:10" x14ac:dyDescent="0.25">
      <c r="A30" s="7" t="s">
        <v>19</v>
      </c>
      <c r="B30" s="7" t="s">
        <v>78</v>
      </c>
      <c r="C30" s="22">
        <v>0.87</v>
      </c>
      <c r="D30" s="46" t="s">
        <v>71</v>
      </c>
      <c r="E30" s="22">
        <v>0.95</v>
      </c>
      <c r="F30" s="46" t="s">
        <v>76</v>
      </c>
      <c r="G30" s="22">
        <v>0.99</v>
      </c>
      <c r="H30" s="46" t="s">
        <v>76</v>
      </c>
      <c r="I30" s="10">
        <v>1600</v>
      </c>
      <c r="J30" s="15">
        <v>62.69</v>
      </c>
    </row>
    <row r="31" spans="1:10" x14ac:dyDescent="0.25">
      <c r="A31" s="7" t="s">
        <v>50</v>
      </c>
      <c r="B31" s="7" t="s">
        <v>50</v>
      </c>
      <c r="C31" s="22">
        <v>1.19</v>
      </c>
      <c r="D31" s="46" t="s">
        <v>71</v>
      </c>
      <c r="E31" s="38">
        <v>1.21</v>
      </c>
      <c r="F31" s="46" t="s">
        <v>71</v>
      </c>
      <c r="G31" s="38">
        <v>1.0900000000000001</v>
      </c>
      <c r="H31" s="46" t="s">
        <v>76</v>
      </c>
      <c r="I31" s="10">
        <v>600</v>
      </c>
      <c r="J31" s="15">
        <v>62.57</v>
      </c>
    </row>
    <row r="32" spans="1:10" x14ac:dyDescent="0.25">
      <c r="A32" s="7" t="s">
        <v>44</v>
      </c>
      <c r="B32" s="7" t="s">
        <v>81</v>
      </c>
      <c r="C32" s="22">
        <v>1.55</v>
      </c>
      <c r="D32" s="46" t="s">
        <v>71</v>
      </c>
      <c r="E32" s="22">
        <v>1.74</v>
      </c>
      <c r="F32" s="46" t="s">
        <v>71</v>
      </c>
      <c r="G32" s="38">
        <v>1.85</v>
      </c>
      <c r="H32" s="46" t="s">
        <v>71</v>
      </c>
      <c r="I32" s="10">
        <v>400</v>
      </c>
      <c r="J32" s="15">
        <v>77.78</v>
      </c>
    </row>
    <row r="33" spans="1:10" x14ac:dyDescent="0.25">
      <c r="A33" s="7" t="s">
        <v>20</v>
      </c>
      <c r="B33" s="7" t="s">
        <v>80</v>
      </c>
      <c r="C33" s="22">
        <v>1.9</v>
      </c>
      <c r="D33" s="46" t="s">
        <v>71</v>
      </c>
      <c r="E33" s="22">
        <v>2.09</v>
      </c>
      <c r="F33" s="46" t="s">
        <v>71</v>
      </c>
      <c r="G33" s="38">
        <v>1.82</v>
      </c>
      <c r="H33" s="46" t="s">
        <v>71</v>
      </c>
      <c r="I33" s="10">
        <v>1900</v>
      </c>
      <c r="J33" s="15">
        <v>74.69</v>
      </c>
    </row>
    <row r="34" spans="1:10" x14ac:dyDescent="0.25">
      <c r="A34" s="7" t="s">
        <v>23</v>
      </c>
      <c r="B34" s="7" t="s">
        <v>79</v>
      </c>
      <c r="C34" s="22">
        <v>2.0099999999999998</v>
      </c>
      <c r="D34" s="46" t="s">
        <v>71</v>
      </c>
      <c r="E34" s="22">
        <v>2.31</v>
      </c>
      <c r="F34" s="46" t="s">
        <v>71</v>
      </c>
      <c r="G34" s="22">
        <v>2.2200000000000002</v>
      </c>
      <c r="H34" s="46" t="s">
        <v>71</v>
      </c>
      <c r="I34" s="10">
        <v>400</v>
      </c>
      <c r="J34" s="15">
        <v>78.31</v>
      </c>
    </row>
    <row r="35" spans="1:10" x14ac:dyDescent="0.25">
      <c r="A35" s="13" t="s">
        <v>28</v>
      </c>
      <c r="B35" s="13" t="s">
        <v>82</v>
      </c>
      <c r="C35" s="21">
        <v>4.26</v>
      </c>
      <c r="D35" s="46" t="s">
        <v>71</v>
      </c>
      <c r="E35" s="38">
        <v>5.13</v>
      </c>
      <c r="F35" s="46" t="s">
        <v>71</v>
      </c>
      <c r="G35" s="22">
        <v>5.12</v>
      </c>
      <c r="H35" s="46" t="s">
        <v>71</v>
      </c>
      <c r="I35" s="10">
        <v>1200</v>
      </c>
      <c r="J35" s="15">
        <v>88.8</v>
      </c>
    </row>
    <row r="36" spans="1:10" x14ac:dyDescent="0.25">
      <c r="A36" s="13"/>
      <c r="B36" s="13"/>
      <c r="C36" s="21"/>
      <c r="D36" s="46"/>
      <c r="E36" s="38"/>
      <c r="F36" s="46"/>
      <c r="G36" s="22"/>
      <c r="H36" s="46"/>
      <c r="I36" s="10"/>
      <c r="J36" s="15"/>
    </row>
    <row r="37" spans="1:10" x14ac:dyDescent="0.25">
      <c r="A37" s="8" t="s">
        <v>16</v>
      </c>
      <c r="B37" s="47" t="s">
        <v>97</v>
      </c>
      <c r="C37" s="22">
        <v>1.45</v>
      </c>
      <c r="D37" s="46" t="s">
        <v>71</v>
      </c>
      <c r="E37" s="22">
        <v>1.6</v>
      </c>
      <c r="F37" s="46" t="s">
        <v>71</v>
      </c>
      <c r="G37" s="38">
        <v>1.84</v>
      </c>
      <c r="H37" s="46" t="s">
        <v>71</v>
      </c>
      <c r="I37" s="11">
        <v>200</v>
      </c>
      <c r="J37" s="16">
        <v>78.260000000000005</v>
      </c>
    </row>
    <row r="38" spans="1:10" x14ac:dyDescent="0.25">
      <c r="A38" s="8" t="s">
        <v>15</v>
      </c>
      <c r="B38" s="47" t="s">
        <v>15</v>
      </c>
      <c r="C38" s="22">
        <v>1.07</v>
      </c>
      <c r="D38" s="46" t="s">
        <v>77</v>
      </c>
      <c r="E38" s="22">
        <v>1.29</v>
      </c>
      <c r="F38" s="46" t="s">
        <v>71</v>
      </c>
      <c r="G38" s="22">
        <v>1.19</v>
      </c>
      <c r="H38" s="46" t="s">
        <v>84</v>
      </c>
      <c r="I38" s="11">
        <v>700</v>
      </c>
      <c r="J38" s="16">
        <v>68.78</v>
      </c>
    </row>
    <row r="39" spans="1:10" x14ac:dyDescent="0.25">
      <c r="A39" s="8"/>
      <c r="B39" s="6"/>
      <c r="C39" s="6"/>
      <c r="D39" s="6"/>
      <c r="E39" s="11"/>
      <c r="F39" s="16"/>
    </row>
    <row r="40" spans="1:10" ht="30.75" customHeight="1" x14ac:dyDescent="0.25">
      <c r="A40" s="89" t="s">
        <v>34</v>
      </c>
      <c r="B40" s="89"/>
      <c r="C40" s="89"/>
      <c r="D40" s="89"/>
      <c r="E40" s="89"/>
      <c r="F40" s="89"/>
      <c r="G40" s="89"/>
      <c r="H40" s="89"/>
      <c r="I40" s="89"/>
      <c r="J40" s="89"/>
    </row>
    <row r="41" spans="1:10" ht="48.75" customHeight="1" x14ac:dyDescent="0.25">
      <c r="A41" s="88" t="s">
        <v>38</v>
      </c>
      <c r="B41" s="88"/>
      <c r="C41" s="88"/>
      <c r="D41" s="88"/>
      <c r="E41" s="88"/>
      <c r="F41" s="88"/>
      <c r="G41" s="88"/>
      <c r="H41" s="79"/>
      <c r="I41" s="79"/>
      <c r="J41" s="79"/>
    </row>
    <row r="42" spans="1:10" ht="16.5" customHeight="1" x14ac:dyDescent="0.25">
      <c r="A42" s="80" t="s">
        <v>30</v>
      </c>
      <c r="B42" s="80"/>
      <c r="C42" s="80"/>
      <c r="D42" s="63"/>
      <c r="E42" s="63"/>
      <c r="F42" s="63"/>
      <c r="G42" s="63"/>
      <c r="H42" s="62"/>
      <c r="I42" s="62"/>
      <c r="J42" s="62"/>
    </row>
    <row r="43" spans="1:10" x14ac:dyDescent="0.25">
      <c r="A43" s="4" t="s">
        <v>24</v>
      </c>
    </row>
    <row r="44" spans="1:10" s="18" customFormat="1" x14ac:dyDescent="0.25">
      <c r="A44" s="18" t="s">
        <v>120</v>
      </c>
      <c r="B44" s="19"/>
      <c r="C44" s="19"/>
      <c r="D44" s="19"/>
    </row>
    <row r="45" spans="1:10" x14ac:dyDescent="0.25">
      <c r="A45" t="s">
        <v>36</v>
      </c>
      <c r="E45" s="20"/>
    </row>
  </sheetData>
  <mergeCells count="11">
    <mergeCell ref="A42:C42"/>
    <mergeCell ref="A41:J41"/>
    <mergeCell ref="A23:J23"/>
    <mergeCell ref="A17:F17"/>
    <mergeCell ref="A18:F18"/>
    <mergeCell ref="C25:D25"/>
    <mergeCell ref="A22:J22"/>
    <mergeCell ref="A24:J24"/>
    <mergeCell ref="E25:F25"/>
    <mergeCell ref="G25:H25"/>
    <mergeCell ref="A40:J40"/>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Définitions et champ </vt:lpstr>
      <vt:lpstr>Figure 1</vt:lpstr>
      <vt:lpstr>Figure 2</vt:lpstr>
      <vt:lpstr>Figure 2bis web</vt:lpstr>
      <vt:lpstr>Figure 3</vt:lpstr>
      <vt:lpstr>Figure 4</vt:lpstr>
      <vt:lpstr>Figure 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CB</cp:lastModifiedBy>
  <dcterms:created xsi:type="dcterms:W3CDTF">2023-07-21T08:01:04Z</dcterms:created>
  <dcterms:modified xsi:type="dcterms:W3CDTF">2024-05-17T14:45:02Z</dcterms:modified>
</cp:coreProperties>
</file>