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erzber\Desktop\NF 2024\"/>
    </mc:Choice>
  </mc:AlternateContent>
  <bookViews>
    <workbookView xWindow="0" yWindow="0" windowWidth="28800" windowHeight="12300" tabRatio="944" activeTab="24"/>
  </bookViews>
  <sheets>
    <sheet name="Sommaire" sheetId="49" r:id="rId1"/>
    <sheet name="Graphique 1" sheetId="50" r:id="rId2"/>
    <sheet name="Graphique 1_" sheetId="51" state="hidden" r:id="rId3"/>
    <sheet name="Graphique 2" sheetId="63" r:id="rId4"/>
    <sheet name="Graphique 2_" sheetId="64" state="hidden" r:id="rId5"/>
    <sheet name="Tableau 1 " sheetId="71" r:id="rId6"/>
    <sheet name="Tableau 2" sheetId="55" r:id="rId7"/>
    <sheet name="Graphique 3" sheetId="57" r:id="rId8"/>
    <sheet name="Graphique 3_" sheetId="43" state="hidden" r:id="rId9"/>
    <sheet name="Graphique 4" sheetId="69" r:id="rId10"/>
    <sheet name="Graphique 4_" sheetId="70" state="hidden" r:id="rId11"/>
    <sheet name="     " sheetId="59" r:id="rId12"/>
    <sheet name="Annexe 1" sheetId="52" r:id="rId13"/>
    <sheet name="Annexe 1_" sheetId="53" state="hidden" r:id="rId14"/>
    <sheet name="Annexe 2" sheetId="56" r:id="rId15"/>
    <sheet name="Annexe 2_" sheetId="6" state="hidden" r:id="rId16"/>
    <sheet name="Annexe 3" sheetId="58" r:id="rId17"/>
    <sheet name="Annexe 3_" sheetId="44" state="hidden" r:id="rId18"/>
    <sheet name="Annexe 4" sheetId="60" r:id="rId19"/>
    <sheet name="Annexe 4_" sheetId="41" state="hidden" r:id="rId20"/>
    <sheet name="Annexe 5" sheetId="61" r:id="rId21"/>
    <sheet name="Annexe 5_" sheetId="45" state="hidden" r:id="rId22"/>
    <sheet name="Annexe 6" sheetId="65" r:id="rId23"/>
    <sheet name="Annexe 6_" sheetId="66" state="hidden" r:id="rId24"/>
    <sheet name="Annexe 7" sheetId="67" r:id="rId25"/>
    <sheet name="Annexe 7_" sheetId="68" state="hidden" r:id="rId2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<sst xmlns="http://schemas.openxmlformats.org/spreadsheetml/2006/main" count="243" uniqueCount="118">
  <si>
    <r>
      <rPr>
        <b/>
        <u/>
        <sz val="10"/>
        <color theme="1"/>
        <rFont val="Calibri"/>
        <family val="2"/>
        <scheme val="minor"/>
      </rPr>
      <t>Données :</t>
    </r>
    <r>
      <rPr>
        <sz val="10"/>
        <color theme="1"/>
        <rFont val="Calibri"/>
        <family val="2"/>
        <scheme val="minor"/>
      </rPr>
      <t xml:space="preserve"> Les résultats sont issus d'Insersup, un système d’information obtenu par rapprochement de fichiers administratifs « étudiants » d’une part, et « emploi » d’autre part, afin de mesurer et qualifier l’insertion professionnelle des sortants du supérieur. Celle-ci est mesurée à 6, 12, 18, 24 et 30 mois après la diplomation. L’emploi mesuré est l’emploi salarié en France. Il sera à terme complété avec l’apport de nouveaux fichiers administratifs et celui des données des enquêtes insertion professionnelle auxquelles le dispositif InserSup se substitue. </t>
    </r>
  </si>
  <si>
    <t xml:space="preserve">Contenu du fichier : </t>
  </si>
  <si>
    <t xml:space="preserve">Pour plus d’informations et retrouver l’ensemble des résultats par discipline de formation et par université : </t>
  </si>
  <si>
    <t>Retour au sommaire</t>
  </si>
  <si>
    <t>Taux d'emploi salarié des master LMD selon l'année universitaire</t>
  </si>
  <si>
    <t>type de diplôme</t>
  </si>
  <si>
    <t>année</t>
  </si>
  <si>
    <t>6 mois</t>
  </si>
  <si>
    <t>12 mois</t>
  </si>
  <si>
    <t xml:space="preserve"> 18 mois</t>
  </si>
  <si>
    <t>24 mois</t>
  </si>
  <si>
    <t>30 mois</t>
  </si>
  <si>
    <t>Master LMD</t>
  </si>
  <si>
    <t>2019-2020</t>
  </si>
  <si>
    <t>2020-2021</t>
  </si>
  <si>
    <t>Master MEEF</t>
  </si>
  <si>
    <t>18 mois</t>
  </si>
  <si>
    <t>Cursus et domaines disciplinaires</t>
  </si>
  <si>
    <t>Droit-Economie-Gestion (DEG)</t>
  </si>
  <si>
    <t>Lettres-Langues-Arts (LLA)</t>
  </si>
  <si>
    <t>Sciences Humaines et sociales (SHS)</t>
  </si>
  <si>
    <t>Sciences-Technologies-Santé (STS)</t>
  </si>
  <si>
    <t xml:space="preserve">Master enseignement </t>
  </si>
  <si>
    <t>Conditions dans l’emploi à 18 mois des diplômés de master (en %)</t>
  </si>
  <si>
    <t>Master (hors enseignement)</t>
  </si>
  <si>
    <t>Master ensei-
gnement</t>
  </si>
  <si>
    <t>DEG</t>
  </si>
  <si>
    <t>LLA</t>
  </si>
  <si>
    <t>SHS</t>
  </si>
  <si>
    <t>STS</t>
  </si>
  <si>
    <t>Femme</t>
  </si>
  <si>
    <t>Homme</t>
  </si>
  <si>
    <t>Ensemble</t>
  </si>
  <si>
    <t>Répartition des natures de contrat à 18 mois des diplômés de master hors enseignement (en %)</t>
  </si>
  <si>
    <t xml:space="preserve">Répartition des natures de contrat à 18 mois des diplômés de master hors enseignement (en %) </t>
  </si>
  <si>
    <r>
      <t>Répartition des natures de contrat à 18 mois des diplômés de master enseignement</t>
    </r>
    <r>
      <rPr>
        <sz val="11"/>
        <color rgb="FF000000"/>
        <rFont val="Calibri"/>
        <family val="2"/>
        <scheme val="minor"/>
      </rPr>
      <t xml:space="preserve"> (en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%)</t>
    </r>
  </si>
  <si>
    <t xml:space="preserve">Répartition des natures de contrat à 18 mois des diplômés de master enseignement (en %) </t>
  </si>
  <si>
    <r>
      <rPr>
        <b/>
        <sz val="11"/>
        <color rgb="FF000000"/>
        <rFont val="Calibri"/>
        <family val="2"/>
        <scheme val="minor"/>
      </rPr>
      <t>Taux d'emploi salarié en France à 18 mois des diplômés de master hors enseignement selon le genre</t>
    </r>
    <r>
      <rPr>
        <sz val="11"/>
        <color rgb="FF000000"/>
        <rFont val="Calibri"/>
        <family val="2"/>
        <scheme val="minor"/>
      </rPr>
      <t xml:space="preserve"> (en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%)</t>
    </r>
  </si>
  <si>
    <t>sexe</t>
  </si>
  <si>
    <t>Taux d'emploi salarié des diplômés de master LMD selon le genre (en %)  à 6, 12, 18 mois.</t>
  </si>
  <si>
    <r>
      <rPr>
        <b/>
        <sz val="11"/>
        <color rgb="FF000000"/>
        <rFont val="Calibri"/>
        <family val="2"/>
        <scheme val="minor"/>
      </rPr>
      <t>Taux d'emploi salarié en France à 18 mois des diplômés de master enseignement selon le genre</t>
    </r>
    <r>
      <rPr>
        <sz val="11"/>
        <color rgb="FF000000"/>
        <rFont val="Calibri"/>
        <family val="2"/>
        <scheme val="minor"/>
      </rPr>
      <t xml:space="preserve"> (en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%)</t>
    </r>
  </si>
  <si>
    <t>Taux d'emploi salarié des diplômés de master MEEF selon le genre (en %)  à 6, 12, 18 mois.</t>
  </si>
  <si>
    <t>Taux d'emploi salarié en France de 6 à 30 mois des diplômés de master hors enseignement selon l'année universitaire (en %)</t>
  </si>
  <si>
    <t>Graphique 1 - Taux d'emploi salarié en France de 6 à 30 mois des diplômés de master hors enseignement selon l'année universitaire (en %)</t>
  </si>
  <si>
    <t>Taux d'emploi salarié en France de 6 à 30 mois des diplômés de master enseignement selon l'année universitaire (en %)</t>
  </si>
  <si>
    <t>Ensemble Master (hors enseignement)</t>
  </si>
  <si>
    <t>Taux d'emploi salarié en France à 18 mois des diplômés de master selon la discipline et le genre (en %)</t>
  </si>
  <si>
    <t>Fonction publique</t>
  </si>
  <si>
    <t>Autres</t>
  </si>
  <si>
    <t>https://data.enseignementsup-recherche.gouv.fr/explore/dataset/fr-esr-insersup/information/</t>
  </si>
  <si>
    <t>Taux d'emploi salarié des master MEEF selon l'année universitaire</t>
  </si>
  <si>
    <t>2021-2022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</si>
  <si>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2022.</t>
    </r>
  </si>
  <si>
    <r>
      <rPr>
        <b/>
        <i/>
        <sz val="11"/>
        <color theme="1"/>
        <rFont val="Calibri"/>
        <family val="2"/>
        <scheme val="minor"/>
      </rPr>
      <t>Source :</t>
    </r>
    <r>
      <rPr>
        <i/>
        <sz val="11"/>
        <color theme="1"/>
        <rFont val="Calibri"/>
        <family val="2"/>
        <scheme val="minor"/>
      </rPr>
      <t xml:space="preserve"> MESR-SIES. InserSup 2022.</t>
    </r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</si>
  <si>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2022</t>
    </r>
  </si>
  <si>
    <t xml:space="preserve">CDI </t>
  </si>
  <si>
    <t xml:space="preserve">CDD </t>
  </si>
  <si>
    <t>Taux d'emploi salarié en France de 6 à 30 mois des diplômés de licence professionnelle selon l'année universitaire (en %)</t>
  </si>
  <si>
    <t>Licence Pro</t>
  </si>
  <si>
    <t>Taux d'emploi salarié des licences professionnelles selon l'année universitaire</t>
  </si>
  <si>
    <t>Taux d'emploi salarié en France de 6 à 18 mois des diplômés de licence professionnelle selon le genre (en %)</t>
  </si>
  <si>
    <t>Taux d'emploi salarié en France des diplômés de licence professionnelle à 18 mois selon la discipline et le genre (en %)</t>
  </si>
  <si>
    <t>Conditions dans l’emploi à 18 mois des diplômés de licences pro (en %)</t>
  </si>
  <si>
    <t>Répartition des natures de contrat à 18 mois des diplômés de licence professionnelle (en  %)</t>
  </si>
  <si>
    <t>Taux d'emploi salarié en France des licences professionnelles à 18 mois selon la discipline et le genre (en %)</t>
  </si>
  <si>
    <r>
      <rPr>
        <b/>
        <u/>
        <sz val="10"/>
        <color theme="1"/>
        <rFont val="Calibri"/>
        <family val="2"/>
        <scheme val="minor"/>
      </rPr>
      <t>Population interrogée :</t>
    </r>
    <r>
      <rPr>
        <sz val="10"/>
        <color theme="1"/>
        <rFont val="Calibri"/>
        <family val="2"/>
        <scheme val="minor"/>
      </rPr>
      <t xml:space="preserve"> Le champ couvert par cette publication porte sur les diplômés de nationalité française de moins de 30 ans de la promotion 2021-2022 qui ne poursuivent pas d’études en 2022-2023 ou 2023-2024.</t>
    </r>
  </si>
  <si>
    <t>Graphique 2 - Taux d'emploi salarié en France de 6 à 30 mois des diplômés de licence professionnelle selon l'année universitaire (en %)</t>
  </si>
  <si>
    <t>65,2 (+1,1)</t>
  </si>
  <si>
    <t>74,2 (-2,1)</t>
  </si>
  <si>
    <t>74,8 (-2,2)</t>
  </si>
  <si>
    <t>52,1 (+0,9)</t>
  </si>
  <si>
    <t>59,6 (-1,3)</t>
  </si>
  <si>
    <t>59,4 (-1,3)</t>
  </si>
  <si>
    <t>63,5 (+2,2)</t>
  </si>
  <si>
    <t>75,8 (-1,9)</t>
  </si>
  <si>
    <t>74,6 (-1,4)</t>
  </si>
  <si>
    <t>64,1 (+2,2)</t>
  </si>
  <si>
    <t>75,5 (-0,4)</t>
  </si>
  <si>
    <t>75,4 (-1,3)</t>
  </si>
  <si>
    <t>63,2 (+1,5)</t>
  </si>
  <si>
    <t>73,4 (-1,6)</t>
  </si>
  <si>
    <t>73,4 (-1,8)</t>
  </si>
  <si>
    <t>90,8 (+0,4)</t>
  </si>
  <si>
    <t>92,0 (+0,0)</t>
  </si>
  <si>
    <t>92,1 (+0,5)</t>
  </si>
  <si>
    <t>Graphique 3 - Répartition des natures de contrat à 18 mois des diplômés de master hors enseignement (en %)</t>
  </si>
  <si>
    <t>Graphique 4 - Répartition des natures de contrat à 18 mois des diplômés de licence professionnelle (en  %)</t>
  </si>
  <si>
    <t>Annexe 1 - Taux d'emploi salarié en France de 6 à 30 mois des diplômés de master enseignement selon l'année universitaire (en %)</t>
  </si>
  <si>
    <t>Annexe 2 - Taux d'emploi salarié en France à 18 mois des diplômés de master selon la discipline et le genre (en %)</t>
  </si>
  <si>
    <t>Annexe 3 - Répartition des natures de contrat à 18 mois des diplômés de master enseignement (en %)</t>
  </si>
  <si>
    <t>Annexe 4 - Taux d'emploi salarié en France à 18 mois des diplômés de master hors enseignement selon le genre (en %)</t>
  </si>
  <si>
    <t>Annexe 5 - Taux d'emploi salarié en France à 18 mois des diplômés de master enseignement selon le genre (en %)</t>
  </si>
  <si>
    <t>Annexe 6 - Taux d'emploi salarié en France de 6 à 18 mois des diplômés de licence professionnelle selon le genre (en %)</t>
  </si>
  <si>
    <t>Annexe 7 - Taux d'emploi salarié en France des diplômés de licence professionnelle à 18 mois selon la discipline et le genre (en %)</t>
  </si>
  <si>
    <t xml:space="preserve">NOTE FLASH DU SIES : Le taux d’emploi salarié en France des diplômés en 2022 de master et licence profesionnelle à 6, 12 et 18 mois </t>
  </si>
  <si>
    <t>74,8 (-0,6)</t>
  </si>
  <si>
    <t>80,7 (-1,5)</t>
  </si>
  <si>
    <t>78,9 (-2,2)</t>
  </si>
  <si>
    <t>61,5 (-1,8)</t>
  </si>
  <si>
    <t>71,5 (+2,8)</t>
  </si>
  <si>
    <t>68,9 (+0,4)</t>
  </si>
  <si>
    <t>68,2 (-0,1)</t>
  </si>
  <si>
    <t>77,7 (-2,8)</t>
  </si>
  <si>
    <t>74,5 (-3,0)</t>
  </si>
  <si>
    <t>79,8 (+1,4)</t>
  </si>
  <si>
    <t>85,7 (-1,0)</t>
  </si>
  <si>
    <t>85,3 (-1,3)</t>
  </si>
  <si>
    <t>Ensemble Licence professionnelle</t>
  </si>
  <si>
    <t>76,2 (+0,4)</t>
  </si>
  <si>
    <t>82,6 (-1,3)</t>
  </si>
  <si>
    <t>81,3 (-1,8)</t>
  </si>
  <si>
    <t>Licence professionnelle</t>
  </si>
  <si>
    <t>Taux d'emploi salarié en France des diplômés de master (en %) et évolution au regard de la promotion précédente (en point)</t>
  </si>
  <si>
    <r>
      <t xml:space="preserve">Lecture : </t>
    </r>
    <r>
      <rPr>
        <i/>
        <sz val="11"/>
        <color theme="1"/>
        <rFont val="Calibri"/>
        <family val="2"/>
      </rPr>
      <t>parmi les diplômés 2022 de master, 92,1 % de celles et ceux qui ont intégré le marché du travail sont en emploi salarié en France 18 mois après leur diplomation.</t>
    </r>
  </si>
  <si>
    <r>
      <t xml:space="preserve">Lecture : </t>
    </r>
    <r>
      <rPr>
        <i/>
        <sz val="11"/>
        <color theme="1"/>
        <rFont val="Calibri"/>
        <family val="2"/>
      </rPr>
      <t>parmi les diplômés 2022 de licence professionnelle 81,3 % de celles et ceux qui ont intégré le marché du travail sont en emploi salarié en France 18 mois après leur diplomation.</t>
    </r>
  </si>
  <si>
    <t>Taux d'emploi salarié en France des diplômés de licence professionnelle (en %) et évolution au regard de la promotion précédente (en point)</t>
  </si>
  <si>
    <t>Tableau 1 - Taux d'emploi salarié en France des diplômés de master (en %) et évolution au regard de la promotion précédente (en point)</t>
  </si>
  <si>
    <t>Tableau 2 - Taux d'emploi salarié en France des diplômés de licence professionnelle (en %) et évolution au regard de la promotion précédente (en point)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</si>
</sst>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  <numFmt numFmtId="167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191975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</borders>
  <cellStyleXfs count="10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0" fillId="0" borderId="12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93">
    <xf numFmtId="0" fontId="0" fillId="0" borderId="0" xfId="0"/>
    <xf numFmtId="0" fontId="18" fillId="0" borderId="0" xfId="0" applyFont="1"/>
    <xf numFmtId="0" fontId="24" fillId="33" borderId="13" xfId="0" applyFont="1" applyFill="1" applyBorder="1" applyAlignment="1">
      <alignment vertical="center"/>
    </xf>
    <xf numFmtId="0" fontId="24" fillId="33" borderId="13" xfId="0" applyFont="1" applyFill="1" applyBorder="1"/>
    <xf numFmtId="0" fontId="24" fillId="33" borderId="14" xfId="0" applyFont="1" applyFill="1" applyBorder="1" applyAlignment="1">
      <alignment wrapText="1"/>
    </xf>
    <xf numFmtId="0" fontId="27" fillId="0" borderId="12" xfId="0" applyFont="1" applyBorder="1" applyAlignment="1">
      <alignment horizontal="center" vertical="top"/>
    </xf>
    <xf numFmtId="0" fontId="24" fillId="33" borderId="16" xfId="0" applyFont="1" applyFill="1" applyBorder="1"/>
    <xf numFmtId="0" fontId="24" fillId="33" borderId="0" xfId="0" applyFont="1" applyFill="1" applyAlignment="1">
      <alignment horizontal="left" wrapText="1"/>
    </xf>
    <xf numFmtId="167" fontId="0" fillId="0" borderId="0" xfId="0" applyNumberFormat="1"/>
    <xf numFmtId="0" fontId="26" fillId="0" borderId="0" xfId="98" applyAlignment="1">
      <alignment horizontal="left"/>
    </xf>
    <xf numFmtId="0" fontId="34" fillId="0" borderId="0" xfId="98" applyFont="1" applyAlignment="1">
      <alignment horizontal="left"/>
    </xf>
    <xf numFmtId="0" fontId="0" fillId="0" borderId="12" xfId="0" applyBorder="1"/>
    <xf numFmtId="167" fontId="0" fillId="0" borderId="12" xfId="0" applyNumberFormat="1" applyBorder="1"/>
    <xf numFmtId="0" fontId="35" fillId="0" borderId="0" xfId="0" applyFont="1" applyAlignment="1">
      <alignment vertical="center" wrapText="1"/>
    </xf>
    <xf numFmtId="0" fontId="39" fillId="35" borderId="10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32" fillId="0" borderId="0" xfId="0" applyFont="1"/>
    <xf numFmtId="0" fontId="26" fillId="0" borderId="0" xfId="98" applyAlignment="1"/>
    <xf numFmtId="0" fontId="30" fillId="0" borderId="0" xfId="0" applyFont="1"/>
    <xf numFmtId="0" fontId="34" fillId="0" borderId="0" xfId="98" applyFont="1" applyAlignment="1"/>
    <xf numFmtId="0" fontId="39" fillId="35" borderId="11" xfId="0" applyFont="1" applyFill="1" applyBorder="1" applyAlignment="1">
      <alignment horizontal="center" vertical="center" wrapText="1"/>
    </xf>
    <xf numFmtId="0" fontId="0" fillId="0" borderId="0" xfId="0" applyBorder="1"/>
    <xf numFmtId="167" fontId="0" fillId="0" borderId="0" xfId="0" applyNumberFormat="1" applyAlignment="1">
      <alignment horizontal="center" vertical="center"/>
    </xf>
    <xf numFmtId="0" fontId="24" fillId="33" borderId="17" xfId="0" applyFont="1" applyFill="1" applyBorder="1" applyAlignment="1"/>
    <xf numFmtId="0" fontId="24" fillId="36" borderId="0" xfId="0" applyFont="1" applyFill="1" applyBorder="1" applyAlignment="1"/>
    <xf numFmtId="0" fontId="16" fillId="0" borderId="0" xfId="0" applyFont="1" applyAlignment="1"/>
    <xf numFmtId="0" fontId="29" fillId="36" borderId="0" xfId="0" applyFont="1" applyFill="1" applyBorder="1" applyAlignment="1">
      <alignment wrapText="1"/>
    </xf>
    <xf numFmtId="0" fontId="0" fillId="36" borderId="0" xfId="0" applyFill="1" applyBorder="1"/>
    <xf numFmtId="0" fontId="24" fillId="36" borderId="0" xfId="0" applyFont="1" applyFill="1" applyBorder="1"/>
    <xf numFmtId="0" fontId="24" fillId="36" borderId="0" xfId="0" applyFont="1" applyFill="1" applyBorder="1" applyAlignment="1">
      <alignment horizontal="center"/>
    </xf>
    <xf numFmtId="167" fontId="0" fillId="36" borderId="0" xfId="0" applyNumberFormat="1" applyFill="1" applyBorder="1"/>
    <xf numFmtId="0" fontId="37" fillId="0" borderId="12" xfId="0" applyFont="1" applyBorder="1"/>
    <xf numFmtId="0" fontId="27" fillId="0" borderId="0" xfId="0" applyFont="1" applyAlignment="1">
      <alignment horizontal="center" vertical="top"/>
    </xf>
    <xf numFmtId="0" fontId="28" fillId="0" borderId="0" xfId="0" applyFont="1"/>
    <xf numFmtId="0" fontId="44" fillId="0" borderId="12" xfId="0" applyFont="1" applyBorder="1" applyAlignment="1">
      <alignment horizontal="center" vertical="top"/>
    </xf>
    <xf numFmtId="0" fontId="16" fillId="0" borderId="0" xfId="0" applyFont="1"/>
    <xf numFmtId="0" fontId="45" fillId="37" borderId="0" xfId="0" applyFont="1" applyFill="1" applyAlignment="1">
      <alignment horizontal="left" wrapText="1"/>
    </xf>
    <xf numFmtId="0" fontId="45" fillId="37" borderId="21" xfId="0" applyFont="1" applyFill="1" applyBorder="1"/>
    <xf numFmtId="0" fontId="46" fillId="0" borderId="0" xfId="0" applyFont="1"/>
    <xf numFmtId="0" fontId="45" fillId="37" borderId="13" xfId="0" applyFont="1" applyFill="1" applyBorder="1" applyAlignment="1">
      <alignment vertical="center"/>
    </xf>
    <xf numFmtId="0" fontId="47" fillId="0" borderId="0" xfId="0" applyFont="1"/>
    <xf numFmtId="0" fontId="46" fillId="0" borderId="0" xfId="0" applyFont="1" applyAlignment="1">
      <alignment wrapText="1"/>
    </xf>
    <xf numFmtId="0" fontId="37" fillId="36" borderId="0" xfId="0" applyFont="1" applyFill="1" applyBorder="1"/>
    <xf numFmtId="0" fontId="45" fillId="38" borderId="0" xfId="0" applyFont="1" applyFill="1" applyBorder="1"/>
    <xf numFmtId="0" fontId="45" fillId="38" borderId="0" xfId="0" applyFont="1" applyFill="1" applyBorder="1" applyAlignment="1">
      <alignment horizontal="center"/>
    </xf>
    <xf numFmtId="0" fontId="45" fillId="37" borderId="13" xfId="0" applyFont="1" applyFill="1" applyBorder="1"/>
    <xf numFmtId="0" fontId="45" fillId="38" borderId="13" xfId="0" applyFont="1" applyFill="1" applyBorder="1" applyAlignment="1">
      <alignment vertical="center"/>
    </xf>
    <xf numFmtId="0" fontId="45" fillId="38" borderId="24" xfId="0" applyFont="1" applyFill="1" applyBorder="1" applyAlignment="1"/>
    <xf numFmtId="0" fontId="37" fillId="0" borderId="0" xfId="0" applyFont="1"/>
    <xf numFmtId="0" fontId="45" fillId="38" borderId="0" xfId="0" applyFont="1" applyFill="1" applyBorder="1" applyAlignment="1"/>
    <xf numFmtId="0" fontId="45" fillId="37" borderId="25" xfId="0" applyFont="1" applyFill="1" applyBorder="1" applyAlignment="1"/>
    <xf numFmtId="167" fontId="52" fillId="0" borderId="0" xfId="0" applyNumberFormat="1" applyFont="1" applyAlignment="1">
      <alignment horizontal="center" vertical="center"/>
    </xf>
    <xf numFmtId="0" fontId="39" fillId="35" borderId="10" xfId="0" applyFont="1" applyFill="1" applyBorder="1" applyAlignment="1">
      <alignment horizontal="center" vertical="center" wrapText="1"/>
    </xf>
    <xf numFmtId="0" fontId="39" fillId="36" borderId="0" xfId="0" applyFont="1" applyFill="1" applyBorder="1" applyAlignment="1">
      <alignment horizontal="center" vertical="center" wrapText="1"/>
    </xf>
    <xf numFmtId="0" fontId="16" fillId="36" borderId="0" xfId="0" applyFont="1" applyFill="1" applyBorder="1" applyAlignment="1">
      <alignment vertical="center" wrapText="1"/>
    </xf>
    <xf numFmtId="0" fontId="26" fillId="36" borderId="0" xfId="98" applyFill="1" applyBorder="1" applyAlignment="1"/>
    <xf numFmtId="0" fontId="39" fillId="36" borderId="0" xfId="0" applyFont="1" applyFill="1" applyBorder="1" applyAlignment="1">
      <alignment vertical="center" wrapText="1"/>
    </xf>
    <xf numFmtId="0" fontId="49" fillId="36" borderId="0" xfId="0" applyFont="1" applyFill="1" applyBorder="1" applyAlignment="1">
      <alignment vertical="center" wrapText="1"/>
    </xf>
    <xf numFmtId="167" fontId="50" fillId="36" borderId="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0" fontId="51" fillId="36" borderId="0" xfId="0" applyFont="1" applyFill="1" applyBorder="1" applyAlignment="1">
      <alignment horizontal="center" vertical="center" wrapText="1"/>
    </xf>
    <xf numFmtId="0" fontId="38" fillId="36" borderId="0" xfId="0" applyFont="1" applyFill="1" applyBorder="1" applyAlignment="1">
      <alignment vertical="center"/>
    </xf>
    <xf numFmtId="0" fontId="42" fillId="36" borderId="0" xfId="0" applyFont="1" applyFill="1" applyBorder="1" applyAlignment="1">
      <alignment vertical="center" wrapText="1"/>
    </xf>
    <xf numFmtId="0" fontId="26" fillId="0" borderId="0" xfId="98" applyAlignment="1">
      <alignment horizontal="left"/>
    </xf>
    <xf numFmtId="0" fontId="26" fillId="0" borderId="0" xfId="99" applyAlignment="1">
      <alignment horizontal="left"/>
    </xf>
    <xf numFmtId="0" fontId="39" fillId="35" borderId="11" xfId="0" applyFont="1" applyFill="1" applyBorder="1" applyAlignment="1">
      <alignment horizontal="center" vertical="center" wrapText="1"/>
    </xf>
    <xf numFmtId="0" fontId="31" fillId="34" borderId="0" xfId="0" applyFont="1" applyFill="1" applyAlignment="1">
      <alignment horizontal="center"/>
    </xf>
    <xf numFmtId="0" fontId="32" fillId="0" borderId="0" xfId="0" applyFont="1" applyAlignment="1">
      <alignment horizontal="left" vertical="top" wrapText="1"/>
    </xf>
    <xf numFmtId="0" fontId="26" fillId="0" borderId="0" xfId="98" applyAlignment="1">
      <alignment horizontal="left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/>
    </xf>
    <xf numFmtId="0" fontId="26" fillId="0" borderId="0" xfId="99" applyAlignment="1">
      <alignment horizontal="left"/>
    </xf>
    <xf numFmtId="0" fontId="43" fillId="0" borderId="0" xfId="0" applyFont="1" applyAlignment="1"/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28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9" fillId="35" borderId="11" xfId="0" applyFont="1" applyFill="1" applyBorder="1" applyAlignment="1">
      <alignment horizontal="center" vertical="center" wrapText="1"/>
    </xf>
    <xf numFmtId="0" fontId="39" fillId="35" borderId="20" xfId="0" applyFont="1" applyFill="1" applyBorder="1" applyAlignment="1">
      <alignment horizontal="center" vertical="center" wrapText="1"/>
    </xf>
    <xf numFmtId="0" fontId="39" fillId="35" borderId="19" xfId="0" applyFont="1" applyFill="1" applyBorder="1" applyAlignment="1">
      <alignment vertical="center" wrapText="1"/>
    </xf>
    <xf numFmtId="0" fontId="39" fillId="35" borderId="1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center" wrapText="1"/>
    </xf>
    <xf numFmtId="0" fontId="25" fillId="0" borderId="18" xfId="0" applyFont="1" applyBorder="1" applyAlignment="1">
      <alignment horizontal="center"/>
    </xf>
    <xf numFmtId="0" fontId="24" fillId="33" borderId="15" xfId="0" applyFont="1" applyFill="1" applyBorder="1" applyAlignment="1">
      <alignment horizontal="center"/>
    </xf>
    <xf numFmtId="0" fontId="24" fillId="33" borderId="1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37" borderId="23" xfId="0" applyFont="1" applyFill="1" applyBorder="1" applyAlignment="1">
      <alignment horizontal="center"/>
    </xf>
    <xf numFmtId="0" fontId="45" fillId="37" borderId="22" xfId="0" applyFont="1" applyFill="1" applyBorder="1" applyAlignment="1">
      <alignment horizontal="center"/>
    </xf>
    <xf numFmtId="0" fontId="41" fillId="0" borderId="0" xfId="0" applyFont="1" applyAlignment="1">
      <alignment horizontal="left" vertical="center" wrapText="1"/>
    </xf>
  </cellXfs>
  <cellStyles count="10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3"/>
    <cellStyle name="Commentaire 2 2" xfId="54"/>
    <cellStyle name="Commentaire 2 3" xfId="55"/>
    <cellStyle name="Commentaire 2 4" xfId="56"/>
    <cellStyle name="Encadr" xfId="57"/>
    <cellStyle name="Entrée" xfId="9" builtinId="20" customBuiltin="1"/>
    <cellStyle name="Euro" xfId="58"/>
    <cellStyle name="Euro 2" xfId="59"/>
    <cellStyle name="Euro 3" xfId="60"/>
    <cellStyle name="Euro 3 2" xfId="61"/>
    <cellStyle name="Hyperlink" xfId="99"/>
    <cellStyle name="Insatisfaisant" xfId="7" builtinId="27" customBuiltin="1"/>
    <cellStyle name="Lien hypertexte" xfId="98" builtinId="8"/>
    <cellStyle name="Lien hypertexte 2" xfId="62"/>
    <cellStyle name="Lien hypertexte 2 2" xfId="63"/>
    <cellStyle name="Lien hypertexte 3" xfId="64"/>
    <cellStyle name="Lien hypertexte 3 2" xfId="65"/>
    <cellStyle name="Lien hypertexte 4" xfId="66"/>
    <cellStyle name="Lien hypertexte 4 2" xfId="67"/>
    <cellStyle name="Lien hypertexte 4 2 2" xfId="68"/>
    <cellStyle name="Lien hypertexte 4 3" xfId="69"/>
    <cellStyle name="Lien hypertexte 5" xfId="70"/>
    <cellStyle name="Lien hypertexte 5 2" xfId="71"/>
    <cellStyle name="Lien hypertexte 6" xfId="72"/>
    <cellStyle name="Milliers 2" xfId="73"/>
    <cellStyle name="Milliers 2 2" xfId="74"/>
    <cellStyle name="Milliers 2 3" xfId="75"/>
    <cellStyle name="Milliers 2 3 2" xfId="76"/>
    <cellStyle name="Milliers 3" xfId="77"/>
    <cellStyle name="Milliers 4" xfId="78"/>
    <cellStyle name="Milliers 5" xfId="79"/>
    <cellStyle name="Milliers 5 2" xfId="80"/>
    <cellStyle name="Milliers 6" xfId="81"/>
    <cellStyle name="Neutre" xfId="8" builtinId="28" customBuiltin="1"/>
    <cellStyle name="Normal" xfId="0" builtinId="0"/>
    <cellStyle name="Normal 2" xfId="43"/>
    <cellStyle name="Normal 2 2" xfId="47"/>
    <cellStyle name="Normal 2 2 2" xfId="83"/>
    <cellStyle name="Normal 2 3" xfId="84"/>
    <cellStyle name="Normal 2 3 2" xfId="85"/>
    <cellStyle name="Normal 2 3 3" xfId="86"/>
    <cellStyle name="Normal 2 4" xfId="82"/>
    <cellStyle name="Normal 3" xfId="44"/>
    <cellStyle name="Normal 3 2" xfId="87"/>
    <cellStyle name="Normal 4" xfId="42"/>
    <cellStyle name="Normal 5" xfId="48"/>
    <cellStyle name="Normal 6" xfId="49"/>
    <cellStyle name="Normal 7" xfId="52"/>
    <cellStyle name="Normal 8" xfId="96"/>
    <cellStyle name="Note" xfId="15" builtinId="10" customBuiltin="1"/>
    <cellStyle name="Pourcentage 2" xfId="45"/>
    <cellStyle name="Pourcentage 2 2" xfId="90"/>
    <cellStyle name="Pourcentage 2 3" xfId="91"/>
    <cellStyle name="Pourcentage 2 3 2" xfId="92"/>
    <cellStyle name="Pourcentage 2 4" xfId="89"/>
    <cellStyle name="Pourcentage 3" xfId="46"/>
    <cellStyle name="Pourcentage 3 2" xfId="94"/>
    <cellStyle name="Pourcentage 3 3" xfId="93"/>
    <cellStyle name="Pourcentage 4" xfId="50"/>
    <cellStyle name="Pourcentage 4 2" xfId="95"/>
    <cellStyle name="Pourcentage 5" xfId="51"/>
    <cellStyle name="Pourcentage 6" xfId="88"/>
    <cellStyle name="Pourcentage 7" xfId="97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191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7419284827544"/>
          <c:y val="0.12127894156560089"/>
          <c:w val="0.84721423052548417"/>
          <c:h val="0.5699111894364913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1_'!$B$3</c:f>
              <c:strCache>
                <c:ptCount val="1"/>
                <c:pt idx="0">
                  <c:v>2019-2020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1_'!$C$3:$G$3</c:f>
              <c:numCache>
                <c:formatCode>0.0</c:formatCode>
                <c:ptCount val="5"/>
                <c:pt idx="0">
                  <c:v>49.997273470871576</c:v>
                </c:pt>
                <c:pt idx="1">
                  <c:v>67.554303371807691</c:v>
                </c:pt>
                <c:pt idx="2">
                  <c:v>73.298191402344813</c:v>
                </c:pt>
                <c:pt idx="3">
                  <c:v>77.213487230755248</c:v>
                </c:pt>
                <c:pt idx="4">
                  <c:v>75.259474688721255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9-4782-B9DF-E00CC9868ECA}"/>
            </c:ext>
          </c:extLst>
        </c:ser>
        <c:ser>
          <c:idx val="1"/>
          <c:order val="1"/>
          <c:tx>
            <c:strRef>
              <c:f>'Graphique 1_'!$B$4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1_'!$C$4:$G$4</c:f>
              <c:numCache>
                <c:formatCode>0.0</c:formatCode>
                <c:ptCount val="5"/>
                <c:pt idx="0">
                  <c:v>61.703058974056802</c:v>
                </c:pt>
                <c:pt idx="1">
                  <c:v>74.989477937339018</c:v>
                </c:pt>
                <c:pt idx="2">
                  <c:v>75.144362699708751</c:v>
                </c:pt>
                <c:pt idx="3">
                  <c:v>75.644371117358872</c:v>
                </c:pt>
                <c:pt idx="4">
                  <c:v>73.844677519823563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9-4782-B9DF-E00CC9868ECA}"/>
            </c:ext>
          </c:extLst>
        </c:ser>
        <c:ser>
          <c:idx val="2"/>
          <c:order val="2"/>
          <c:tx>
            <c:strRef>
              <c:f>'Graphique 1_'!$B$5</c:f>
              <c:strCache>
                <c:ptCount val="1"/>
                <c:pt idx="0">
                  <c:v>2021-2022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1_'!$C$5:$G$5</c:f>
              <c:numCache>
                <c:formatCode>0.0</c:formatCode>
                <c:ptCount val="5"/>
                <c:pt idx="0">
                  <c:v>63.236413703733696</c:v>
                </c:pt>
                <c:pt idx="1">
                  <c:v>73.374908884749331</c:v>
                </c:pt>
                <c:pt idx="2">
                  <c:v>73.379768364784965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E9-4782-B9DF-E00CC9868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41128"/>
        <c:axId val="493643752"/>
      </c:lineChart>
      <c:catAx>
        <c:axId val="4936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3752"/>
        <c:crosses val="autoZero"/>
        <c:auto val="1"/>
        <c:lblAlgn val="ctr"/>
        <c:lblOffset val="100"/>
        <c:noMultiLvlLbl val="0"/>
      </c:catAx>
      <c:valAx>
        <c:axId val="493643752"/>
        <c:scaling>
          <c:orientation val="minMax"/>
          <c:max val="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1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4228962834992"/>
          <c:y val="0.87768102857043639"/>
          <c:w val="0.59260689898039476"/>
          <c:h val="8.0655425914155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6_'!$B$2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6_'!$C$1:$E$1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6_'!$C$2:$E$2</c:f>
              <c:numCache>
                <c:formatCode>0.0</c:formatCode>
                <c:ptCount val="3"/>
                <c:pt idx="0">
                  <c:v>76.760230602022489</c:v>
                </c:pt>
                <c:pt idx="1">
                  <c:v>82.581986579718361</c:v>
                </c:pt>
                <c:pt idx="2">
                  <c:v>80.531140723939131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E-48A5-AE18-9995A76DF4DD}"/>
            </c:ext>
          </c:extLst>
        </c:ser>
        <c:ser>
          <c:idx val="1"/>
          <c:order val="1"/>
          <c:tx>
            <c:strRef>
              <c:f>'Annexe 6_'!$B$3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6_'!$C$1:$E$1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6_'!$C$3:$E$3</c:f>
              <c:numCache>
                <c:formatCode>0.0</c:formatCode>
                <c:ptCount val="3"/>
                <c:pt idx="0">
                  <c:v>75.791786634338536</c:v>
                </c:pt>
                <c:pt idx="1">
                  <c:v>82.573117138960455</c:v>
                </c:pt>
                <c:pt idx="2">
                  <c:v>81.929080163661155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E-48A5-AE18-9995A76DF4DD}"/>
            </c:ext>
          </c:extLst>
        </c:ser>
        <c:ser>
          <c:idx val="2"/>
          <c:order val="2"/>
          <c:tx>
            <c:strRef>
              <c:f>'Annexe 6_'!$B$4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  <a:round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6_'!$C$1:$E$1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6_'!$C$4:$E$4</c:f>
              <c:numCache>
                <c:formatCode>0.0</c:formatCode>
                <c:ptCount val="3"/>
                <c:pt idx="0">
                  <c:v>76.222717523865597</c:v>
                </c:pt>
                <c:pt idx="1">
                  <c:v>82.577063795786202</c:v>
                </c:pt>
                <c:pt idx="2">
                  <c:v>81.307035619664418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E-48A5-AE18-9995A76DF4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4704696"/>
        <c:axId val="614706992"/>
      </c:barChart>
      <c:catAx>
        <c:axId val="6147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706992"/>
        <c:crosses val="autoZero"/>
        <c:auto val="1"/>
        <c:lblAlgn val="ctr"/>
        <c:lblOffset val="100"/>
        <c:noMultiLvlLbl val="0"/>
      </c:catAx>
      <c:valAx>
        <c:axId val="614706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147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12340130419854E-2"/>
          <c:y val="9.6338078371884545E-2"/>
          <c:w val="0.90044516293820231"/>
          <c:h val="0.64024389521837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'Annexe 7_'!$A$4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horzOverflow="clip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'Annexe 7_'!$B$2:$E$3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'Annexe 7_'!$B$4:$E$4</c:f>
              <c:numCache>
                <c:formatCode>0.0</c:formatCode>
                <c:ptCount val="4"/>
                <c:pt idx="0">
                  <c:v>79.87987987987988</c:v>
                </c:pt>
                <c:pt idx="1">
                  <c:v>73.584905660377359</c:v>
                </c:pt>
                <c:pt idx="2">
                  <c:v>74.838709677419359</c:v>
                </c:pt>
                <c:pt idx="3">
                  <c:v>85.353866317169064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7-439D-B5B4-39E1E122D988}"/>
            </c:ext>
          </c:extLst>
        </c:ser>
        <c:ser>
          <c:idx val="1"/>
          <c:order val="1"/>
          <c:tx>
            <c:strRef>
              <c:f>'Annexe 7_'!$A$5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'Annexe 7_'!$B$2:$E$3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'Annexe 7_'!$B$5:$E$5</c:f>
              <c:numCache>
                <c:formatCode>0.0</c:formatCode>
                <c:ptCount val="4"/>
                <c:pt idx="0">
                  <c:v>77.459355194268397</c:v>
                </c:pt>
                <c:pt idx="1">
                  <c:v>60.773480662983424</c:v>
                </c:pt>
                <c:pt idx="2">
                  <c:v>74.048096192384776</c:v>
                </c:pt>
                <c:pt idx="3">
                  <c:v>85.256257449344446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7-439D-B5B4-39E1E122D988}"/>
            </c:ext>
          </c:extLst>
        </c:ser>
        <c:ser>
          <c:idx val="2"/>
          <c:order val="2"/>
          <c:tx>
            <c:strRef>
              <c:f>'Annexe 7_'!$A$6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overflow" horzOverflow="overflow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'Annexe 7_'!$B$2:$E$3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'Annexe 7_'!$B$6:$E$6</c:f>
              <c:numCache>
                <c:formatCode>0.0</c:formatCode>
                <c:ptCount val="4"/>
                <c:pt idx="0">
                  <c:v>78.934337997847152</c:v>
                </c:pt>
                <c:pt idx="1">
                  <c:v>68.937875751503014</c:v>
                </c:pt>
                <c:pt idx="2">
                  <c:v>74.529042386185239</c:v>
                </c:pt>
                <c:pt idx="3">
                  <c:v>85.282293305366196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7-439D-B5B4-39E1E122D9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270144"/>
        <c:axId val="177271936"/>
      </c:barChart>
      <c:catAx>
        <c:axId val="1772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1936"/>
        <c:crosses val="autoZero"/>
        <c:auto val="1"/>
        <c:lblAlgn val="ctr"/>
        <c:lblOffset val="100"/>
        <c:noMultiLvlLbl val="0"/>
      </c:catAx>
      <c:valAx>
        <c:axId val="177271936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7419284827544"/>
          <c:y val="0.12127894156560089"/>
          <c:w val="0.84721423052548417"/>
          <c:h val="0.5699111894364913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2_'!$B$3</c:f>
              <c:strCache>
                <c:ptCount val="1"/>
                <c:pt idx="0">
                  <c:v>2019-2020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'Graphique 2_'!$C$2:$G$2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2_'!$C$3:$G$3</c:f>
              <c:numCache>
                <c:formatCode>0.0</c:formatCode>
                <c:ptCount val="5"/>
                <c:pt idx="0">
                  <c:v>67.703014330423329</c:v>
                </c:pt>
                <c:pt idx="1">
                  <c:v>79.912699719980225</c:v>
                </c:pt>
                <c:pt idx="2">
                  <c:v>82.148739911052544</c:v>
                </c:pt>
                <c:pt idx="3">
                  <c:v>84.4877285455444</c:v>
                </c:pt>
                <c:pt idx="4">
                  <c:v>82.78290232251689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4-4B10-AC85-A143621CD559}"/>
            </c:ext>
          </c:extLst>
        </c:ser>
        <c:ser>
          <c:idx val="1"/>
          <c:order val="1"/>
          <c:tx>
            <c:strRef>
              <c:f>'Graphique 2_'!$B$4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2_'!$C$2:$G$2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2_'!$C$4:$G$4</c:f>
              <c:numCache>
                <c:formatCode>0.0</c:formatCode>
                <c:ptCount val="5"/>
                <c:pt idx="0">
                  <c:v>75.814332247557005</c:v>
                </c:pt>
                <c:pt idx="1">
                  <c:v>83.876221498371336</c:v>
                </c:pt>
                <c:pt idx="2">
                  <c:v>83.053745928338756</c:v>
                </c:pt>
                <c:pt idx="3">
                  <c:v>83.049674267100983</c:v>
                </c:pt>
                <c:pt idx="4">
                  <c:v>81.437296416938111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4-4B10-AC85-A143621CD559}"/>
            </c:ext>
          </c:extLst>
        </c:ser>
        <c:ser>
          <c:idx val="2"/>
          <c:order val="2"/>
          <c:tx>
            <c:strRef>
              <c:f>'Graphique 2_'!$B$5</c:f>
              <c:strCache>
                <c:ptCount val="1"/>
                <c:pt idx="0">
                  <c:v>2021-2022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'Graphique 2_'!$C$2:$G$2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2_'!$C$5:$G$5</c:f>
              <c:numCache>
                <c:formatCode>0.0</c:formatCode>
                <c:ptCount val="5"/>
                <c:pt idx="0">
                  <c:v>76.222717523865597</c:v>
                </c:pt>
                <c:pt idx="1">
                  <c:v>82.577063795786202</c:v>
                </c:pt>
                <c:pt idx="2">
                  <c:v>81.307035619664418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B4-4B10-AC85-A143621CD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41128"/>
        <c:axId val="493643752"/>
      </c:lineChart>
      <c:catAx>
        <c:axId val="4936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3752"/>
        <c:crosses val="autoZero"/>
        <c:auto val="1"/>
        <c:lblAlgn val="ctr"/>
        <c:lblOffset val="100"/>
        <c:noMultiLvlLbl val="0"/>
      </c:catAx>
      <c:valAx>
        <c:axId val="493643752"/>
        <c:scaling>
          <c:orientation val="minMax"/>
          <c:max val="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1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4228962834992"/>
          <c:y val="0.87768102857043639"/>
          <c:w val="0.59260689898039476"/>
          <c:h val="8.0655425914155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3_'!$A$4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3_'!$B$3:$E$3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'Graphique 3_'!$B$4:$E$4</c:f>
              <c:numCache>
                <c:formatCode>0.0</c:formatCode>
                <c:ptCount val="4"/>
                <c:pt idx="0">
                  <c:v>61.275395849902395</c:v>
                </c:pt>
                <c:pt idx="1">
                  <c:v>32.188561926108022</c:v>
                </c:pt>
                <c:pt idx="2">
                  <c:v>2.5052418480225582</c:v>
                </c:pt>
                <c:pt idx="3">
                  <c:v>4.030800375967031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1-4E57-8AF3-8656829617E8}"/>
            </c:ext>
          </c:extLst>
        </c:ser>
        <c:ser>
          <c:idx val="1"/>
          <c:order val="1"/>
          <c:tx>
            <c:strRef>
              <c:f>'Graphique 3_'!$A$5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3_'!$B$3:$E$3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'Graphique 3_'!$B$5:$E$5</c:f>
              <c:numCache>
                <c:formatCode>0.0</c:formatCode>
                <c:ptCount val="4"/>
                <c:pt idx="0">
                  <c:v>70.695617665400533</c:v>
                </c:pt>
                <c:pt idx="1">
                  <c:v>23.391348715913601</c:v>
                </c:pt>
                <c:pt idx="2">
                  <c:v>2.4944724757639323</c:v>
                </c:pt>
                <c:pt idx="3">
                  <c:v>3.4185611429219351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1-4E57-8AF3-8656829617E8}"/>
            </c:ext>
          </c:extLst>
        </c:ser>
        <c:ser>
          <c:idx val="2"/>
          <c:order val="2"/>
          <c:tx>
            <c:strRef>
              <c:f>'Graphique 3_'!$A$6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3_'!$B$3:$E$3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'Graphique 3_'!$B$6:$E$6</c:f>
              <c:numCache>
                <c:formatCode>0.0</c:formatCode>
                <c:ptCount val="4"/>
                <c:pt idx="0">
                  <c:v>64.943378733361286</c:v>
                </c:pt>
                <c:pt idx="1">
                  <c:v>28.763161961104611</c:v>
                </c:pt>
                <c:pt idx="2">
                  <c:v>2.5010485419747908</c:v>
                </c:pt>
                <c:pt idx="3">
                  <c:v>3.7924107635593041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1-4E57-8AF3-865682961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342280"/>
        <c:axId val="536343920"/>
      </c:barChart>
      <c:catAx>
        <c:axId val="53634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3920"/>
        <c:crosses val="autoZero"/>
        <c:auto val="1"/>
        <c:lblAlgn val="ctr"/>
        <c:lblOffset val="100"/>
        <c:noMultiLvlLbl val="0"/>
      </c:catAx>
      <c:valAx>
        <c:axId val="5363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4_'!$B$2:$E$3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'Graphique 4_'!$B$4:$E$4</c:f>
              <c:numCache>
                <c:formatCode>0.0</c:formatCode>
                <c:ptCount val="4"/>
                <c:pt idx="0">
                  <c:v>70.637249149160894</c:v>
                </c:pt>
                <c:pt idx="1">
                  <c:v>22.755545123811761</c:v>
                </c:pt>
                <c:pt idx="2">
                  <c:v>2.3588780659547002</c:v>
                </c:pt>
                <c:pt idx="3">
                  <c:v>4.2483276610726444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B-4E6F-A1E9-AA02B12D6C0C}"/>
            </c:ext>
          </c:extLst>
        </c:ser>
        <c:ser>
          <c:idx val="1"/>
          <c:order val="1"/>
          <c:tx>
            <c:strRef>
              <c:f>'Graphique 4_'!$A$5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4_'!$B$2:$E$3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'Graphique 4_'!$B$5:$E$5</c:f>
              <c:numCache>
                <c:formatCode>0.0</c:formatCode>
                <c:ptCount val="4"/>
                <c:pt idx="0">
                  <c:v>79.765097567742529</c:v>
                </c:pt>
                <c:pt idx="1">
                  <c:v>13.298806991584211</c:v>
                </c:pt>
                <c:pt idx="2">
                  <c:v>1.738647923795432</c:v>
                </c:pt>
                <c:pt idx="3">
                  <c:v>5.1974475168778316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B-4E6F-A1E9-AA02B12D6C0C}"/>
            </c:ext>
          </c:extLst>
        </c:ser>
        <c:ser>
          <c:idx val="2"/>
          <c:order val="2"/>
          <c:tx>
            <c:strRef>
              <c:f>'Graphique 4_'!$A$6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4_'!$B$2:$E$3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'Graphique 4_'!$B$6:$E$6</c:f>
              <c:numCache>
                <c:formatCode>0.0</c:formatCode>
                <c:ptCount val="4"/>
                <c:pt idx="0">
                  <c:v>75.742215785662552</c:v>
                </c:pt>
                <c:pt idx="1">
                  <c:v>17.466639081410989</c:v>
                </c:pt>
                <c:pt idx="2">
                  <c:v>2.0119995862211653</c:v>
                </c:pt>
                <c:pt idx="3">
                  <c:v>4.7791455467052861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B-4E6F-A1E9-AA02B12D6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342280"/>
        <c:axId val="536343920"/>
      </c:barChart>
      <c:catAx>
        <c:axId val="53634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3920"/>
        <c:crosses val="autoZero"/>
        <c:auto val="1"/>
        <c:lblAlgn val="ctr"/>
        <c:lblOffset val="100"/>
        <c:noMultiLvlLbl val="0"/>
      </c:catAx>
      <c:valAx>
        <c:axId val="5363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7419284827544"/>
          <c:y val="0.12127894156560089"/>
          <c:w val="0.84721423052548417"/>
          <c:h val="0.56991118943649133"/>
        </c:manualLayout>
      </c:layout>
      <c:lineChart>
        <c:grouping val="standard"/>
        <c:varyColors val="0"/>
        <c:ser>
          <c:idx val="0"/>
          <c:order val="0"/>
          <c:tx>
            <c:strRef>
              <c:f>'Annexe 1_'!$B$3</c:f>
              <c:strCache>
                <c:ptCount val="1"/>
                <c:pt idx="0">
                  <c:v>2019-2020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'Annexe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'Annexe 1_'!$C$3:$G$3</c:f>
              <c:numCache>
                <c:formatCode>0.0</c:formatCode>
                <c:ptCount val="5"/>
                <c:pt idx="0">
                  <c:v>80.605316973415128</c:v>
                </c:pt>
                <c:pt idx="1">
                  <c:v>81.73415132924336</c:v>
                </c:pt>
                <c:pt idx="2">
                  <c:v>90.290388548057251</c:v>
                </c:pt>
                <c:pt idx="3">
                  <c:v>91.566462167689167</c:v>
                </c:pt>
                <c:pt idx="4">
                  <c:v>91.533742331288352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E4A-9253-EC2C04B66F40}"/>
            </c:ext>
          </c:extLst>
        </c:ser>
        <c:ser>
          <c:idx val="1"/>
          <c:order val="1"/>
          <c:tx>
            <c:strRef>
              <c:f>'Annexe 1_'!$B$4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'Annexe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'Annexe 1_'!$C$4:$G$4</c:f>
              <c:numCache>
                <c:formatCode>0.0</c:formatCode>
                <c:ptCount val="5"/>
                <c:pt idx="0">
                  <c:v>90.456757180976297</c:v>
                </c:pt>
                <c:pt idx="1">
                  <c:v>91.94004080991995</c:v>
                </c:pt>
                <c:pt idx="2">
                  <c:v>91.618270287239056</c:v>
                </c:pt>
                <c:pt idx="3">
                  <c:v>91.139538533982119</c:v>
                </c:pt>
                <c:pt idx="4">
                  <c:v>89.844608381729714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9-4E4A-9253-EC2C04B66F40}"/>
            </c:ext>
          </c:extLst>
        </c:ser>
        <c:ser>
          <c:idx val="2"/>
          <c:order val="2"/>
          <c:tx>
            <c:strRef>
              <c:f>'Annexe 1_'!$B$5</c:f>
              <c:strCache>
                <c:ptCount val="1"/>
                <c:pt idx="0">
                  <c:v>2021-2022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'Annexe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'Annexe 1_'!$C$5:$G$5</c:f>
              <c:numCache>
                <c:formatCode>0.0</c:formatCode>
                <c:ptCount val="5"/>
                <c:pt idx="0">
                  <c:v>90.832018927444793</c:v>
                </c:pt>
                <c:pt idx="1">
                  <c:v>91.968980021030504</c:v>
                </c:pt>
                <c:pt idx="2">
                  <c:v>92.087276550998951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A9-4E4A-9253-EC2C04B6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41128"/>
        <c:axId val="493643752"/>
      </c:lineChart>
      <c:catAx>
        <c:axId val="4936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3752"/>
        <c:crosses val="autoZero"/>
        <c:auto val="1"/>
        <c:lblAlgn val="ctr"/>
        <c:lblOffset val="100"/>
        <c:noMultiLvlLbl val="0"/>
      </c:catAx>
      <c:valAx>
        <c:axId val="493643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1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4228962834992"/>
          <c:y val="0.8697827049457848"/>
          <c:w val="0.59013254867149956"/>
          <c:h val="7.5687549925824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12340130419854E-2"/>
          <c:y val="9.6338078371884545E-2"/>
          <c:w val="0.90044516293820231"/>
          <c:h val="0.64024389521837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'Annexe 2_'!$A$4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horzOverflow="clip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multiLvlStrRef>
              <c:f>'Annexe 2_'!$B$2:$F$3</c:f>
              <c:multiLvlStrCache>
                <c:ptCount val="5"/>
                <c:lvl>
                  <c:pt idx="0">
                    <c:v>DEG</c:v>
                  </c:pt>
                  <c:pt idx="1">
                    <c:v>LLA</c:v>
                  </c:pt>
                  <c:pt idx="2">
                    <c:v>SHS</c:v>
                  </c:pt>
                  <c:pt idx="3">
                    <c:v>STS</c:v>
                  </c:pt>
                </c:lvl>
                <c:lvl>
                  <c:pt idx="0">
                    <c:v>Master (hors enseignement)</c:v>
                  </c:pt>
                  <c:pt idx="4">
                    <c:v>Master ensei-
gnement</c:v>
                  </c:pt>
                </c:lvl>
              </c:multiLvlStrCache>
            </c:multiLvlStrRef>
          </c:cat>
          <c:val>
            <c:numRef>
              <c:f>'Annexe 2_'!$B$4:$F$4</c:f>
              <c:numCache>
                <c:formatCode>0.0</c:formatCode>
                <c:ptCount val="5"/>
                <c:pt idx="0">
                  <c:v>75.606293623565605</c:v>
                </c:pt>
                <c:pt idx="1">
                  <c:v>60.780590717299575</c:v>
                </c:pt>
                <c:pt idx="2">
                  <c:v>75.681019332161696</c:v>
                </c:pt>
                <c:pt idx="3">
                  <c:v>75.180332695421754</c:v>
                </c:pt>
                <c:pt idx="4">
                  <c:v>92.342857142857142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E-40A1-99EB-75F96B4B2BD6}"/>
            </c:ext>
          </c:extLst>
        </c:ser>
        <c:ser>
          <c:idx val="1"/>
          <c:order val="1"/>
          <c:tx>
            <c:strRef>
              <c:f>'Annexe 2_'!$A$5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'Annexe 2_'!$B$2:$F$3</c:f>
              <c:multiLvlStrCache>
                <c:ptCount val="5"/>
                <c:lvl>
                  <c:pt idx="0">
                    <c:v>DEG</c:v>
                  </c:pt>
                  <c:pt idx="1">
                    <c:v>LLA</c:v>
                  </c:pt>
                  <c:pt idx="2">
                    <c:v>SHS</c:v>
                  </c:pt>
                  <c:pt idx="3">
                    <c:v>STS</c:v>
                  </c:pt>
                </c:lvl>
                <c:lvl>
                  <c:pt idx="0">
                    <c:v>Master (hors enseignement)</c:v>
                  </c:pt>
                  <c:pt idx="4">
                    <c:v>Master ensei-
gnement</c:v>
                  </c:pt>
                </c:lvl>
              </c:multiLvlStrCache>
            </c:multiLvlStrRef>
          </c:cat>
          <c:val>
            <c:numRef>
              <c:f>'Annexe 2_'!$B$5:$F$5</c:f>
              <c:numCache>
                <c:formatCode>0.0</c:formatCode>
                <c:ptCount val="5"/>
                <c:pt idx="0">
                  <c:v>73.515392254220458</c:v>
                </c:pt>
                <c:pt idx="1">
                  <c:v>55.185909980430523</c:v>
                </c:pt>
                <c:pt idx="2">
                  <c:v>71.970554926387322</c:v>
                </c:pt>
                <c:pt idx="3">
                  <c:v>75.621340991936364</c:v>
                </c:pt>
                <c:pt idx="4">
                  <c:v>91.330382712835203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E-40A1-99EB-75F96B4B2BD6}"/>
            </c:ext>
          </c:extLst>
        </c:ser>
        <c:ser>
          <c:idx val="2"/>
          <c:order val="2"/>
          <c:tx>
            <c:strRef>
              <c:f>'Annexe 2_'!$A$6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overflow" horzOverflow="overflow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multiLvlStrRef>
              <c:f>'Annexe 2_'!$B$2:$F$3</c:f>
              <c:multiLvlStrCache>
                <c:ptCount val="5"/>
                <c:lvl>
                  <c:pt idx="0">
                    <c:v>DEG</c:v>
                  </c:pt>
                  <c:pt idx="1">
                    <c:v>LLA</c:v>
                  </c:pt>
                  <c:pt idx="2">
                    <c:v>SHS</c:v>
                  </c:pt>
                  <c:pt idx="3">
                    <c:v>STS</c:v>
                  </c:pt>
                </c:lvl>
                <c:lvl>
                  <c:pt idx="0">
                    <c:v>Master (hors enseignement)</c:v>
                  </c:pt>
                  <c:pt idx="4">
                    <c:v>Master ensei-
gnement</c:v>
                  </c:pt>
                </c:lvl>
              </c:multiLvlStrCache>
            </c:multiLvlStrRef>
          </c:cat>
          <c:val>
            <c:numRef>
              <c:f>'Annexe 2_'!$B$6:$F$6</c:f>
              <c:numCache>
                <c:formatCode>0.0</c:formatCode>
                <c:ptCount val="5"/>
                <c:pt idx="0">
                  <c:v>74.825771055753265</c:v>
                </c:pt>
                <c:pt idx="1">
                  <c:v>59.413358839470746</c:v>
                </c:pt>
                <c:pt idx="2">
                  <c:v>74.643874643874639</c:v>
                </c:pt>
                <c:pt idx="3">
                  <c:v>75.432285750347091</c:v>
                </c:pt>
                <c:pt idx="4">
                  <c:v>92.087276550998993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E-40A1-99EB-75F96B4B2B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270144"/>
        <c:axId val="177271936"/>
      </c:barChart>
      <c:catAx>
        <c:axId val="1772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1936"/>
        <c:crosses val="autoZero"/>
        <c:auto val="1"/>
        <c:lblAlgn val="ctr"/>
        <c:lblOffset val="100"/>
        <c:noMultiLvlLbl val="0"/>
      </c:catAx>
      <c:valAx>
        <c:axId val="177271936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3_'!$A$4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'Annexe 3_'!$B$3:$E$3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'Annexe 3_'!$B$4:$E$4</c:f>
              <c:numCache>
                <c:formatCode>0.0</c:formatCode>
                <c:ptCount val="4"/>
                <c:pt idx="0">
                  <c:v>10.94821020563595</c:v>
                </c:pt>
                <c:pt idx="1">
                  <c:v>14.76580350342727</c:v>
                </c:pt>
                <c:pt idx="2">
                  <c:v>73.714775323686212</c:v>
                </c:pt>
                <c:pt idx="3">
                  <c:v>0.5712109672505713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C-4BC7-9142-912B0B07D974}"/>
            </c:ext>
          </c:extLst>
        </c:ser>
        <c:ser>
          <c:idx val="1"/>
          <c:order val="1"/>
          <c:tx>
            <c:strRef>
              <c:f>'Annexe 3_'!$A$5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'Annexe 3_'!$B$3:$E$3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'Annexe 3_'!$B$5:$E$5</c:f>
              <c:numCache>
                <c:formatCode>0.0</c:formatCode>
                <c:ptCount val="4"/>
                <c:pt idx="0">
                  <c:v>10.94640820980616</c:v>
                </c:pt>
                <c:pt idx="1">
                  <c:v>18.871151653363739</c:v>
                </c:pt>
                <c:pt idx="2">
                  <c:v>68.985176738882558</c:v>
                </c:pt>
                <c:pt idx="3">
                  <c:v>1.197263397947548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C-4BC7-9142-912B0B07D974}"/>
            </c:ext>
          </c:extLst>
        </c:ser>
        <c:ser>
          <c:idx val="2"/>
          <c:order val="2"/>
          <c:tx>
            <c:strRef>
              <c:f>'Annexe 3_'!$A$6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'Annexe 3_'!$B$3:$E$3</c:f>
              <c:strCache>
                <c:ptCount val="4"/>
                <c:pt idx="0">
                  <c:v>CDI </c:v>
                </c:pt>
                <c:pt idx="1">
                  <c:v>CDD 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'Annexe 3_'!$B$6:$E$6</c:f>
              <c:numCache>
                <c:formatCode>0.0</c:formatCode>
                <c:ptCount val="4"/>
                <c:pt idx="0">
                  <c:v>10.947759063659721</c:v>
                </c:pt>
                <c:pt idx="1">
                  <c:v>15.793605481016272</c:v>
                </c:pt>
                <c:pt idx="2">
                  <c:v>72.53068798172994</c:v>
                </c:pt>
                <c:pt idx="3">
                  <c:v>0.7279474735940622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C-4BC7-9142-912B0B07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342280"/>
        <c:axId val="536343920"/>
      </c:barChart>
      <c:catAx>
        <c:axId val="53634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3920"/>
        <c:crosses val="autoZero"/>
        <c:auto val="1"/>
        <c:lblAlgn val="ctr"/>
        <c:lblOffset val="100"/>
        <c:noMultiLvlLbl val="0"/>
      </c:catAx>
      <c:valAx>
        <c:axId val="5363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4_'!$B$2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4_'!$C$1:$E$1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4_'!$C$2:$E$2</c:f>
              <c:numCache>
                <c:formatCode>0.0</c:formatCode>
                <c:ptCount val="3"/>
                <c:pt idx="0">
                  <c:v>64.120388866693304</c:v>
                </c:pt>
                <c:pt idx="1">
                  <c:v>73.977893194832873</c:v>
                </c:pt>
                <c:pt idx="2">
                  <c:v>73.676921028099613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C-4255-A86D-0EC7B0DAF94E}"/>
            </c:ext>
          </c:extLst>
        </c:ser>
        <c:ser>
          <c:idx val="1"/>
          <c:order val="1"/>
          <c:tx>
            <c:strRef>
              <c:f>'Annexe 4_'!$B$3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4_'!$C$1:$E$1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4_'!$C$3:$E$3</c:f>
              <c:numCache>
                <c:formatCode>0.0</c:formatCode>
                <c:ptCount val="3"/>
                <c:pt idx="0">
                  <c:v>61.864406779661017</c:v>
                </c:pt>
                <c:pt idx="1">
                  <c:v>72.439024390243901</c:v>
                </c:pt>
                <c:pt idx="2">
                  <c:v>72.918561389003727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C-4255-A86D-0EC7B0DAF94E}"/>
            </c:ext>
          </c:extLst>
        </c:ser>
        <c:ser>
          <c:idx val="2"/>
          <c:order val="2"/>
          <c:tx>
            <c:strRef>
              <c:f>'Annexe 4_'!$B$4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4_'!$C$1:$E$1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4_'!$C$4:$E$4</c:f>
              <c:numCache>
                <c:formatCode>0.0</c:formatCode>
                <c:ptCount val="3"/>
                <c:pt idx="0">
                  <c:v>63.236413703733696</c:v>
                </c:pt>
                <c:pt idx="1">
                  <c:v>73.374908884749331</c:v>
                </c:pt>
                <c:pt idx="2">
                  <c:v>73.379768364784965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C-4255-A86D-0EC7B0DAF9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4704696"/>
        <c:axId val="614706992"/>
      </c:barChart>
      <c:catAx>
        <c:axId val="6147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706992"/>
        <c:crosses val="autoZero"/>
        <c:auto val="1"/>
        <c:lblAlgn val="ctr"/>
        <c:lblOffset val="100"/>
        <c:noMultiLvlLbl val="0"/>
      </c:catAx>
      <c:valAx>
        <c:axId val="6147069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7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5_'!$B$12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5_'!$C$11:$E$11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5_'!$C$12:$E$12</c:f>
              <c:numCache>
                <c:formatCode>0.0</c:formatCode>
                <c:ptCount val="3"/>
                <c:pt idx="0">
                  <c:v>91.446153846153848</c:v>
                </c:pt>
                <c:pt idx="1">
                  <c:v>92.334065934065933</c:v>
                </c:pt>
                <c:pt idx="2">
                  <c:v>92.342857142857142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1-4E9B-B4D5-C727BE7AC63A}"/>
            </c:ext>
          </c:extLst>
        </c:ser>
        <c:ser>
          <c:idx val="1"/>
          <c:order val="1"/>
          <c:tx>
            <c:strRef>
              <c:f>'Annexe 5_'!$B$13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5_'!$C$11:$E$11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5_'!$C$13:$E$13</c:f>
              <c:numCache>
                <c:formatCode>0.0</c:formatCode>
                <c:ptCount val="3"/>
                <c:pt idx="0">
                  <c:v>89.01327779224161</c:v>
                </c:pt>
                <c:pt idx="1">
                  <c:v>90.88778963811508</c:v>
                </c:pt>
                <c:pt idx="2">
                  <c:v>91.330382712835203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1-4E9B-B4D5-C727BE7AC63A}"/>
            </c:ext>
          </c:extLst>
        </c:ser>
        <c:ser>
          <c:idx val="2"/>
          <c:order val="2"/>
          <c:tx>
            <c:strRef>
              <c:f>'Annexe 5_'!$B$14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5_'!$C$11:$E$11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5_'!$C$14:$E$14</c:f>
              <c:numCache>
                <c:formatCode>0.0</c:formatCode>
                <c:ptCount val="3"/>
                <c:pt idx="0">
                  <c:v>90.832018927444793</c:v>
                </c:pt>
                <c:pt idx="1">
                  <c:v>91.968980021030504</c:v>
                </c:pt>
                <c:pt idx="2">
                  <c:v>92.087276550998951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1-4E9B-B4D5-C727BE7A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684264"/>
        <c:axId val="446684920"/>
      </c:barChart>
      <c:catAx>
        <c:axId val="44668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684920"/>
        <c:crosses val="autoZero"/>
        <c:auto val="1"/>
        <c:lblAlgn val="ctr"/>
        <c:lblOffset val="100"/>
        <c:noMultiLvlLbl val="0"/>
      </c:catAx>
      <c:valAx>
        <c:axId val="446684920"/>
        <c:scaling>
          <c:orientation val="minMax"/>
          <c:max val="9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68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38099</xdr:rowOff>
    </xdr:from>
    <xdr:to>
      <xdr:col>5</xdr:col>
      <xdr:colOff>733425</xdr:colOff>
      <xdr:row>17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2" name="AutoShape 1" descr="data:image/png;base64,iVBORw0KGgoAAAANSUhEUgAAAfQAAADnCAYAAADo46QLAAAAAXNSR0IArs4c6QAAIABJREFUeF7tnV+IHtX5x49XSS80ytuL1tbNhVKpIboXWk0JJZpAc1G9SKBlG5KqEILY1MRoEGEJISDWf1mbSkwDSg3LEiEW1IsUEuOFaEUvtobUpq0XWcW24tZuBZNcpTzT37y/s7Pv++6Zd2bOPM/MZ2Axvnvm/Pk+33k+c86Zefcyx4ECKIACKIACKGBegctkBDMzM5fOnz9vfjAMAAVQAAVQAAXaqMClS5feTIB+9uzZS9/5znfaqAFjRgEUQAEUQAHzCvzlL39xAN18GBkACqAACqBA2xUA6G13AONHARRAARRohAIAvRFhZBAogAIogAJtVwCgt90BjB8FUAAFUKARCgD0RoSRQaAACqAACrRdAYDedgcwfhRAARRAgUYoANAbEUYGEVuBCxcuuL1797o//OEPSdN33XWX27lzZ/Lv/fv3u1dffTX59/bt292GDRsWdO+VV15xBw4cWHBu7HHQHgqgQHMUAOjNiSUjiajAe++95956660E4gL3p556yo2NjSU9+Otf/+rWr1/vvvjiC/fEE0+43bt3u6uuuqrbu48++iiB/r59+9zXvva15MZAoH/LLbdEHAFNocBwCvS7mc1+Lt7v5Wn/ZrbfDe9wPeMsgI4HUGAIBbJAP3jwoLv77rsXgHtqaso99NBDbunSpd1WJKHJkc7cs/8/RHc4BQWiKdDvZvZf//qX+/jjjxNfSxnx9Z49e+Z53/9cvpl0fHw8uSm+9tpro/W/yQ0B9CZHl7FVqkC6tL5s2TL39NNPd5NSv8/TzvQC+rlz57pL9pV2mspRoKACoTez6SqUvzqV9b6UWb58ec9tqYLdbOXpAL2VYWfQRRVIlxdXrFjhzpw5k1SXnY3IknuvGUg2qfkJsmi/OB8FYiiw2E1rP09nZ+6sTpUbLYBerp7U1hIFsjML+f/Vq1cv2DPs9XmTl9z9BwJvu+227k2OJHJ5lkAO/3PfLv652VWPltjKxDAXu5nt9+yIDC67zy6fFdlH933le0aeU9m1a5ebm5tzIyMjbmJiYt52mLTr7+XL//fb8zcRlP/rJEC3FC36qkYBH+hpkvKfZpeHgfrN0P2H4mRATdlHlHH5zwykNzMrV6506TMGgx4C7HdTpCbodCRRYNDNrH8thDzkWSTm/sOosgfvrwocOnTIrVu3LtkG67es38TVgVKAPjs76+SHAwXaosB//vOfZN/8H//4RzLkH/zgB27Tpk0u+/lPfvITd8cddySfP//88+6nP/2p+/a3v+3eeOMNd/To0eTctIx17T755BN3/Phxt3nzZrdkyZJkBvS9730vGa9/TE5Oum9+85uJLtnPR0dHnWxjcOhVwI/fxYsX3W9+85skltdcc01yTfz4xz8OiqFsVb388svJTPqKK67IPWBp+8iRI8kbJeIxqe+f//znAl/Jtfb3v/89uT79Qz6XI+vD3B0p+YROp+PkZ5ijFKAP0zDnoECbFMjOXps6dn8Zs9cSZnZW5evQb7m+qVpZHZesPO3YscPNzMwkQ0i/gyG7hC2/Ew9cd9113VUo+WyxpfA8uvhL6/53QWR91Ws7zO9vv2X5PH3RUBaga4gCfWi8Av4SYNmD9ZNamkRluTNkHzGkTJ7+CpTTY3p6esHeZegyZ1pP+mU9efpAWV0KVHkzK8vsv/71r5PvgPjlL3+5YB889IFT8aWUzT7YqkvJxXsD0BfXiBIooFoBfx/ST56//e1vF91HDNlrDB28JEX/9bteT/P3eje5V/2hiTi0b5SrT4Gqbmb9Z1Hk1bjsjUP294MUqPKmI6byAD2m2rSFAhUokAX6iRMn3LZt2+a1lIVtr26ElBnU/ez5/sNIeWdAvJ+8UOkibxCUvRJTgY1zV5kFtv9K3OnTp5OZe6+n26vwfu7OV3QCQK9IWKpFgVgK+Huag14J67WP6PexyBPHUk/2laS0L/KNYP6eq5RNfydPv8sXi9x0003dvVX5fb/90FiaamunyBsE2SfPi964adLG3wdPX1v71re+Ne/vLEh/0z3yU6dOJatI8q2Ovif7XTeaxhrSF4AeohJlUECxApLs5fvg5Ql6eZJ+y5Yt8755K2T5OqRM2RIMekCu7Las15cFer9l7F4rG72Wont9JbF1jUL6X/SmNaSNOssA9DrVp20UKKhA9l337Jd6hOwjhpQp2M2ep8tNRPrd31XU37Q6h32DoMjecpM0FB16bUc1aYwAvUnRZCytUyALdB/Of/vb3xbdR0yfEg7da2ydwIoGPOwbBFmgD/omN0XDpStDKADQhxCNU1BAkwL+119Kv+TdX/l2Nv/vtcvn2X3E++67r28Z/w9qaBprW/tS5A0Cltzb4xqA3p5YM1IUSBRo+j5iE8Nc5A2C7ENxvEHQRIf8b0wAvbmxZWQlK3Dh4A9LrrF/dUvv+30lbbVhH7ES4WqutMgbBPI3BvzX1oZ5ovtHx96JpsDrG1dFa6tpDQH0pkWU8VSmQBOAXpk4VKxKgbLfIADoqsLbtzMA3Uac6KUCBQC6giDQhSAFyn6DAKAHyV57IYBeewjogBUFALqVSNHPshUA6GUrWk19AL0aXam1gQoA9AYGlSEFKQDQg2SqvRBArz0EdMCKAgB9YaT2bj0SLXx7Dm+O1hYNzVdAC9Bj+k0UsOY5gM6ViwKBCgB0gB5olcYVA+g2QgrQbcSJXipQAKADdAU2rKULAL0W2XM3CtBzS8YJbVUAoAP0tnofoNuIPEC3ESd6qUABLUCPmVxF9kFf9BFzT9PafqYCy5bWhZie0+I39tBLsw8VoYA+BQA6M/SYrtTiNxkzQI8Z+eHbKmWGPjs76+SHAwWarMDIye3Rhjez9kDfth48Hfdae2Zlp29fpp58N5omYw/fGq0tDQ1p8ZtoEdNzWvwm467Dc51Ox8nPMEcpQB+mYc5BAWsKaJkxxZwtseRen0u1+I0Zen0eyNsyQM+rGOVbq4CWBAvQ22FBLX4D6Hb8BtDtxIqe1qyAlgQL0Gs2QqTmtfgNoEcKeAnNAPQSRKSKdiigJcECdPxWtgKL/bnemJ7jKffhowvQh9eOM1umAEBfGHBeW6vuItDiN2bo1cW47JoBetmKUl9jFdCSYGPOliSYWmZMbXsPXYvfALqdlAbQ7cSKntasgJYEC9BrNkKk5rX4DaBHCngJzQD0EkSkinYooCXBAnT8VrYC7KH3VtTaqhBAL/vKoL7GKgDQ2UOPaW4tfmOGHjPqxdoC6MX04+wWKaAlwTJDb4fptPgNoNvxG0C3Eyt6WrMCWhIsQK/ZCJGa1+I3gB4p4CU0A9BLEJEq2qGAlgQL0PFb2Qqwh84eetmeoj4UUK0AQGcPPaZBtfiNGXrMqBdrixl6Mf04u0UKaEmwzNDbYTotfgPodvwG0O3Eip7WrICWBAvQazZCpOa1+A2gRwp4Cc0A9BJEpIp2KKAlwQJ0/Fa2Auyhs4detqeoDwVUKwDQ2UOPaVAtfmOGHjPqxdpihl5MP85ukQJaEiwz9HaYTovfALodvwF0O7GipzUroCXBAvSajRCpeS1+A+iRAl5CMwC9BBGpoh0KaEmwAB2/la0Ae+jsoXcVmJ2ddfLDgQJNVmDk5PZow5tZe6BvWw+ejnutPbOy07cvU0++G02TsYdvjdaWhoa0+E20iOk5LX6TcdfhuU6n4+RnmIMZ+jCqcU4rFWCGvjDse7ceieYFa3/5qqgwWvzGknvRSMY7H6DH05qWjCugJcGy5G7cSIHd1+I3gB4YMAXFALqCINAFGwpoSbAA3YZfivZSi98AetFIxjsfoMfTmpaMK6AlwQJ040YK7L4WvwH0wIApKAbQFQSBLthQQEuCBeg2/FK0l1r8BtCLRjLe+QA9nta0ZFwBLQkWoBs3UmD3tfgNoAcGTEExgK4gCHTBhgJaEixAt+GXor3U4jeAXjSS8c4H6PG0piXjCmhJsADduJECu6/FbwA9MGAKigF0BUGgCzYU0JJgAboNvxTtpRa/AfSikYx3PkCPpzUtGVdAS4IF6MaNFNh9LX4D6IEBU1AMoCsIAl2woYCWBAvQbfilaC+1+A2gF41kvPMBejytacm4AloSLEA3bqTA7mvxG0APDJiCYgBdQRDogg0FtCRYgG7DL0V7qcVvAL1oJOOdD9DjaU1LxhXQkmABunEjBXZfi98AemDAFBQD6AqCQBdsKKAlwQJ0G34p2kstfgPoRSMZ73yAHk9rWjKugJYEC9CNGymw+1r8BtADA6agGEBXEAS6YEMBLQkWoNvwS9FeavEbQC8ayXjnA/R4WtOScQW0JFiAbtxIgd3X4jeAHhgwBcUAuoIg0AUbCmhJsADdhl+K9lKL3wB60UjGO78RQP/iiy/cjh073MzMTFe5kZERNzEx4a666ir30UcfuV27drm5uTnnf+7LHFImXlhoSaMCWhIsQNfojvL7pMVvAL382FZVYyOAnhXnvffec2+99ZbbuXOnE9iPj48n/7722mt76hhSpqoAUK8dBbQkWIBuxzNFeqrFbwC9SBTjnlsK0GdnZ538aDkmJyfd6OioW7FihTtz5oybnp52mzZt6tu9kDJaxkY/6lNg5OT2aI3PrD3Qt60HT8e91p5Z2enbl6kn342mydjDt0ZrS0NDWvwmWsT0nBa/ybjr8Fyn03HyM8xRCtCHabiqc2TpfGpqyj300ENu6dKl7pVXXnEHDvx/crztttvcnj17kt+lR0iZqvpLvXYU0DJjYoZuxzNFeqrFb8zQi0Qx7rmNA7rAWY4NGzYk//X//8KFC27v3r3J72655ZZ5QE/P6VcmblhoTaMCWhIsQNfojvL7pMVvAL382FZVY6OALnvhTzzxhNu9e3fyMFwW6L3+P7RMVQGgXjsKaEmwAN2OZ4r0VIvfAHqRKMY9t1FAl9n4uXPnkgfg0kMekJPPZZn9/PnzPR+QCykTNyy0plEBLQkWoGt0R/l90uI3gF5+bKuqsTFAH7RUvn//fvfqq68mGm7fvj1Zcpe9dvl83759yWy+V5mqRKdemwpoSbAA3aZ/8vZai98Aet7I1Ve+MUDPK6H/alvecynfTgW0JFiA3g7/afEbQLfjt1YCXWbzBw8edHfffXd3r91OyOhpXQpoSbAAvS4HxG1Xi98Aety4F2mtlUAvIhjntlcBLQkWoLfDg1r8BtDt+A2g24kVPa1ZAS0JFqDXbIRIzWvxG0CPFPASmgHoJYiotQr/Qb+0j/Ja33XXXTfvu+97fdlO9vvxe5XROu6q+qUlwQL0qiKsq14tfgPounwxqDcA3U6sCvXUf0dfKsq+r5+tvNc7/YU60ICTtSRYgN4AMwUMQYvfAHpAsJQUAehKAlF1N7J/sAag51dcS4IF6PljZ/EMLX4D6HbcA9DtxGronspT/U899ZQbGxtL/uJcdjk9fTffbyCkzNAdMnqilgQL0I0aKGe3tfgNoOcMXI3FAXqN4sdqOvsHa3qB++c///m877fPWybWWOpsR0uCBeh1uiBe21r8BtDjxbxoSwC9qIIGzpeH41avXt0X2Iv9XoYYUsaAFIW6qCXBAvRCYTRzsha/AXQzlnGmga7J8FpDnv2K22w/ZWl9fHw8+f57WY7vdYSU0Tr+MvulxW8Avcyo6q1Li98Aul6PZHsG0ANjtfS+3weW1FWs1x+syf79d3lATv6crA/uP/7xj/P+jnxaRtfo4vZGS4IF6HHjXldrWvwG0OtyQP52AXqgZlaBHji8pNigvfY89TS1rJYEC9Cb6rD549LiN4Bux28APTBWbQD6oUOH3Lp16/ouvQdK1dhiWhIsQG+sxeYNTIvfALodvwH0wFi1AeiBUrS2mJYEC9DbYUEtfgPodvwG0ANjFQp0WbbetWuXm5ub69ac/dpUeWJ8enraTUxMLPhrb/7XtS5btsw9/fTTzJgDY1R1MS0JFqBXHWkd9WvxG0DX4YeQXpQC9NnZWSc/sY+Rk9ujNTmz9sBQbb3xxhvJeXfccUfy3zNnzrj0s5/97GfuiiuumFfv5OSkGx0ddStWrBiqPU6qTgEtfnvwdNxr7ZmVnb6iTj35bnWCZ2oee/jWaG1paEiL30SLmJ7T4jcZdx2e63Q6Tn6GOUoB+jANl3GOpjvYXuPp9Q1t8rT41q1b3eHDh93u3bt7ztAHvTNehm7UMZwCWvzGDH24+Fk7S4vfmKHbcQ5AD4xV6JK7X53//enyubwuds011yR/7azfd6n7S+78hbPA4EQqpiXBAvRIAa+5GS1+A+g1GyFH8wA9UKxhgO5/u5r/Stj58+cX/Wtn0i05Xw750heO+hXQkmABev1eiNEDLX4D6DGiXU4bAD1Qx7xAz77TLbN1WWL3j5GRkZ4PxqVlsjP8wK5SrCIFtCRYgF5RgJVVq8VvAF2ZMQZ0B6AHxiov0GV2vXz5crdhw4YFLYT+rfFBdQR2m2IlKqAlwQL0EoOquCotfgPoik2S6RpAD4xVHqAv9t3nWaCn4L7pppvmvfJ211135V5u37v1SOCIihfbc3hz8UoM1aAlwQJ0Q6Yp0FUtfgPoBYIY+VSAHih4HqAHVpkUyz4Jn+fcXmUBelEF+5+vJcEC9OpirKlmLX4D6JpcMbgvAD0wVlUBXfbJP/74455L84Fdm1cMoA+jWtg5WhIsQA+Ll/VSWvwG0O04CaAHxqoqoAc2H1wMoAdLlbuglgQL0HOHzuQJWvwG0O3YB6AHxgqgLxSKPfRA8wxRbJDfAPoQgho8BaAvDFrMCYu0bi3HAfTACx2gA3QtCRagB160xotp8RszdDtGAuiBsQLoAF1LggXogRet8WJa/AbQ7RgJoAfGCqADdC0JFqAHXrTGi2nxG0C3YySAHhgrgA7QtSRYgB540RovpsVvAN2OkQB6YKwAOkDXkmABeuBFa7yYFr8BdDtGAuiBsdLy1PHrG1cN7HHMp0CtPQEaGOq+xbQkWIBeNJI2ztfiN4Buwy/SS4AeGCuAzgxdS4IF6IEXrfFiWvwG0O0YCaAHxgqgA3QtCRagB160xotp8RtAt2MkgB4YK4AO0LUkWIAeeNEaL6bFbwDdjpEAemCsADpA15JgAXrgRWu8mBa/AXQ7RgLogbEC6ABdS4IF6IEXrfFiWvwG0O0YqRSgz87OOvmJfYyc3B6tyZm1B/q29eDpeGN/ZmVn4Jinnnw3miZjD98arS0NDbXRb6L7IM/ht+qcqcVvMkItOS6m32TcdeS4Tqfj5GeYoxSgD9NwGedouYONOWPitbUynDNcHW30myg1yHO8Jjmcl0LO0uI3Zugh0dJRBqAHxoEld5bctSTYmDeQAD0wQVRQTIvfAHoFwa2oSoAeKCx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FQK0GdnZ538xD5GTm6P1uTM2gN923rwdLyxP7OyM3DMU0++G02TsYdvjdaWhoba6DfRfZDn8Ft1ztTiNxmhlhwX028y7jpyXKfTcfIzzFEK0IdpuIxztNzBxpwxvb5x1UDp9m49Uoa0QXXsObw5qFxTCrXRbxK7QZ7Db9W5W4vfmKFXF+OyawbogYqy5M6Su5YEG/MGEqAHJogKimnxG0CvILgVVQnQA4UF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FKAfrs7KyTHw4UQAEUQAEUQIHhFeh0Ok5+hjlKAfowDXMOCqAACqAACqBAeQoA9PK0pCYUQAEUQAEUqE0BgF6b9DSMAiiAAiiAAuUpANDL05KaUAAFUAAFUKA2BQB6bdLTMAqgAAqgAAqUpwBAL09LakIBFEABFECB2hQA6LVJT8MogAIogAIoUJ4CAL08LakJBVAABVAABWpTAKDXJj0NowAKoAAKoEB5CgD0glqeO3fOPfbYY+7LL790V199tRsfH3fLli0rWOv/Tr948aJ79tln3Y033ujWr19fSp1UYlOBF154wX3++efugQcecEuWLEkGIZ+dOHEi+feWLVtK98jx48fdBx98MK9Nm+rR67wKSNyfe+459+ijj7rly5cnp8tnjz/+ePLvyy+/fN7v8tbfq7zU/9JLL5WaQ8vol6U6AHqBaM3Nzbn9+/e7e+65p2v6AtVxKgosUEA8tm/fPrd69Wr3ySefuK1btyZAlxvJt99+242NjSX/fvHFF93OnTtLu5kkFO1VQG4Uv/rqq0SAO++8M8ltMrk4fPhw9/8Fvu+//76799572yuUwpED9AJBCTG1XBxypDOpHTt2uDfffNNNT0+7devWdS8I/+53dHS0OyuS82+++eZkli4zJrmDleORRx5JPuNohwIC7ddee60LdH/U/W4sxVPimc8++8x9+umnid9kFUk85K8mpStB4knfW76/fX9WsRrQjijaGWUW4L2ALp7yVw7Fo0ePHk1uBgQsksfWrFnjJiYmFszo/VyW5kHf4xcuXEhuZKUNPx/aUbCengL0Arr7ppRqehnPXyo9e/ZssmQlMJa73nR2L+f6Myw5RxKuXCwp0KX8sWPH3KZNm7pLrgW6zqnGFBgE9H6/85dNr7zyyiRB3nDDDclNZNZjqd/82b78W2Zh4rnJyUm3ceNGVgCM+WbY7mYBLvX424v+ZCRtI/39/fff766//vpku1AO2SY6depUAmfxXnqjKZ/LIeUk18lWZXrTKuXFk0xa8kUQoOfTa15pAbocYsZ0liP/9k3oz7D9xCvnpUtYMsPy73b9cpJIZYaevUDSfdQC3edUQwr0g3avxJsOy59hZ8ul3r399tsXwDr1rNSTLqvKZ3/605/Y3zTkmSJd7eWrdI9bluEPHTq0YJUw61E/9/leFO/5sE5/t3bt2i7Q/ckPUA+PJEAP12pBSR/o8svs/8tnIUD/8MMPuzcG6Z1weqeaAj01tX8XjNELBM/Yqf2A7s+0s0MKAfqqVauS5Lxt27bu7LsX0KXudD9fZmc8pGnMQDm7mwV69jmNXn4MBbqfE6VbvYDuP/iZfRg051BaVRygFwi3v3Qkez69HpALAbp0YbEldx/e0m52/6rAMDjVgALZZBnyBkQI0NNtnUFL7v6DT/7DeAZko4tDKrAY0P3cl8I3FOghS+5pndIPtnvCgwjQw7XqWXKxV4dCgC774/5+fK+H4mR/qarX4wpKwOkVKpDOiuUGLj3koTQBcPoKkf+5P3MOBXq2jfSBy/R82TtPH1Cq4nWlCuWj6iEU8HOanJ7mI9nXTh/K7eWDUKBLnX4bvR6KE4hX+UrmELKYOAWgmwgTnUQBFEABFECBwQoAdByCAiiAAiiAAg1QAKA3IIgMAQVQAAVQAAUAOh5AARRAARRAgQYoANAbEESGgAIogAIogAIAHQ+gAAqgAAqgQAMUAOgNCCJDQAEUQAEUQAGAjgdQAAVQAAVQoAEKAPQGBJEhoAAKoAAKoABAxwMogAIogAIo0AAFAHoDgsgQUAAFUAAFUACg4wEUQAEUQAEUaIACAL0BQWQIKIACKIACKADQ8QAKoAAKoAAKNEABgN6AIDIEFEABFEABFADoeAAFUAAFUAAFGqAAQG9AEBkCCqAACqAACgB0PIACKIACKIACDVAAoDcgiG0ewgsvvOBOnDjRleCRRx5xN954Y+MkkXHefPPN3bGdO3fOvfbaa27r1q1uyZIljRvv8ePH3UsvvdQd17p169y9994bbZz99L148aI7fPiwu/POO93y5cuj9YeGUCBEAYAeohJl1CqQBZ3ajhbsWBuBLpKtX7++oHLDnQ7Qh9ONs+pVAKDXqz+t91HgwsEf9tVm6X2/7/6uH9D9mfuWLVsSMHzwwQdOZn6fffaZ+/TTT53M+q6++upkJij/HR8fd0uXLk1mYHK8/fbb7vLLL3f3339/UkbOSeuS3/dqI29m4VIjAAAEkElEQVRAf3TsnZ6nvL5x1bzPFwO6P6NNZ7MCpaNHj7qvvvrKyYU+Ojrq1qxZ4yYmJpJxPfroo8ksM0SXZcuWOanvsccec19++WVXL/k8z7F365G+xfcc3tz9nYynF9BFBznSVZl0RWZubs7t27cviZGM84EHHnAXLlzofpaO9xvf+EZQfFOgpz7I+iOdoffSPY8elEWBMhUA6GWqSV2lKZAH6GlyT5O2JHdJ7AJxf4lUPn/uuecSkF155ZVJsr/hhhuSpVwBhSTt22+/3T377LPu61//evK5JOzf/e53yTlyvPjii27nzp0J3Hq1kXcZNg/Q/a0F6UsKrrNnzyb9FIjJIf2XsQtsBcByQ3L99dcnn8sh5U6dOpX0X8YoQA/RZXJy0m3cuDGpV855//33cy+D5wG6v+Seglvi9Pnnnydj8Mct45H4+dstU1NT7vvf/35y05ICWm7Inn/++UXj++9//7urndTp+yNdck9hPzY2lujaltWi0i5yKipdAYBeuqRUWIYCeYDu7y1L29n9V/lMgCBHCqHsXmg6IxSg+3ukPrjkhuDQoUNu27Zt7p133pm3x5u2kXf/Pg/Q++2hZ2GW9nnt2rXz9tl94Pjj8v/dT5dVq1Z1Z7tpfNMbijx7+HmALu1kl9z9MfjxEGA//vjjSZwlBjIOuYGZnp7u2lGAv3v3bvfyyy9398D7xVeA7j+jkJbbtGlT1x/SvrTpH/4KThnXAXWgQB4FAHoetSgbTYEiQO83UwoBVyjQjx07Nu8htWGFKQPoMnP2YV8F0L/73e+W8hBeVUBPl/7TGfw999yTrKbIzZe/LZC9YSkC9A8//DAJe137/MN6jvOaqwBAb25sTY+sCNDTPWFZlvVnj2UCXWaE6TJ3nhlqNihlAH3Qkrs/yywyQ0+3IgReeVch/DFXDXQBdro1IDddMiv3gZsH6L/61a/cL37xi2TJvt+Se7oFk/dZAtMXJ51XqwBAVxuadnesCNBFOf+BtfSBJoFwWUvuksB7tZE3sZcBdLmh8PviPxRXFtAFiv5DcaLxMMvLeYDu76Gny/v+aoS/5C7wTp8xSPvlPygn/RVd/CXz9IHA1BN+fbLkfvLkyWS/Xpbt0/alHn9Lxt/e8R80bPfVy+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//nPfz512WWXrYnZOG2hAAqgAAqgAAqUo8ClS5fe/C9BbLIvknR56wAAAABJRU5ErkJggg==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3" name="AutoShape 1" descr="data:image/png;base64,iVBORw0KGgoAAAANSUhEUgAAAfQAAADnCAYAAADo46QLAAAAAXNSR0IArs4c6QAAIABJREFUeF7tnV+IHtX5x49XSS80ytuL1tbNhVKpIboXWk0JJZpAc1G9SKBlG5KqEILY1MRoEGEJISDWf1mbSkwDSg3LEiEW1IsUEuOFaEUvtobUpq0XWcW24tZuBZNcpTzT37y/s7Pv++6Zd2bOPM/MZ2Axvnvm/Pk+33k+c86Zefcyx4ECKIACKIACKGBegctkBDMzM5fOnz9vfjAMAAVQAAVQAAXaqMClS5feTIB+9uzZS9/5znfaqAFjRgEUQAEUQAHzCvzlL39xAN18GBkACqAACqBA2xUA6G13AONHARRAARRohAIAvRFhZBAogAIogAJtVwCgt90BjB8FUAAFUKARCgD0RoSRQaAACqAACrRdAYDedgcwfhRAARRAgUYoANAbEUYGEVuBCxcuuL1797o//OEPSdN33XWX27lzZ/Lv/fv3u1dffTX59/bt292GDRsWdO+VV15xBw4cWHBu7HHQHgqgQHMUAOjNiSUjiajAe++95956660E4gL3p556yo2NjSU9+Otf/+rWr1/vvvjiC/fEE0+43bt3u6uuuqrbu48++iiB/r59+9zXvva15MZAoH/LLbdEHAFNocBwCvS7mc1+Lt7v5Wn/ZrbfDe9wPeMsgI4HUGAIBbJAP3jwoLv77rsXgHtqaso99NBDbunSpd1WJKHJkc7cs/8/RHc4BQWiKdDvZvZf//qX+/jjjxNfSxnx9Z49e+Z53/9cvpl0fHw8uSm+9tpro/W/yQ0B9CZHl7FVqkC6tL5s2TL39NNPd5NSv8/TzvQC+rlz57pL9pV2mspRoKACoTez6SqUvzqV9b6UWb58ec9tqYLdbOXpAL2VYWfQRRVIlxdXrFjhzpw5k1SXnY3IknuvGUg2qfkJsmi/OB8FYiiw2E1rP09nZ+6sTpUbLYBerp7U1hIFsjML+f/Vq1cv2DPs9XmTl9z9BwJvu+227k2OJHJ5lkAO/3PfLv652VWPltjKxDAXu5nt9+yIDC67zy6fFdlH933le0aeU9m1a5ebm5tzIyMjbmJiYt52mLTr7+XL//fb8zcRlP/rJEC3FC36qkYBH+hpkvKfZpeHgfrN0P2H4mRATdlHlHH5zwykNzMrV6506TMGgx4C7HdTpCbodCRRYNDNrH8thDzkWSTm/sOosgfvrwocOnTIrVu3LtkG67es38TVgVKAPjs76+SHAwXaosB//vOfZN/8H//4RzLkH/zgB27Tpk0u+/lPfvITd8cddySfP//88+6nP/2p+/a3v+3eeOMNd/To0eTctIx17T755BN3/Phxt3nzZrdkyZJkBvS9730vGa9/TE5Oum9+85uJLtnPR0dHnWxjcOhVwI/fxYsX3W9+85skltdcc01yTfz4xz8OiqFsVb388svJTPqKK67IPWBp+8iRI8kbJeIxqe+f//znAl/Jtfb3v/89uT79Qz6XI+vD3B0p+YROp+PkZ5ijFKAP0zDnoECbFMjOXps6dn8Zs9cSZnZW5evQb7m+qVpZHZesPO3YscPNzMwkQ0i/gyG7hC2/Ew9cd9113VUo+WyxpfA8uvhL6/53QWR91Ws7zO9vv2X5PH3RUBaga4gCfWi8Av4SYNmD9ZNamkRluTNkHzGkTJ7+CpTTY3p6esHeZegyZ1pP+mU9efpAWV0KVHkzK8vsv/71r5PvgPjlL3+5YB889IFT8aWUzT7YqkvJxXsD0BfXiBIooFoBfx/ST56//e1vF91HDNlrDB28JEX/9bteT/P3eje5V/2hiTi0b5SrT4Gqbmb9Z1Hk1bjsjUP294MUqPKmI6byAD2m2rSFAhUokAX6iRMn3LZt2+a1lIVtr26ElBnU/ez5/sNIeWdAvJ+8UOkibxCUvRJTgY1zV5kFtv9K3OnTp5OZe6+n26vwfu7OV3QCQK9IWKpFgVgK+Huag14J67WP6PexyBPHUk/2laS0L/KNYP6eq5RNfydPv8sXi9x0003dvVX5fb/90FiaamunyBsE2SfPi964adLG3wdPX1v71re+Ne/vLEh/0z3yU6dOJatI8q2Ovif7XTeaxhrSF4AeohJlUECxApLs5fvg5Ql6eZJ+y5Yt8755K2T5OqRM2RIMekCu7Las15cFer9l7F4rG72Wont9JbF1jUL6X/SmNaSNOssA9DrVp20UKKhA9l337Jd6hOwjhpQp2M2ep8tNRPrd31XU37Q6h32DoMjecpM0FB16bUc1aYwAvUnRZCytUyALdB/Of/vb3xbdR0yfEg7da2ydwIoGPOwbBFmgD/omN0XDpStDKADQhxCNU1BAkwL+119Kv+TdX/l2Nv/vtcvn2X3E++67r28Z/w9qaBprW/tS5A0Cltzb4xqA3p5YM1IUSBRo+j5iE8Nc5A2C7ENxvEHQRIf8b0wAvbmxZWQlK3Dh4A9LrrF/dUvv+30lbbVhH7ES4WqutMgbBPI3BvzX1oZ5ovtHx96JpsDrG1dFa6tpDQH0pkWU8VSmQBOAXpk4VKxKgbLfIADoqsLbtzMA3Uac6KUCBQC6giDQhSAFyn6DAKAHyV57IYBeewjogBUFALqVSNHPshUA6GUrWk19AL0aXam1gQoA9AYGlSEFKQDQg2SqvRBArz0EdMCKAgB9YaT2bj0SLXx7Dm+O1hYNzVdAC9Bj+k0UsOY5gM6ViwKBCgB0gB5olcYVA+g2QgrQbcSJXipQAKADdAU2rKULAL0W2XM3CtBzS8YJbVUAoAP0tnofoNuIPEC3ESd6qUABLUCPmVxF9kFf9BFzT9PafqYCy5bWhZie0+I39tBLsw8VoYA+BQA6M/SYrtTiNxkzQI8Z+eHbKmWGPjs76+SHAwWarMDIye3Rhjez9kDfth48Hfdae2Zlp29fpp58N5omYw/fGq0tDQ1p8ZtoEdNzWvwm467Dc51Ox8nPMEcpQB+mYc5BAWsKaJkxxZwtseRen0u1+I0Zen0eyNsyQM+rGOVbq4CWBAvQ22FBLX4D6Hb8BtDtxIqe1qyAlgQL0Gs2QqTmtfgNoEcKeAnNAPQSRKSKdiigJcECdPxWtgKL/bnemJ7jKffhowvQh9eOM1umAEBfGHBeW6vuItDiN2bo1cW47JoBetmKUl9jFdCSYGPOliSYWmZMbXsPXYvfALqdlAbQ7cSKntasgJYEC9BrNkKk5rX4DaBHCngJzQD0EkSkinYooCXBAnT8VrYC7KH3VtTaqhBAL/vKoL7GKgDQ2UOPaW4tfmOGHjPqxdoC6MX04+wWKaAlwTJDb4fptPgNoNvxG0C3Eyt6WrMCWhIsQK/ZCJGa1+I3gB4p4CU0A9BLEJEq2qGAlgQL0PFb2Qqwh84eetmeoj4UUK0AQGcPPaZBtfiNGXrMqBdrixl6Mf04u0UKaEmwzNDbYTotfgPodvwG0O3Eip7WrICWBAvQazZCpOa1+A2gRwp4Cc0A9BJEpIp2KKAlwQJ0/Fa2Auyhs4detqeoDwVUKwDQ2UOPaVAtfmOGHjPqxdpihl5MP85ukQJaEiwz9HaYTovfALodvwF0O7GipzUroCXBAvSajRCpeS1+A+iRAl5CMwC9BBGpoh0KaEmwAB2/la0Ae+jsoXcVmJ2ddfLDgQJNVmDk5PZow5tZe6BvWw+ejnutPbOy07cvU0++G02TsYdvjdaWhoa0+E20iOk5LX6TcdfhuU6n4+RnmIMZ+jCqcU4rFWCGvjDse7ceieYFa3/5qqgwWvzGknvRSMY7H6DH05qWjCugJcGy5G7cSIHd1+I3gB4YMAXFALqCINAFGwpoSbAA3YZfivZSi98AetFIxjsfoMfTmpaMK6AlwQJ040YK7L4WvwH0wIApKAbQFQSBLthQQEuCBeg2/FK0l1r8BtCLRjLe+QA9nta0ZFwBLQkWoBs3UmD3tfgNoAcGTEExgK4gCHTBhgJaEixAt+GXor3U4jeAXjSS8c4H6PG0piXjCmhJsADduJECu6/FbwA9MGAKigF0BUGgCzYU0JJgAboNvxTtpRa/AfSikYx3PkCPpzUtGVdAS4IF6MaNFNh9LX4D6IEBU1AMoCsIAl2woYCWBAvQbfilaC+1+A2gF41kvPMBejytacm4AloSLEA3bqTA7mvxG0APDJiCYgBdQRDogg0FtCRYgG7DL0V7qcVvAL1oJOOdD9DjaU1LxhXQkmABunEjBXZfi98AemDAFBQD6AqCQBdsKKAlwQJ0G34p2kstfgPoRSMZ73yAHk9rWjKugJYEC9CNGymw+1r8BtADA6agGEBXEAS6YEMBLQkWoNvwS9FeavEbQC8ayXjnA/R4WtOScQW0JFiAbtxIgd3X4jeAHhgwBcUAuoIg0AUbCmhJsADdhl+K9lKL3wB60UjGO78RQP/iiy/cjh073MzMTFe5kZERNzEx4a666ir30UcfuV27drm5uTnnf+7LHFImXlhoSaMCWhIsQNfojvL7pMVvAL382FZVYyOAnhXnvffec2+99ZbbuXOnE9iPj48n/7722mt76hhSpqoAUK8dBbQkWIBuxzNFeqrFbwC9SBTjnlsK0GdnZ538aDkmJyfd6OioW7FihTtz5oybnp52mzZt6tu9kDJaxkY/6lNg5OT2aI3PrD3Qt60HT8e91p5Z2enbl6kn342mydjDt0ZrS0NDWvwmWsT0nBa/ybjr8Fyn03HyM8xRCtCHabiqc2TpfGpqyj300ENu6dKl7pVXXnEHDvx/crztttvcnj17kt+lR0iZqvpLvXYU0DJjYoZuxzNFeqrFb8zQi0Qx7rmNA7rAWY4NGzYk//X//8KFC27v3r3J72655ZZ5QE/P6VcmblhoTaMCWhIsQNfojvL7pMVvAL382FZVY6OALnvhTzzxhNu9e3fyMFwW6L3+P7RMVQGgXjsKaEmwAN2OZ4r0VIvfAHqRKMY9t1FAl9n4uXPnkgfg0kMekJPPZZn9/PnzPR+QCykTNyy0plEBLQkWoGt0R/l90uI3gF5+bKuqsTFAH7RUvn//fvfqq68mGm7fvj1Zcpe9dvl83759yWy+V5mqRKdemwpoSbAA3aZ/8vZai98Aet7I1Ve+MUDPK6H/alvecynfTgW0JFiA3g7/afEbQLfjt1YCXWbzBw8edHfffXd3r91OyOhpXQpoSbAAvS4HxG1Xi98Aety4F2mtlUAvIhjntlcBLQkWoLfDg1r8BtDt+A2g24kVPa1ZAS0JFqDXbIRIzWvxG0CPFPASmgHoJYiotQr/Qb+0j/Ja33XXXTfvu+97fdlO9vvxe5XROu6q+qUlwQL0qiKsq14tfgPounwxqDcA3U6sCvXUf0dfKsq+r5+tvNc7/YU60ICTtSRYgN4AMwUMQYvfAHpAsJQUAehKAlF1N7J/sAag51dcS4IF6PljZ/EMLX4D6HbcA9DtxGronspT/U899ZQbGxtL/uJcdjk9fTffbyCkzNAdMnqilgQL0I0aKGe3tfgNoOcMXI3FAXqN4sdqOvsHa3qB++c///m877fPWybWWOpsR0uCBeh1uiBe21r8BtDjxbxoSwC9qIIGzpeH41avXt0X2Iv9XoYYUsaAFIW6qCXBAvRCYTRzsha/AXQzlnGmga7J8FpDnv2K22w/ZWl9fHw8+f57WY7vdYSU0Tr+MvulxW8Avcyo6q1Li98Aul6PZHsG0ANjtfS+3weW1FWs1x+syf79d3lATv6crA/uP/7xj/P+jnxaRtfo4vZGS4IF6HHjXldrWvwG0OtyQP52AXqgZlaBHji8pNigvfY89TS1rJYEC9Cb6rD549LiN4Bux28APTBWbQD6oUOH3Lp16/ouvQdK1dhiWhIsQG+sxeYNTIvfALodvwH0wFi1AeiBUrS2mJYEC9DbYUEtfgPodvwG0ANjFQp0WbbetWuXm5ub69ac/dpUeWJ8enraTUxMLPhrb/7XtS5btsw9/fTTzJgDY1R1MS0JFqBXHWkd9WvxG0DX4YeQXpQC9NnZWSc/sY+Rk9ujNTmz9sBQbb3xxhvJeXfccUfy3zNnzrj0s5/97GfuiiuumFfv5OSkGx0ddStWrBiqPU6qTgEtfnvwdNxr7ZmVnb6iTj35bnWCZ2oee/jWaG1paEiL30SLmJ7T4jcZdx2e63Q6Tn6GOUoB+jANl3GOpjvYXuPp9Q1t8rT41q1b3eHDh93u3bt7ztAHvTNehm7UMZwCWvzGDH24+Fk7S4vfmKHbcQ5AD4xV6JK7X53//enyubwuds011yR/7azfd6n7S+78hbPA4EQqpiXBAvRIAa+5GS1+A+g1GyFH8wA9UKxhgO5/u5r/Stj58+cX/Wtn0i05Xw750heO+hXQkmABev1eiNEDLX4D6DGiXU4bAD1Qx7xAz77TLbN1WWL3j5GRkZ4PxqVlsjP8wK5SrCIFtCRYgF5RgJVVq8VvAF2ZMQZ0B6AHxiov0GV2vXz5crdhw4YFLYT+rfFBdQR2m2IlKqAlwQL0EoOquCotfgPoik2S6RpAD4xVHqAv9t3nWaCn4L7pppvmvfJ211135V5u37v1SOCIihfbc3hz8UoM1aAlwQJ0Q6Yp0FUtfgPoBYIY+VSAHih4HqAHVpkUyz4Jn+fcXmUBelEF+5+vJcEC9OpirKlmLX4D6JpcMbgvAD0wVlUBXfbJP/74455L84Fdm1cMoA+jWtg5WhIsQA+Ll/VSWvwG0O04CaAHxqoqoAc2H1wMoAdLlbuglgQL0HOHzuQJWvwG0O3YB6AHxgqgLxSKPfRA8wxRbJDfAPoQgho8BaAvDFrMCYu0bi3HAfTACx2gA3QtCRagB160xotp8RszdDtGAuiBsQLoAF1LggXogRet8WJa/AbQ7RgJoAfGCqADdC0JFqAHXrTGi2nxG0C3YySAHhgrgA7QtSRYgB540RovpsVvAN2OkQB6YKwAOkDXkmABeuBFa7yYFr8BdDtGAuiBsdLy1PHrG1cN7HHMp0CtPQEaGOq+xbQkWIBeNJI2ztfiN4Buwy/SS4AeGCuAzgxdS4IF6IEXrfFiWvwG0O0YCaAHxgqgA3QtCRagB160xotp8RtAt2MkgB4YK4AO0LUkWIAeeNEaL6bFbwDdjpEAemCsADpA15JgAXrgRWu8mBa/AXQ7RgLogbEC6ABdS4IF6IEXrfFiWvwG0O0YqRSgz87OOvmJfYyc3B6tyZm1B/q29eDpeGN/ZmVn4Jinnnw3miZjD98arS0NDbXRb6L7IM/ht+qcqcVvMkItOS6m32TcdeS4Tqfj5GeYoxSgD9NwGedouYONOWPitbUynDNcHW30myg1yHO8Jjmcl0LO0uI3Zugh0dJRBqAHxoEld5bctSTYmDeQAD0wQVRQTIvfAHoFwa2oSoAeKCx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FQK0GdnZ538xD5GTm6P1uTM2gN923rwdLyxP7OyM3DMU0++G02TsYdvjdaWhoba6DfRfZDn8Ft1ztTiNxmhlhwX028y7jpyXKfTcfIzzFEK0IdpuIxztNzBxpwxvb5x1UDp9m49Uoa0QXXsObw5qFxTCrXRbxK7QZ7Db9W5W4vfmKFXF+OyawbogYqy5M6Su5YEG/MGEqAHJogKimnxG0CvILgVVQnQA4UF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FKAfrs7KyTHw4UQAEUQAEUQIHhFeh0Ok5+hjlKAfowDXMOCqAACqAACqBAeQoA9PK0pCYUQAEUQAEUqE0BgF6b9DSMAiiAAiiAAuUpANDL05KaUAAFUAAFUKA2BQB6bdLTMAqgAAqgAAqUpwBAL09LakIBFEABFECB2hQA6LVJT8MogAIogAIoUJ4CAL08LakJBVAABVAABWpTAKDXJj0NowAKoAAKoEB5CgD0glqeO3fOPfbYY+7LL790V199tRsfH3fLli0rWOv/Tr948aJ79tln3Y033ujWr19fSp1UYlOBF154wX3++efugQcecEuWLEkGIZ+dOHEi+feWLVtK98jx48fdBx98MK9Nm+rR67wKSNyfe+459+ijj7rly5cnp8tnjz/+ePLvyy+/fN7v8tbfq7zU/9JLL5WaQ8vol6U6AHqBaM3Nzbn9+/e7e+65p2v6AtVxKgosUEA8tm/fPrd69Wr3ySefuK1btyZAlxvJt99+242NjSX/fvHFF93OnTtLu5kkFO1VQG4Uv/rqq0SAO++8M8ltMrk4fPhw9/8Fvu+//76799572yuUwpED9AJBCTG1XBxypDOpHTt2uDfffNNNT0+7devWdS8I/+53dHS0OyuS82+++eZkli4zJrmDleORRx5JPuNohwIC7ddee60LdH/U/W4sxVPimc8++8x9+umnid9kFUk85K8mpStB4knfW76/fX9WsRrQjijaGWUW4L2ALp7yVw7Fo0ePHk1uBgQsksfWrFnjJiYmFszo/VyW5kHf4xcuXEhuZKUNPx/aUbCengL0Arr7ppRqehnPXyo9e/ZssmQlMJa73nR2L+f6Myw5RxKuXCwp0KX8sWPH3KZNm7pLrgW6zqnGFBgE9H6/85dNr7zyyiRB3nDDDclNZNZjqd/82b78W2Zh4rnJyUm3ceNGVgCM+WbY7mYBLvX424v+ZCRtI/39/fff766//vpku1AO2SY6depUAmfxXnqjKZ/LIeUk18lWZXrTKuXFk0xa8kUQoOfTa15pAbocYsZ0liP/9k3oz7D9xCvnpUtYMsPy73b9cpJIZYaevUDSfdQC3edUQwr0g3avxJsOy59hZ8ul3r399tsXwDr1rNSTLqvKZ3/605/Y3zTkmSJd7eWrdI9bluEPHTq0YJUw61E/9/leFO/5sE5/t3bt2i7Q/ckPUA+PJEAP12pBSR/o8svs/8tnIUD/8MMPuzcG6Z1weqeaAj01tX8XjNELBM/Yqf2A7s+0s0MKAfqqVauS5Lxt27bu7LsX0KXudD9fZmc8pGnMQDm7mwV69jmNXn4MBbqfE6VbvYDuP/iZfRg051BaVRygFwi3v3Qkez69HpALAbp0YbEldx/e0m52/6rAMDjVgALZZBnyBkQI0NNtnUFL7v6DT/7DeAZko4tDKrAY0P3cl8I3FOghS+5pndIPtnvCgwjQw7XqWXKxV4dCgC774/5+fK+H4mR/qarX4wpKwOkVKpDOiuUGLj3koTQBcPoKkf+5P3MOBXq2jfSBy/R82TtPH1Cq4nWlCuWj6iEU8HOanJ7mI9nXTh/K7eWDUKBLnX4bvR6KE4hX+UrmELKYOAWgmwgTnUQBFEABFECBwQoAdByCAiiAAiiAAg1QAKA3IIgMAQVQAAVQAAUAOh5AARRAARRAgQYoANAbEESGgAIogAIogAIAHQ+gAAqgAAqgQAMUAOgNCCJDQAEUQAEUQAGAjgdQAAVQAAVQoAEKAPQGBJEhoAAKoAAKoABAxwMogAIogAIo0AAFAHoDgsgQUAAFUAAFUACg4wEUQAEUQAEUaIACAL0BQWQIKIACKIACKADQ8QAKoAAKoAAKNEABgN6AIDIEFEABFEABFADoeAAFUAAFUAAFGqAAQG9AEBkCCqAACqAACgB0PIACKIACKIACDVAAoDcgiG0ewgsvvOBOnDjRleCRRx5xN954Y+MkkXHefPPN3bGdO3fOvfbaa27r1q1uyZIljRvv8ePH3UsvvdQd17p169y9994bbZz99L148aI7fPiwu/POO93y5cuj9YeGUCBEAYAeohJl1CqQBZ3ajhbsWBuBLpKtX7++oHLDnQ7Qh9ONs+pVAKDXqz+t91HgwsEf9tVm6X2/7/6uH9D9mfuWLVsSMHzwwQdOZn6fffaZ+/TTT53M+q6++upkJij/HR8fd0uXLk1mYHK8/fbb7vLLL3f3339/UkbOSeuS3/dqI29m4VIjAAAEkElEQVRAf3TsnZ6nvL5x1bzPFwO6P6NNZ7MCpaNHj7qvvvrKyYU+Ojrq1qxZ4yYmJpJxPfroo8ksM0SXZcuWOanvsccec19++WVXL/k8z7F365G+xfcc3tz9nYynF9BFBznSVZl0RWZubs7t27cviZGM84EHHnAXLlzofpaO9xvf+EZQfFOgpz7I+iOdoffSPY8elEWBMhUA6GWqSV2lKZAH6GlyT5O2JHdJ7AJxf4lUPn/uuecSkF155ZVJsr/hhhuSpVwBhSTt22+/3T377LPu61//evK5JOzf/e53yTlyvPjii27nzp0J3Hq1kXcZNg/Q/a0F6UsKrrNnzyb9FIjJIf2XsQtsBcByQ3L99dcnn8sh5U6dOpX0X8YoQA/RZXJy0m3cuDGpV855//33cy+D5wG6v+Seglvi9Pnnnydj8Mct45H4+dstU1NT7vvf/35y05ICWm7Inn/++UXj++9//7urndTp+yNdck9hPzY2lujaltWi0i5yKipdAYBeuqRUWIYCeYDu7y1L29n9V/lMgCBHCqHsXmg6IxSg+3ukPrjkhuDQoUNu27Zt7p133pm3x5u2kXf/Pg/Q++2hZ2GW9nnt2rXz9tl94Pjj8v/dT5dVq1Z1Z7tpfNMbijx7+HmALu1kl9z9MfjxEGA//vjjSZwlBjIOuYGZnp7u2lGAv3v3bvfyyy9398D7xVeA7j+jkJbbtGlT1x/SvrTpH/4KThnXAXWgQB4FAHoetSgbTYEiQO83UwoBVyjQjx07Nu8htWGFKQPoMnP2YV8F0L/73e+W8hBeVUBPl/7TGfw999yTrKbIzZe/LZC9YSkC9A8//DAJe137/MN6jvOaqwBAb25sTY+sCNDTPWFZlvVnj2UCXWaE6TJ3nhlqNihlAH3Qkrs/yywyQ0+3IgReeVch/DFXDXQBdro1IDddMiv3gZsH6L/61a/cL37xi2TJvt+Se7oFk/dZAtMXJ51XqwBAVxuadnesCNBFOf+BtfSBJoFwWUvuksB7tZE3sZcBdLmh8PviPxRXFtAFiv5DcaLxMMvLeYDu76Gny/v+aoS/5C7wTp8xSPvlPygn/RVd/CXz9IHA1BN+fbLkfvLkyWS/Xpbt0/alHn9Lxt/e8R80bPfVy+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//nPfz512WWXrYnZOG2hAAqgAAqgAAqUo8ClS5fe/C9BbLIvknR56wAAAABJRU5ErkJggg==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66675</xdr:colOff>
      <xdr:row>4</xdr:row>
      <xdr:rowOff>66675</xdr:rowOff>
    </xdr:from>
    <xdr:to>
      <xdr:col>5</xdr:col>
      <xdr:colOff>742950</xdr:colOff>
      <xdr:row>18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38100</xdr:rowOff>
    </xdr:from>
    <xdr:to>
      <xdr:col>5</xdr:col>
      <xdr:colOff>742950</xdr:colOff>
      <xdr:row>17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38099</xdr:rowOff>
    </xdr:from>
    <xdr:to>
      <xdr:col>5</xdr:col>
      <xdr:colOff>733425</xdr:colOff>
      <xdr:row>17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5</xdr:col>
      <xdr:colOff>723900</xdr:colOff>
      <xdr:row>17</xdr:row>
      <xdr:rowOff>133350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5</xdr:col>
      <xdr:colOff>723900</xdr:colOff>
      <xdr:row>17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</xdr:row>
      <xdr:rowOff>9525</xdr:rowOff>
    </xdr:from>
    <xdr:to>
      <xdr:col>5</xdr:col>
      <xdr:colOff>761999</xdr:colOff>
      <xdr:row>17</xdr:row>
      <xdr:rowOff>161925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38100</xdr:rowOff>
    </xdr:from>
    <xdr:to>
      <xdr:col>5</xdr:col>
      <xdr:colOff>742950</xdr:colOff>
      <xdr:row>17</xdr:row>
      <xdr:rowOff>161925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5</xdr:col>
      <xdr:colOff>685800</xdr:colOff>
      <xdr:row>17</xdr:row>
      <xdr:rowOff>171450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66675</xdr:rowOff>
    </xdr:from>
    <xdr:to>
      <xdr:col>6</xdr:col>
      <xdr:colOff>9525</xdr:colOff>
      <xdr:row>17</xdr:row>
      <xdr:rowOff>180975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190499</xdr:rowOff>
    </xdr:from>
    <xdr:to>
      <xdr:col>6</xdr:col>
      <xdr:colOff>0</xdr:colOff>
      <xdr:row>17</xdr:row>
      <xdr:rowOff>180974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enseignementsup-recherche.gouv.fr/explore/dataset/fr-esr-insersup/informatio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M26"/>
  <sheetViews>
    <sheetView workbookViewId="0">
      <selection activeCell="L4" sqref="L4"/>
    </sheetView>
  </sheetViews>
  <sheetFormatPr baseColWidth="10" defaultColWidth="11.42578125" defaultRowHeight="15" x14ac:dyDescent="0.25"/>
  <sheetData>
    <row r="1" spans="1:13" ht="15.75" customHeight="1" x14ac:dyDescent="0.3">
      <c r="A1" s="66" t="s">
        <v>94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3" ht="61.5" customHeight="1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3" ht="32.25" customHeight="1" x14ac:dyDescent="0.25">
      <c r="A4" s="67" t="s">
        <v>65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3" x14ac:dyDescent="0.25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3" x14ac:dyDescent="0.25">
      <c r="A7" s="9"/>
      <c r="B7" s="10"/>
      <c r="C7" s="10"/>
      <c r="D7" s="10"/>
      <c r="E7" s="10"/>
      <c r="F7" s="10"/>
      <c r="G7" s="10"/>
      <c r="H7" s="10"/>
      <c r="I7" s="10"/>
      <c r="J7" s="10"/>
    </row>
    <row r="8" spans="1:13" x14ac:dyDescent="0.25">
      <c r="A8" s="68" t="s">
        <v>43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3" x14ac:dyDescent="0.25">
      <c r="A9" s="68" t="s">
        <v>66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3" x14ac:dyDescent="0.25">
      <c r="A10" s="68" t="s">
        <v>116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x14ac:dyDescent="0.25">
      <c r="A11" s="68" t="s">
        <v>117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x14ac:dyDescent="0.25">
      <c r="A12" s="68" t="s">
        <v>85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x14ac:dyDescent="0.25">
      <c r="A13" s="63" t="s">
        <v>86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3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6" spans="1:13" x14ac:dyDescent="0.25">
      <c r="A16" s="72" t="s">
        <v>87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1" x14ac:dyDescent="0.25">
      <c r="A17" s="64" t="s">
        <v>88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5">
      <c r="A18" s="63" t="s">
        <v>89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5">
      <c r="A19" s="63" t="s">
        <v>90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25">
      <c r="A20" s="63" t="s">
        <v>91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 x14ac:dyDescent="0.25">
      <c r="A21" s="63" t="s">
        <v>92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63" t="s">
        <v>93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1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</row>
    <row r="25" spans="1:11" x14ac:dyDescent="0.25">
      <c r="A25" s="73" t="s">
        <v>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5">
      <c r="A26" s="68" t="s">
        <v>49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</sheetData>
  <mergeCells count="14">
    <mergeCell ref="A10:M10"/>
    <mergeCell ref="A26:K26"/>
    <mergeCell ref="A12:K12"/>
    <mergeCell ref="A16:K16"/>
    <mergeCell ref="A25:K25"/>
    <mergeCell ref="A11:M11"/>
    <mergeCell ref="A1:K1"/>
    <mergeCell ref="A3:K3"/>
    <mergeCell ref="A4:K4"/>
    <mergeCell ref="A9:K9"/>
    <mergeCell ref="A8:K8"/>
    <mergeCell ref="A5:K5"/>
    <mergeCell ref="A2:K2"/>
    <mergeCell ref="A6:K6"/>
  </mergeCells>
  <hyperlinks>
    <hyperlink ref="A8:J8" location="'Graphique 1'!A1" display="Graphique 1 - Taux d'emploi salarié en France de 6 à 30 mois des masters hors enseignement selon l'année universitaire (en %)"/>
    <hyperlink ref="A9:J9" location="'Graphique 2'!A1" display="Graphique 2 - Taux d'emploi salarié en France de 6 à 30 mois des masters enseignement selon l'année universitaire (en %)"/>
    <hyperlink ref="A10:J10" location="'Tableau 1'!A1" display="Tableau 1 - Taux d'emploi salarié en France des diplômés de master (en %) et évolution au regard de la promotion précédente (en point)"/>
    <hyperlink ref="A12:K12" location="'Graphique 3'!A1" display="Graphique 3 - Taux d'emploi salarié en France à 18 mois des diplômés de master selon la discipline et le genre (en %)"/>
    <hyperlink ref="A13:K13" location="'Graphique 4'!A1" display="Graphique 4 - Répartition des natures de contrat à 18 mois des diplômés de master hors enseignement (en %)"/>
    <hyperlink ref="A16:K16" location="'Annexe 1'!A1" display="Annexe 1 - Taux d'emploi salarié en France à 18 mois des diplômés de master hors enseignement selon le genre (en %)"/>
    <hyperlink ref="A17:K17" location="'Annexe 2'!A1" display="Annexe 2 - Taux d'emploi salarié en France à 18 mois des diplômés de master enseignement selon le genre (en %)"/>
    <hyperlink ref="A8:K8" location="'Graphique 1'!A1" display="Graphique 1 - Taux d'emploi salarié en France de 6 à 30 mois des diplômés de master hors enseignement selon l'année universitaire (en %)"/>
    <hyperlink ref="A9:K9" location="'Graphique 2'!A1" display="Graphique 2 - Taux d'emploi salarié en France de 6 à 30 mois des diplômés de master enseignement selon l'année universitaire (en %)"/>
    <hyperlink ref="A26" r:id="rId1"/>
    <hyperlink ref="A18:K18" location="'Annexe 3'!A1" display="Annexe 3 - Répartition des natures de contrat à 18 mois des diplômés de master enseignement (en %)"/>
    <hyperlink ref="A19:K19" location="'Annexe 4'!A1" display="Annexe 4 - Taux d'emploi salarié en France à 18 mois des diplômés de master hors enseignement selon le genre (en %)"/>
    <hyperlink ref="A20:K20" location="'Annexe 5'!A1" display="Annexe 5 - Taux d'emploi salarié en France à 18 mois des diplômés de master enseignement selon le genre (en %)"/>
    <hyperlink ref="A21:K21" location="'Annexe 6'!A1" display="Annexe 6 - Taux d'emploi salarié en France de 6 à 18 mois des diplômés de licence professionnelle selon le genre (en %)"/>
    <hyperlink ref="A22:K22" location="'Annexe 7'!A1" display="Annexe 7 - Taux d'emploi salarié en France des diplômés de licence professionnelle à 18 mois selon la discipline et le genre (en %)"/>
    <hyperlink ref="A11:J11" location="'Tableau 1'!A1" display="Tableau 1 - Taux d'emploi salarié en France des diplômés de master (en %) et évolution au regard de la promotion précédente (en point)"/>
    <hyperlink ref="A10:M10" location="'Tableau 1 '!A1" display="Tableau 1 - Taux d'emploi salarié en France des diplômés de master (en %) et évolution au regard de la promotion précédente (en point)"/>
    <hyperlink ref="A11:M11" location="'Tableau 2'!A1" display="Tableau 1 - Taux d'emploi salarié en France des diplômés de licence professionnelle (en %) et évolution au regard de la promotion précédente (en point)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74" t="s">
        <v>63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workbookViewId="0">
      <selection activeCell="B6" sqref="B6"/>
    </sheetView>
  </sheetViews>
  <sheetFormatPr baseColWidth="10" defaultColWidth="11.42578125" defaultRowHeight="15" x14ac:dyDescent="0.25"/>
  <cols>
    <col min="1" max="1" width="11.42578125" customWidth="1"/>
    <col min="2" max="2" width="12.7109375" customWidth="1"/>
    <col min="3" max="3" width="14" customWidth="1"/>
    <col min="4" max="4" width="15.85546875" customWidth="1"/>
    <col min="5" max="5" width="13.85546875" customWidth="1"/>
    <col min="6" max="6" width="21.85546875" customWidth="1"/>
    <col min="11" max="11" width="11.42578125" customWidth="1"/>
    <col min="12" max="12" width="12.7109375" customWidth="1"/>
    <col min="13" max="13" width="14" customWidth="1"/>
    <col min="14" max="14" width="15.85546875" customWidth="1"/>
    <col min="15" max="15" width="13.85546875" customWidth="1"/>
    <col min="16" max="16" width="21.85546875" customWidth="1"/>
  </cols>
  <sheetData>
    <row r="1" spans="1:23" ht="39" customHeight="1" x14ac:dyDescent="0.3">
      <c r="A1" s="21"/>
      <c r="B1" s="84" t="s">
        <v>64</v>
      </c>
      <c r="C1" s="84"/>
      <c r="D1" s="84"/>
      <c r="E1" s="84"/>
      <c r="F1" s="26"/>
      <c r="G1" s="26"/>
      <c r="L1" s="21"/>
    </row>
    <row r="2" spans="1:23" ht="15" customHeight="1" x14ac:dyDescent="0.25">
      <c r="A2" s="47"/>
      <c r="B2" s="50"/>
      <c r="C2" s="50"/>
      <c r="D2" s="50"/>
      <c r="E2" s="50"/>
      <c r="F2" s="49"/>
      <c r="G2" s="49"/>
      <c r="K2" s="48"/>
      <c r="L2" s="47"/>
    </row>
    <row r="3" spans="1:23" ht="15" customHeight="1" x14ac:dyDescent="0.25">
      <c r="A3" s="46"/>
      <c r="B3" s="39" t="s">
        <v>55</v>
      </c>
      <c r="C3" s="39" t="s">
        <v>56</v>
      </c>
      <c r="D3" s="45" t="s">
        <v>47</v>
      </c>
      <c r="E3" s="45" t="s">
        <v>48</v>
      </c>
      <c r="F3" s="43"/>
      <c r="G3" s="44"/>
      <c r="K3" s="40"/>
    </row>
    <row r="4" spans="1:23" ht="15" customHeight="1" x14ac:dyDescent="0.25">
      <c r="A4" s="37" t="s">
        <v>30</v>
      </c>
      <c r="B4" s="8">
        <v>70.637249149160894</v>
      </c>
      <c r="C4" s="8">
        <v>22.755545123811761</v>
      </c>
      <c r="D4" s="8">
        <v>2.3588780659547002</v>
      </c>
      <c r="E4" s="8">
        <v>4.2483276610726444</v>
      </c>
      <c r="F4" s="43"/>
      <c r="G4" s="43"/>
    </row>
    <row r="5" spans="1:23" ht="15" customHeight="1" x14ac:dyDescent="0.25">
      <c r="A5" s="37" t="s">
        <v>31</v>
      </c>
      <c r="B5" s="8">
        <v>79.765097567742529</v>
      </c>
      <c r="C5" s="8">
        <v>13.298806991584211</v>
      </c>
      <c r="D5" s="8">
        <v>1.738647923795432</v>
      </c>
      <c r="E5" s="8">
        <v>5.1974475168778316</v>
      </c>
      <c r="F5" s="42"/>
      <c r="G5" s="42"/>
    </row>
    <row r="6" spans="1:23" ht="15" customHeight="1" x14ac:dyDescent="0.25">
      <c r="A6" s="36" t="s">
        <v>32</v>
      </c>
      <c r="B6" s="8">
        <v>75.742215785662552</v>
      </c>
      <c r="C6" s="8">
        <v>17.466639081410989</v>
      </c>
      <c r="D6" s="8">
        <v>2.0119995862211653</v>
      </c>
      <c r="E6" s="8">
        <v>4.7791455467052861</v>
      </c>
      <c r="F6" s="42"/>
      <c r="G6" s="42"/>
      <c r="J6" s="8"/>
    </row>
    <row r="7" spans="1:23" ht="15" customHeight="1" x14ac:dyDescent="0.25">
      <c r="F7" s="42"/>
      <c r="G7" s="42"/>
    </row>
    <row r="8" spans="1:23" ht="15" customHeight="1" x14ac:dyDescent="0.25">
      <c r="F8" s="27"/>
      <c r="G8" s="27"/>
    </row>
    <row r="9" spans="1:23" ht="15.75" x14ac:dyDescent="0.25">
      <c r="A9" s="18"/>
      <c r="B9" s="18"/>
      <c r="C9" s="18"/>
      <c r="D9" s="18"/>
      <c r="E9" s="18"/>
      <c r="F9" s="27"/>
      <c r="G9" s="27"/>
      <c r="R9" s="18"/>
      <c r="S9" s="18"/>
      <c r="T9" s="18"/>
      <c r="U9" s="18"/>
      <c r="V9" s="18"/>
      <c r="W9" s="18"/>
    </row>
    <row r="10" spans="1:23" x14ac:dyDescent="0.25">
      <c r="F10" s="27"/>
      <c r="G10" s="27"/>
      <c r="H10" s="8"/>
      <c r="J10" s="8"/>
    </row>
    <row r="11" spans="1:23" x14ac:dyDescent="0.25">
      <c r="F11" s="27"/>
      <c r="G11" s="27"/>
      <c r="H11" s="8"/>
      <c r="J11" s="8"/>
    </row>
    <row r="12" spans="1:23" x14ac:dyDescent="0.25">
      <c r="H12" s="8"/>
      <c r="J12" s="8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P20" sqref="P20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workbookViewId="0">
      <selection activeCell="O16" sqref="O16"/>
    </sheetView>
  </sheetViews>
  <sheetFormatPr baseColWidth="10" defaultColWidth="11.42578125" defaultRowHeight="15" x14ac:dyDescent="0.25"/>
  <sheetData>
    <row r="1" spans="1:6" x14ac:dyDescent="0.25">
      <c r="A1" s="74" t="s">
        <v>44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17.7109375" customWidth="1"/>
    <col min="11" max="11" width="21.5703125" customWidth="1"/>
  </cols>
  <sheetData>
    <row r="1" spans="1:7" ht="18.75" x14ac:dyDescent="0.3">
      <c r="A1" s="76" t="s">
        <v>50</v>
      </c>
      <c r="B1" s="76"/>
      <c r="C1" s="76"/>
      <c r="D1" s="76"/>
      <c r="E1" s="76"/>
      <c r="F1" s="76"/>
      <c r="G1" s="76"/>
    </row>
    <row r="2" spans="1:7" x14ac:dyDescent="0.2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</row>
    <row r="3" spans="1:7" x14ac:dyDescent="0.25">
      <c r="A3" s="11" t="s">
        <v>15</v>
      </c>
      <c r="B3" s="11" t="s">
        <v>13</v>
      </c>
      <c r="C3" s="12">
        <v>80.605316973415128</v>
      </c>
      <c r="D3" s="12">
        <v>81.73415132924336</v>
      </c>
      <c r="E3" s="12">
        <v>90.290388548057251</v>
      </c>
      <c r="F3" s="12">
        <v>91.566462167689167</v>
      </c>
      <c r="G3" s="12">
        <v>91.533742331288352</v>
      </c>
    </row>
    <row r="4" spans="1:7" x14ac:dyDescent="0.25">
      <c r="A4" s="11" t="s">
        <v>15</v>
      </c>
      <c r="B4" s="11" t="s">
        <v>14</v>
      </c>
      <c r="C4" s="12">
        <v>90.456757180976297</v>
      </c>
      <c r="D4" s="12">
        <v>91.94004080991995</v>
      </c>
      <c r="E4" s="12">
        <v>91.618270287239056</v>
      </c>
      <c r="F4" s="12">
        <v>91.139538533982119</v>
      </c>
      <c r="G4" s="12">
        <v>89.844608381729714</v>
      </c>
    </row>
    <row r="5" spans="1:7" x14ac:dyDescent="0.25">
      <c r="A5" s="11" t="s">
        <v>15</v>
      </c>
      <c r="B5" s="11" t="s">
        <v>51</v>
      </c>
      <c r="C5" s="12">
        <v>90.832018927444793</v>
      </c>
      <c r="D5" s="12">
        <v>91.968980021030504</v>
      </c>
      <c r="E5" s="12">
        <v>92.087276550998951</v>
      </c>
      <c r="F5" s="12"/>
      <c r="G5" s="12"/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74" t="s">
        <v>46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5" zoomScaleNormal="115" workbookViewId="0">
      <selection activeCell="J33" sqref="J33"/>
    </sheetView>
  </sheetViews>
  <sheetFormatPr baseColWidth="10" defaultColWidth="11.42578125" defaultRowHeight="15" x14ac:dyDescent="0.25"/>
  <cols>
    <col min="1" max="1" width="11.42578125" customWidth="1"/>
    <col min="2" max="4" width="14.85546875" customWidth="1"/>
    <col min="5" max="5" width="18.42578125" bestFit="1" customWidth="1"/>
    <col min="6" max="6" width="18.140625" bestFit="1" customWidth="1"/>
    <col min="9" max="9" width="11.42578125" customWidth="1"/>
    <col min="10" max="12" width="14.85546875" customWidth="1"/>
    <col min="13" max="13" width="18.42578125" bestFit="1" customWidth="1"/>
    <col min="14" max="14" width="18.140625" bestFit="1" customWidth="1"/>
  </cols>
  <sheetData>
    <row r="1" spans="1:8" ht="15.75" x14ac:dyDescent="0.25">
      <c r="B1" s="85" t="s">
        <v>23</v>
      </c>
      <c r="C1" s="85"/>
      <c r="D1" s="85"/>
      <c r="E1" s="85"/>
      <c r="F1" s="85"/>
    </row>
    <row r="2" spans="1:8" ht="30" x14ac:dyDescent="0.25">
      <c r="A2" s="1"/>
      <c r="B2" s="86" t="s">
        <v>24</v>
      </c>
      <c r="C2" s="87"/>
      <c r="D2" s="87"/>
      <c r="E2" s="87"/>
      <c r="F2" s="4" t="s">
        <v>25</v>
      </c>
    </row>
    <row r="3" spans="1:8" x14ac:dyDescent="0.25">
      <c r="A3" s="1"/>
      <c r="B3" s="2" t="s">
        <v>26</v>
      </c>
      <c r="C3" s="2" t="s">
        <v>27</v>
      </c>
      <c r="D3" s="2" t="s">
        <v>28</v>
      </c>
      <c r="E3" s="2" t="s">
        <v>29</v>
      </c>
      <c r="F3" s="3"/>
    </row>
    <row r="4" spans="1:8" x14ac:dyDescent="0.25">
      <c r="A4" s="6" t="s">
        <v>30</v>
      </c>
      <c r="B4" s="8">
        <v>75.606293623565605</v>
      </c>
      <c r="C4" s="8">
        <v>60.780590717299575</v>
      </c>
      <c r="D4" s="8">
        <v>75.681019332161696</v>
      </c>
      <c r="E4" s="8">
        <v>75.180332695421754</v>
      </c>
      <c r="F4" s="8">
        <v>92.342857142857142</v>
      </c>
    </row>
    <row r="5" spans="1:8" x14ac:dyDescent="0.25">
      <c r="A5" s="6" t="s">
        <v>31</v>
      </c>
      <c r="B5" s="8">
        <v>73.515392254220458</v>
      </c>
      <c r="C5" s="8">
        <v>55.185909980430523</v>
      </c>
      <c r="D5" s="8">
        <v>71.970554926387322</v>
      </c>
      <c r="E5" s="8">
        <v>75.621340991936364</v>
      </c>
      <c r="F5" s="8">
        <v>91.330382712835203</v>
      </c>
    </row>
    <row r="6" spans="1:8" x14ac:dyDescent="0.25">
      <c r="A6" s="7" t="s">
        <v>32</v>
      </c>
      <c r="B6" s="8">
        <v>74.825771055753265</v>
      </c>
      <c r="C6" s="8">
        <v>59.413358839470746</v>
      </c>
      <c r="D6" s="8">
        <v>74.643874643874639</v>
      </c>
      <c r="E6" s="8">
        <v>75.432285750347091</v>
      </c>
      <c r="F6" s="8">
        <v>92.087276550998993</v>
      </c>
    </row>
    <row r="9" spans="1:8" x14ac:dyDescent="0.25">
      <c r="A9" s="25"/>
      <c r="B9" s="25"/>
      <c r="C9" s="25"/>
      <c r="G9" s="25"/>
      <c r="H9" s="25"/>
    </row>
  </sheetData>
  <mergeCells count="2">
    <mergeCell ref="B1:F1"/>
    <mergeCell ref="B2:E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74" t="s">
        <v>35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4" zoomScale="85" workbookViewId="0">
      <selection activeCell="D6" sqref="D6"/>
    </sheetView>
  </sheetViews>
  <sheetFormatPr baseColWidth="10" defaultColWidth="11.42578125" defaultRowHeight="15" x14ac:dyDescent="0.25"/>
  <cols>
    <col min="6" max="6" width="11.42578125" customWidth="1"/>
    <col min="12" max="12" width="14" customWidth="1"/>
    <col min="13" max="13" width="15.85546875" customWidth="1"/>
    <col min="14" max="14" width="13.85546875" customWidth="1"/>
    <col min="15" max="15" width="23.85546875" customWidth="1"/>
    <col min="16" max="16" width="14.7109375" bestFit="1" customWidth="1"/>
  </cols>
  <sheetData>
    <row r="1" spans="1:11" ht="39" customHeight="1" x14ac:dyDescent="0.3">
      <c r="B1" s="84" t="s">
        <v>36</v>
      </c>
      <c r="C1" s="84"/>
      <c r="D1" s="84"/>
      <c r="E1" s="84"/>
      <c r="F1" s="26"/>
      <c r="G1" s="26"/>
    </row>
    <row r="2" spans="1:11" x14ac:dyDescent="0.25">
      <c r="A2" s="24"/>
      <c r="B2" s="23"/>
      <c r="C2" s="23"/>
      <c r="D2" s="23"/>
      <c r="E2" s="23"/>
      <c r="F2" s="24"/>
      <c r="G2" s="24"/>
    </row>
    <row r="3" spans="1:11" x14ac:dyDescent="0.25">
      <c r="A3" s="1"/>
      <c r="B3" s="2" t="s">
        <v>55</v>
      </c>
      <c r="C3" s="2" t="s">
        <v>56</v>
      </c>
      <c r="D3" s="3" t="s">
        <v>47</v>
      </c>
      <c r="E3" s="3" t="s">
        <v>48</v>
      </c>
      <c r="F3" s="28"/>
      <c r="G3" s="29"/>
    </row>
    <row r="4" spans="1:11" x14ac:dyDescent="0.25">
      <c r="A4" s="6" t="s">
        <v>30</v>
      </c>
      <c r="B4" s="8">
        <v>10.94821020563595</v>
      </c>
      <c r="C4" s="8">
        <v>14.76580350342727</v>
      </c>
      <c r="D4" s="8">
        <v>73.714775323686212</v>
      </c>
      <c r="E4" s="8">
        <v>0.5712109672505713</v>
      </c>
      <c r="F4" s="28"/>
      <c r="G4" s="28"/>
    </row>
    <row r="5" spans="1:11" x14ac:dyDescent="0.25">
      <c r="A5" s="6" t="s">
        <v>31</v>
      </c>
      <c r="B5" s="8">
        <v>10.94640820980616</v>
      </c>
      <c r="C5" s="8">
        <v>18.871151653363739</v>
      </c>
      <c r="D5" s="8">
        <v>68.985176738882558</v>
      </c>
      <c r="E5" s="8">
        <v>1.197263397947548</v>
      </c>
      <c r="F5" s="30"/>
      <c r="G5" s="30"/>
    </row>
    <row r="6" spans="1:11" x14ac:dyDescent="0.25">
      <c r="A6" s="7" t="s">
        <v>32</v>
      </c>
      <c r="B6" s="8">
        <v>10.947759063659721</v>
      </c>
      <c r="C6" s="8">
        <v>15.793605481016272</v>
      </c>
      <c r="D6" s="8">
        <v>72.53068798172994</v>
      </c>
      <c r="E6" s="8">
        <v>0.7279474735940622</v>
      </c>
      <c r="F6" s="30"/>
      <c r="G6" s="30"/>
    </row>
    <row r="7" spans="1:11" x14ac:dyDescent="0.25">
      <c r="F7" s="8"/>
      <c r="G7" s="8"/>
    </row>
    <row r="10" spans="1:11" ht="15.75" x14ac:dyDescent="0.25">
      <c r="A10" s="18"/>
      <c r="B10" s="18"/>
      <c r="C10" s="18"/>
      <c r="F10" s="18"/>
      <c r="G10" s="18"/>
      <c r="H10" s="18"/>
      <c r="I10" s="18"/>
      <c r="J10" s="18"/>
      <c r="K10" s="18"/>
    </row>
    <row r="11" spans="1:11" x14ac:dyDescent="0.25">
      <c r="C11">
        <v>2022</v>
      </c>
    </row>
  </sheetData>
  <mergeCells count="1">
    <mergeCell ref="B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workbookViewId="0">
      <selection activeCell="N39" sqref="N39"/>
    </sheetView>
  </sheetViews>
  <sheetFormatPr baseColWidth="10" defaultColWidth="11.42578125" defaultRowHeight="15" x14ac:dyDescent="0.25"/>
  <sheetData>
    <row r="1" spans="1:6" x14ac:dyDescent="0.25">
      <c r="A1" s="74" t="s">
        <v>37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A4" sqref="A4:C4"/>
    </sheetView>
  </sheetViews>
  <sheetFormatPr baseColWidth="10" defaultColWidth="11.42578125" defaultRowHeight="15" x14ac:dyDescent="0.25"/>
  <sheetData>
    <row r="1" spans="1:6" x14ac:dyDescent="0.25">
      <c r="A1" s="74" t="s">
        <v>42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52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G15" sqref="G15"/>
    </sheetView>
  </sheetViews>
  <sheetFormatPr baseColWidth="10" defaultColWidth="11.42578125" defaultRowHeight="15" x14ac:dyDescent="0.25"/>
  <cols>
    <col min="1" max="1" width="15.5703125" bestFit="1" customWidth="1"/>
    <col min="2" max="2" width="10.5703125" customWidth="1"/>
    <col min="3" max="3" width="16.7109375" bestFit="1" customWidth="1"/>
    <col min="4" max="5" width="17.7109375" bestFit="1" customWidth="1"/>
  </cols>
  <sheetData>
    <row r="1" spans="1:19" x14ac:dyDescent="0.25">
      <c r="A1" s="5" t="s">
        <v>5</v>
      </c>
      <c r="B1" s="5" t="s">
        <v>38</v>
      </c>
      <c r="C1" s="5" t="s">
        <v>7</v>
      </c>
      <c r="D1" s="5" t="s">
        <v>8</v>
      </c>
      <c r="E1" s="5" t="s">
        <v>16</v>
      </c>
    </row>
    <row r="2" spans="1:19" x14ac:dyDescent="0.25">
      <c r="A2" t="s">
        <v>12</v>
      </c>
      <c r="B2" t="s">
        <v>30</v>
      </c>
      <c r="C2" s="8">
        <v>64.120388866693304</v>
      </c>
      <c r="D2" s="8">
        <v>73.977893194832873</v>
      </c>
      <c r="E2" s="8">
        <v>73.676921028099613</v>
      </c>
      <c r="G2" s="8"/>
    </row>
    <row r="3" spans="1:19" x14ac:dyDescent="0.25">
      <c r="A3" t="s">
        <v>12</v>
      </c>
      <c r="B3" t="s">
        <v>31</v>
      </c>
      <c r="C3" s="8">
        <v>61.864406779661017</v>
      </c>
      <c r="D3" s="8">
        <v>72.439024390243901</v>
      </c>
      <c r="E3" s="8">
        <v>72.918561389003727</v>
      </c>
    </row>
    <row r="4" spans="1:19" x14ac:dyDescent="0.25">
      <c r="A4" t="s">
        <v>12</v>
      </c>
      <c r="B4" t="s">
        <v>32</v>
      </c>
      <c r="C4" s="8">
        <v>63.236413703733696</v>
      </c>
      <c r="D4" s="8">
        <v>73.374908884749331</v>
      </c>
      <c r="E4" s="8">
        <v>73.379768364784965</v>
      </c>
    </row>
    <row r="5" spans="1:19" x14ac:dyDescent="0.25">
      <c r="L5" s="88" t="s">
        <v>39</v>
      </c>
      <c r="M5" s="88"/>
      <c r="N5" s="88"/>
      <c r="O5" s="88"/>
      <c r="P5" s="88"/>
      <c r="Q5" s="88"/>
      <c r="R5" s="88"/>
      <c r="S5" s="88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</sheetData>
  <mergeCells count="1">
    <mergeCell ref="L5:S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74" t="s">
        <v>40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T33" sqref="T33"/>
    </sheetView>
  </sheetViews>
  <sheetFormatPr baseColWidth="10" defaultColWidth="11.42578125" defaultRowHeight="15" x14ac:dyDescent="0.25"/>
  <cols>
    <col min="1" max="1" width="15.5703125" bestFit="1" customWidth="1"/>
    <col min="2" max="2" width="10.28515625" customWidth="1"/>
    <col min="3" max="3" width="16.7109375" bestFit="1" customWidth="1"/>
    <col min="4" max="5" width="17.7109375" bestFit="1" customWidth="1"/>
  </cols>
  <sheetData>
    <row r="1" spans="1:20" x14ac:dyDescent="0.25">
      <c r="A1" s="5" t="s">
        <v>5</v>
      </c>
      <c r="B1" s="5" t="s">
        <v>38</v>
      </c>
      <c r="C1" s="5" t="s">
        <v>7</v>
      </c>
      <c r="D1" s="5" t="s">
        <v>8</v>
      </c>
      <c r="E1" s="5" t="s">
        <v>16</v>
      </c>
    </row>
    <row r="2" spans="1:20" x14ac:dyDescent="0.25">
      <c r="A2" t="s">
        <v>15</v>
      </c>
      <c r="B2" t="s">
        <v>30</v>
      </c>
      <c r="C2" s="8">
        <v>90.717391304347828</v>
      </c>
      <c r="D2" s="8">
        <v>92.380434782608702</v>
      </c>
      <c r="E2" s="8">
        <v>92.619565217391312</v>
      </c>
    </row>
    <row r="3" spans="1:20" x14ac:dyDescent="0.25">
      <c r="A3" t="s">
        <v>15</v>
      </c>
      <c r="B3" t="s">
        <v>31</v>
      </c>
      <c r="C3" s="8">
        <v>89.837008628954933</v>
      </c>
      <c r="D3" s="8">
        <v>91.690635985938002</v>
      </c>
      <c r="E3" s="8">
        <v>90.572067753275803</v>
      </c>
      <c r="G3" s="8">
        <v>2021</v>
      </c>
    </row>
    <row r="4" spans="1:20" x14ac:dyDescent="0.25">
      <c r="A4" t="s">
        <v>15</v>
      </c>
      <c r="B4" t="s">
        <v>32</v>
      </c>
      <c r="C4" s="8">
        <v>90.493957336361419</v>
      </c>
      <c r="D4" s="8">
        <v>92.205369454132537</v>
      </c>
      <c r="E4" s="8">
        <v>92.099927001378873</v>
      </c>
    </row>
    <row r="6" spans="1:20" x14ac:dyDescent="0.25">
      <c r="M6" s="88" t="s">
        <v>41</v>
      </c>
      <c r="N6" s="88"/>
      <c r="O6" s="88"/>
      <c r="P6" s="88"/>
      <c r="Q6" s="88"/>
      <c r="R6" s="88"/>
      <c r="S6" s="88"/>
      <c r="T6" s="88"/>
    </row>
    <row r="11" spans="1:20" x14ac:dyDescent="0.25">
      <c r="A11" s="5" t="s">
        <v>5</v>
      </c>
      <c r="B11" s="5" t="s">
        <v>38</v>
      </c>
      <c r="C11" s="5" t="s">
        <v>7</v>
      </c>
      <c r="D11" s="5" t="s">
        <v>8</v>
      </c>
      <c r="E11" s="5" t="s">
        <v>16</v>
      </c>
    </row>
    <row r="12" spans="1:20" x14ac:dyDescent="0.25">
      <c r="A12" t="s">
        <v>15</v>
      </c>
      <c r="B12" t="s">
        <v>30</v>
      </c>
      <c r="C12" s="8">
        <v>91.446153846153848</v>
      </c>
      <c r="D12" s="8">
        <v>92.334065934065933</v>
      </c>
      <c r="E12" s="8">
        <v>92.342857142857142</v>
      </c>
    </row>
    <row r="13" spans="1:20" x14ac:dyDescent="0.25">
      <c r="A13" t="s">
        <v>15</v>
      </c>
      <c r="B13" t="s">
        <v>31</v>
      </c>
      <c r="C13" s="8">
        <v>89.01327779224161</v>
      </c>
      <c r="D13" s="8">
        <v>90.88778963811508</v>
      </c>
      <c r="E13" s="8">
        <v>91.330382712835203</v>
      </c>
      <c r="G13" s="8">
        <v>2022</v>
      </c>
    </row>
    <row r="14" spans="1:20" x14ac:dyDescent="0.25">
      <c r="A14" t="s">
        <v>15</v>
      </c>
      <c r="B14" t="s">
        <v>32</v>
      </c>
      <c r="C14" s="8">
        <v>90.832018927444793</v>
      </c>
      <c r="D14" s="8">
        <v>91.968980021030504</v>
      </c>
      <c r="E14" s="8">
        <v>92.087276550998951</v>
      </c>
    </row>
  </sheetData>
  <mergeCells count="1">
    <mergeCell ref="M6:T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74" t="s">
        <v>60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17.7109375" customWidth="1"/>
    <col min="9" max="9" width="17.7109375" customWidth="1"/>
  </cols>
  <sheetData>
    <row r="1" spans="1:7" ht="18.75" x14ac:dyDescent="0.3">
      <c r="A1" s="34" t="s">
        <v>5</v>
      </c>
      <c r="B1" s="34" t="s">
        <v>38</v>
      </c>
      <c r="C1" s="34" t="s">
        <v>7</v>
      </c>
      <c r="D1" s="34" t="s">
        <v>8</v>
      </c>
      <c r="E1" s="34" t="s">
        <v>16</v>
      </c>
      <c r="F1" s="33"/>
      <c r="G1" s="33"/>
    </row>
    <row r="2" spans="1:7" x14ac:dyDescent="0.25">
      <c r="A2" s="31" t="s">
        <v>58</v>
      </c>
      <c r="B2" s="31" t="s">
        <v>30</v>
      </c>
      <c r="C2" s="12">
        <v>76.760230602022489</v>
      </c>
      <c r="D2" s="12">
        <v>82.581986579718361</v>
      </c>
      <c r="E2" s="12">
        <v>80.531140723939131</v>
      </c>
      <c r="F2" s="32"/>
      <c r="G2" s="32"/>
    </row>
    <row r="3" spans="1:7" x14ac:dyDescent="0.25">
      <c r="A3" s="31" t="s">
        <v>58</v>
      </c>
      <c r="B3" s="31" t="s">
        <v>31</v>
      </c>
      <c r="C3" s="12">
        <v>75.791786634338536</v>
      </c>
      <c r="D3" s="12">
        <v>82.573117138960455</v>
      </c>
      <c r="E3" s="12">
        <v>81.929080163661155</v>
      </c>
      <c r="F3" s="8"/>
      <c r="G3" s="8"/>
    </row>
    <row r="4" spans="1:7" x14ac:dyDescent="0.25">
      <c r="A4" s="31" t="s">
        <v>58</v>
      </c>
      <c r="B4" s="31" t="s">
        <v>32</v>
      </c>
      <c r="C4" s="12">
        <v>76.222717523865597</v>
      </c>
      <c r="D4" s="12">
        <v>82.577063795786202</v>
      </c>
      <c r="E4" s="12">
        <v>81.307035619664418</v>
      </c>
      <c r="F4" s="8"/>
      <c r="G4" s="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9"/>
  <sheetViews>
    <sheetView tabSelected="1" workbookViewId="0">
      <selection activeCell="J24" sqref="J24"/>
    </sheetView>
  </sheetViews>
  <sheetFormatPr baseColWidth="10" defaultColWidth="11.42578125" defaultRowHeight="15" x14ac:dyDescent="0.25"/>
  <sheetData>
    <row r="1" spans="1:6" x14ac:dyDescent="0.25">
      <c r="A1" s="74" t="s">
        <v>61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2" zoomScale="115" zoomScaleNormal="115" workbookViewId="0">
      <selection activeCell="L34" sqref="L34"/>
    </sheetView>
  </sheetViews>
  <sheetFormatPr baseColWidth="10" defaultColWidth="11.42578125" defaultRowHeight="15" x14ac:dyDescent="0.25"/>
  <cols>
    <col min="1" max="1" width="11.42578125" customWidth="1"/>
    <col min="2" max="4" width="14.85546875" customWidth="1"/>
    <col min="5" max="5" width="18.42578125" bestFit="1" customWidth="1"/>
    <col min="6" max="6" width="18.140625" bestFit="1" customWidth="1"/>
    <col min="9" max="9" width="11.42578125" customWidth="1"/>
    <col min="10" max="12" width="14.85546875" customWidth="1"/>
    <col min="13" max="13" width="18.42578125" bestFit="1" customWidth="1"/>
    <col min="14" max="14" width="18.140625" bestFit="1" customWidth="1"/>
  </cols>
  <sheetData>
    <row r="1" spans="1:8" ht="15.75" x14ac:dyDescent="0.25">
      <c r="A1" s="89" t="s">
        <v>62</v>
      </c>
      <c r="B1" s="89"/>
      <c r="C1" s="89"/>
      <c r="D1" s="89"/>
      <c r="E1" s="89"/>
      <c r="F1" s="89"/>
    </row>
    <row r="2" spans="1:8" x14ac:dyDescent="0.25">
      <c r="A2" s="40"/>
      <c r="B2" s="90"/>
      <c r="C2" s="91"/>
      <c r="D2" s="91"/>
      <c r="E2" s="91"/>
      <c r="F2" s="41"/>
    </row>
    <row r="3" spans="1:8" x14ac:dyDescent="0.25">
      <c r="A3" s="40"/>
      <c r="B3" s="39" t="s">
        <v>26</v>
      </c>
      <c r="C3" s="39" t="s">
        <v>27</v>
      </c>
      <c r="D3" s="39" t="s">
        <v>28</v>
      </c>
      <c r="E3" s="39" t="s">
        <v>29</v>
      </c>
      <c r="F3" s="38"/>
    </row>
    <row r="4" spans="1:8" x14ac:dyDescent="0.25">
      <c r="A4" s="37" t="s">
        <v>30</v>
      </c>
      <c r="B4" s="8">
        <v>79.87987987987988</v>
      </c>
      <c r="C4" s="8">
        <v>73.584905660377359</v>
      </c>
      <c r="D4" s="8">
        <v>74.838709677419359</v>
      </c>
      <c r="E4" s="8">
        <v>85.353866317169064</v>
      </c>
      <c r="F4" s="8"/>
    </row>
    <row r="5" spans="1:8" x14ac:dyDescent="0.25">
      <c r="A5" s="37" t="s">
        <v>31</v>
      </c>
      <c r="B5" s="8">
        <v>77.459355194268397</v>
      </c>
      <c r="C5" s="8">
        <v>60.773480662983424</v>
      </c>
      <c r="D5" s="8">
        <v>74.048096192384776</v>
      </c>
      <c r="E5" s="8">
        <v>85.256257449344446</v>
      </c>
      <c r="F5" s="8"/>
    </row>
    <row r="6" spans="1:8" x14ac:dyDescent="0.25">
      <c r="A6" s="36" t="s">
        <v>32</v>
      </c>
      <c r="B6" s="8">
        <v>78.934337997847152</v>
      </c>
      <c r="C6" s="8">
        <v>68.937875751503014</v>
      </c>
      <c r="D6" s="8">
        <v>74.529042386185239</v>
      </c>
      <c r="E6" s="8">
        <v>85.282293305366196</v>
      </c>
      <c r="F6" s="8"/>
    </row>
    <row r="9" spans="1:8" x14ac:dyDescent="0.25">
      <c r="A9" s="35"/>
      <c r="B9" s="35"/>
      <c r="C9" s="35"/>
      <c r="G9" s="35"/>
      <c r="H9" s="35"/>
    </row>
  </sheetData>
  <mergeCells count="2">
    <mergeCell ref="A1:F1"/>
    <mergeCell ref="B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E7" sqref="E7"/>
    </sheetView>
  </sheetViews>
  <sheetFormatPr baseColWidth="10" defaultColWidth="11.42578125" defaultRowHeight="15" x14ac:dyDescent="0.25"/>
  <cols>
    <col min="1" max="1" width="18.85546875" customWidth="1"/>
    <col min="11" max="11" width="22" customWidth="1"/>
  </cols>
  <sheetData>
    <row r="1" spans="1:17" ht="18.75" x14ac:dyDescent="0.3">
      <c r="A1" s="76" t="s">
        <v>4</v>
      </c>
      <c r="B1" s="76"/>
      <c r="C1" s="76"/>
      <c r="D1" s="76"/>
      <c r="E1" s="76"/>
      <c r="F1" s="76"/>
      <c r="G1" s="76"/>
    </row>
    <row r="2" spans="1:17" x14ac:dyDescent="0.2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</row>
    <row r="3" spans="1:17" x14ac:dyDescent="0.25">
      <c r="A3" s="11" t="s">
        <v>12</v>
      </c>
      <c r="B3" s="11" t="s">
        <v>13</v>
      </c>
      <c r="C3" s="12">
        <v>49.997273470871576</v>
      </c>
      <c r="D3" s="12">
        <v>67.554303371807691</v>
      </c>
      <c r="E3" s="12">
        <v>73.298191402344813</v>
      </c>
      <c r="F3" s="12">
        <v>77.213487230755248</v>
      </c>
      <c r="G3" s="12">
        <v>75.259474688721255</v>
      </c>
    </row>
    <row r="4" spans="1:17" x14ac:dyDescent="0.25">
      <c r="A4" s="11" t="s">
        <v>12</v>
      </c>
      <c r="B4" s="11" t="s">
        <v>14</v>
      </c>
      <c r="C4" s="12">
        <v>61.703058974056802</v>
      </c>
      <c r="D4" s="12">
        <v>74.989477937339018</v>
      </c>
      <c r="E4" s="12">
        <v>75.144362699708751</v>
      </c>
      <c r="F4" s="12">
        <v>75.644371117358872</v>
      </c>
      <c r="G4" s="12">
        <v>73.844677519823563</v>
      </c>
    </row>
    <row r="5" spans="1:17" x14ac:dyDescent="0.25">
      <c r="A5" s="11" t="s">
        <v>12</v>
      </c>
      <c r="B5" s="11" t="s">
        <v>51</v>
      </c>
      <c r="C5" s="12">
        <v>63.236413703733696</v>
      </c>
      <c r="D5" s="12">
        <v>73.374908884749331</v>
      </c>
      <c r="E5" s="12">
        <v>73.379768364784965</v>
      </c>
      <c r="F5" s="12"/>
      <c r="G5" s="12"/>
    </row>
    <row r="6" spans="1:17" x14ac:dyDescent="0.25">
      <c r="K6" s="21"/>
      <c r="L6" s="21"/>
      <c r="M6" s="21"/>
      <c r="N6" s="21"/>
      <c r="O6" s="21"/>
      <c r="P6" s="21"/>
      <c r="Q6" s="21"/>
    </row>
    <row r="7" spans="1:17" x14ac:dyDescent="0.25">
      <c r="E7" s="8"/>
      <c r="K7" s="21"/>
      <c r="L7" s="21"/>
      <c r="M7" s="21"/>
      <c r="N7" s="21"/>
      <c r="O7" s="21"/>
      <c r="P7" s="21"/>
      <c r="Q7" s="21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74" t="s">
        <v>57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52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7" sqref="E7"/>
    </sheetView>
  </sheetViews>
  <sheetFormatPr baseColWidth="10" defaultColWidth="11.42578125" defaultRowHeight="15" x14ac:dyDescent="0.25"/>
  <cols>
    <col min="1" max="1" width="18.85546875" customWidth="1"/>
    <col min="7" max="7" width="13" customWidth="1"/>
    <col min="11" max="11" width="18.85546875" customWidth="1"/>
    <col min="17" max="17" width="13.7109375" customWidth="1"/>
  </cols>
  <sheetData>
    <row r="1" spans="1:7" ht="18.75" x14ac:dyDescent="0.3">
      <c r="A1" s="76" t="s">
        <v>59</v>
      </c>
      <c r="B1" s="76"/>
      <c r="C1" s="76"/>
      <c r="D1" s="76"/>
      <c r="E1" s="76"/>
      <c r="F1" s="76"/>
      <c r="G1" s="76"/>
    </row>
    <row r="2" spans="1:7" x14ac:dyDescent="0.2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</row>
    <row r="3" spans="1:7" x14ac:dyDescent="0.25">
      <c r="A3" s="31" t="s">
        <v>58</v>
      </c>
      <c r="B3" s="31" t="s">
        <v>13</v>
      </c>
      <c r="C3" s="12">
        <v>67.703014330423329</v>
      </c>
      <c r="D3" s="12">
        <v>79.912699719980225</v>
      </c>
      <c r="E3" s="12">
        <v>82.148739911052544</v>
      </c>
      <c r="F3" s="12">
        <v>84.4877285455444</v>
      </c>
      <c r="G3" s="12">
        <v>82.78290232251689</v>
      </c>
    </row>
    <row r="4" spans="1:7" x14ac:dyDescent="0.25">
      <c r="A4" s="31" t="s">
        <v>58</v>
      </c>
      <c r="B4" s="31" t="s">
        <v>14</v>
      </c>
      <c r="C4" s="12">
        <v>75.814332247557005</v>
      </c>
      <c r="D4" s="12">
        <v>83.876221498371336</v>
      </c>
      <c r="E4" s="12">
        <v>83.053745928338756</v>
      </c>
      <c r="F4" s="12">
        <v>83.049674267100983</v>
      </c>
      <c r="G4" s="12">
        <v>81.437296416938111</v>
      </c>
    </row>
    <row r="5" spans="1:7" x14ac:dyDescent="0.25">
      <c r="A5" s="31" t="s">
        <v>58</v>
      </c>
      <c r="B5" s="31" t="s">
        <v>51</v>
      </c>
      <c r="C5" s="12">
        <v>76.222717523865597</v>
      </c>
      <c r="D5" s="12">
        <v>82.577063795786202</v>
      </c>
      <c r="E5" s="12">
        <v>81.307035619664418</v>
      </c>
      <c r="F5" s="12"/>
      <c r="G5" s="12"/>
    </row>
    <row r="7" spans="1:7" x14ac:dyDescent="0.25">
      <c r="E7" s="8"/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6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33.140625" customWidth="1"/>
    <col min="2" max="2" width="11.42578125" customWidth="1"/>
    <col min="4" max="4" width="11.5703125" customWidth="1"/>
    <col min="8" max="8" width="13.140625" customWidth="1"/>
    <col min="9" max="9" width="11.42578125" customWidth="1"/>
    <col min="10" max="10" width="10.7109375" customWidth="1"/>
    <col min="11" max="11" width="11.42578125" customWidth="1"/>
    <col min="13" max="13" width="11.5703125" customWidth="1"/>
    <col min="14" max="15" width="13.28515625" bestFit="1" customWidth="1"/>
  </cols>
  <sheetData>
    <row r="1" spans="1:15" ht="15" customHeight="1" x14ac:dyDescent="0.25">
      <c r="A1" s="77" t="s">
        <v>112</v>
      </c>
      <c r="B1" s="77"/>
      <c r="C1" s="77"/>
      <c r="D1" s="77"/>
      <c r="E1" s="15"/>
      <c r="F1" s="15"/>
      <c r="I1" s="21"/>
      <c r="J1" s="54"/>
      <c r="K1" s="54"/>
      <c r="L1" s="54"/>
      <c r="M1" s="54"/>
      <c r="N1" s="21"/>
      <c r="O1" s="21"/>
    </row>
    <row r="2" spans="1:15" ht="35.25" customHeight="1" x14ac:dyDescent="0.25">
      <c r="A2" s="77"/>
      <c r="B2" s="77"/>
      <c r="C2" s="77"/>
      <c r="D2" s="77"/>
      <c r="E2" s="15"/>
      <c r="F2" s="15"/>
      <c r="I2" s="21"/>
      <c r="J2" s="54"/>
      <c r="K2" s="54"/>
      <c r="L2" s="54"/>
      <c r="M2" s="54"/>
      <c r="N2" s="21"/>
      <c r="O2" s="21"/>
    </row>
    <row r="3" spans="1:15" x14ac:dyDescent="0.25">
      <c r="A3" s="68" t="s">
        <v>3</v>
      </c>
      <c r="B3" s="68"/>
      <c r="C3" s="68"/>
      <c r="I3" s="21"/>
      <c r="J3" s="55"/>
      <c r="K3" s="55"/>
      <c r="L3" s="55"/>
      <c r="M3" s="27"/>
      <c r="N3" s="21"/>
      <c r="O3" s="21"/>
    </row>
    <row r="4" spans="1:15" x14ac:dyDescent="0.25">
      <c r="A4" s="65"/>
      <c r="B4" s="78" t="s">
        <v>7</v>
      </c>
      <c r="C4" s="78" t="s">
        <v>8</v>
      </c>
      <c r="D4" s="78" t="s">
        <v>16</v>
      </c>
      <c r="I4" s="21"/>
      <c r="J4" s="53"/>
      <c r="K4" s="56"/>
      <c r="L4" s="56"/>
      <c r="M4" s="56"/>
      <c r="N4" s="21"/>
      <c r="O4" s="21"/>
    </row>
    <row r="5" spans="1:15" ht="15.75" thickBot="1" x14ac:dyDescent="0.3">
      <c r="A5" s="65"/>
      <c r="B5" s="79"/>
      <c r="C5" s="79"/>
      <c r="D5" s="79"/>
      <c r="I5" s="21"/>
      <c r="J5" s="53"/>
      <c r="K5" s="56"/>
      <c r="L5" s="56"/>
      <c r="M5" s="56"/>
      <c r="N5" s="21"/>
      <c r="O5" s="21"/>
    </row>
    <row r="6" spans="1:15" x14ac:dyDescent="0.25">
      <c r="A6" s="80" t="s">
        <v>17</v>
      </c>
      <c r="B6" s="80"/>
      <c r="C6" s="80"/>
      <c r="D6" s="80"/>
      <c r="I6" s="21"/>
      <c r="J6" s="53"/>
      <c r="K6" s="53"/>
      <c r="L6" s="53"/>
      <c r="M6" s="53"/>
      <c r="N6" s="21"/>
      <c r="O6" s="21"/>
    </row>
    <row r="7" spans="1:15" ht="37.5" customHeight="1" x14ac:dyDescent="0.25">
      <c r="A7" s="13" t="s">
        <v>18</v>
      </c>
      <c r="B7" s="22" t="s">
        <v>67</v>
      </c>
      <c r="C7" s="22" t="s">
        <v>68</v>
      </c>
      <c r="D7" s="22" t="s">
        <v>69</v>
      </c>
      <c r="I7" s="21"/>
      <c r="J7" s="57"/>
      <c r="K7" s="58"/>
      <c r="L7" s="58"/>
      <c r="M7" s="58"/>
      <c r="N7" s="59"/>
      <c r="O7" s="59"/>
    </row>
    <row r="8" spans="1:15" ht="32.25" customHeight="1" x14ac:dyDescent="0.25">
      <c r="A8" s="13" t="s">
        <v>19</v>
      </c>
      <c r="B8" s="22" t="s">
        <v>70</v>
      </c>
      <c r="C8" s="22" t="s">
        <v>71</v>
      </c>
      <c r="D8" s="22" t="s">
        <v>72</v>
      </c>
      <c r="I8" s="21"/>
      <c r="J8" s="57"/>
      <c r="K8" s="58"/>
      <c r="L8" s="58"/>
      <c r="M8" s="58"/>
      <c r="N8" s="59"/>
      <c r="O8" s="59"/>
    </row>
    <row r="9" spans="1:15" ht="30.75" customHeight="1" x14ac:dyDescent="0.25">
      <c r="A9" s="13" t="s">
        <v>20</v>
      </c>
      <c r="B9" s="22" t="s">
        <v>73</v>
      </c>
      <c r="C9" s="22" t="s">
        <v>74</v>
      </c>
      <c r="D9" s="22" t="s">
        <v>75</v>
      </c>
      <c r="I9" s="21"/>
      <c r="J9" s="57"/>
      <c r="K9" s="58"/>
      <c r="L9" s="58"/>
      <c r="M9" s="58"/>
      <c r="N9" s="59"/>
      <c r="O9" s="59"/>
    </row>
    <row r="10" spans="1:15" ht="35.25" customHeight="1" x14ac:dyDescent="0.25">
      <c r="A10" s="13" t="s">
        <v>21</v>
      </c>
      <c r="B10" s="22" t="s">
        <v>76</v>
      </c>
      <c r="C10" s="22" t="s">
        <v>77</v>
      </c>
      <c r="D10" s="22" t="s">
        <v>78</v>
      </c>
      <c r="I10" s="21"/>
      <c r="J10" s="57"/>
      <c r="K10" s="58"/>
      <c r="L10" s="58"/>
      <c r="M10" s="58"/>
      <c r="N10" s="59"/>
      <c r="O10" s="59"/>
    </row>
    <row r="11" spans="1:15" x14ac:dyDescent="0.25">
      <c r="A11" s="14" t="s">
        <v>45</v>
      </c>
      <c r="B11" s="22" t="s">
        <v>79</v>
      </c>
      <c r="C11" s="22" t="s">
        <v>80</v>
      </c>
      <c r="D11" s="22" t="s">
        <v>81</v>
      </c>
      <c r="I11" s="21"/>
      <c r="J11" s="60"/>
      <c r="K11" s="58"/>
      <c r="L11" s="58"/>
      <c r="M11" s="58"/>
      <c r="N11" s="59"/>
      <c r="O11" s="59"/>
    </row>
    <row r="12" spans="1:15" x14ac:dyDescent="0.25">
      <c r="A12" s="14" t="s">
        <v>22</v>
      </c>
      <c r="B12" s="22" t="s">
        <v>82</v>
      </c>
      <c r="C12" s="22" t="s">
        <v>83</v>
      </c>
      <c r="D12" s="22" t="s">
        <v>84</v>
      </c>
      <c r="I12" s="21"/>
      <c r="J12" s="61"/>
      <c r="K12" s="61"/>
      <c r="L12" s="61"/>
      <c r="M12" s="61"/>
      <c r="N12" s="59"/>
      <c r="O12" s="59"/>
    </row>
    <row r="13" spans="1:15" x14ac:dyDescent="0.25">
      <c r="A13" s="83" t="s">
        <v>54</v>
      </c>
      <c r="B13" s="83"/>
      <c r="C13" s="83"/>
      <c r="D13" s="83"/>
    </row>
    <row r="14" spans="1:15" ht="15" customHeight="1" x14ac:dyDescent="0.25">
      <c r="A14" s="92" t="s">
        <v>113</v>
      </c>
      <c r="B14" s="82"/>
      <c r="C14" s="82"/>
      <c r="D14" s="82"/>
      <c r="I14" s="8"/>
      <c r="J14" s="8"/>
      <c r="K14" s="8"/>
      <c r="L14" s="8"/>
      <c r="M14" s="8"/>
      <c r="N14" s="8"/>
      <c r="O14" s="8"/>
    </row>
    <row r="15" spans="1:15" x14ac:dyDescent="0.25">
      <c r="A15" s="82"/>
      <c r="B15" s="82"/>
      <c r="C15" s="82"/>
      <c r="D15" s="82"/>
      <c r="I15" s="8"/>
      <c r="J15" s="8"/>
      <c r="K15" s="8"/>
      <c r="L15" s="8"/>
      <c r="M15" s="8"/>
      <c r="N15" s="8"/>
      <c r="O15" s="8"/>
    </row>
    <row r="16" spans="1:15" x14ac:dyDescent="0.25">
      <c r="A16" s="82"/>
      <c r="B16" s="82"/>
      <c r="C16" s="82"/>
      <c r="D16" s="82"/>
      <c r="I16" s="8"/>
      <c r="J16" s="8"/>
      <c r="K16" s="8"/>
      <c r="L16" s="8"/>
      <c r="M16" s="8"/>
      <c r="N16" s="8"/>
      <c r="O16" s="8"/>
    </row>
    <row r="17" spans="9:15" x14ac:dyDescent="0.25">
      <c r="I17" s="8"/>
      <c r="J17" s="8"/>
      <c r="K17" s="8"/>
      <c r="L17" s="8"/>
      <c r="M17" s="8"/>
      <c r="N17" s="8"/>
      <c r="O17" s="8"/>
    </row>
    <row r="18" spans="9:15" x14ac:dyDescent="0.25">
      <c r="I18" s="8"/>
      <c r="J18" s="8"/>
      <c r="K18" s="8"/>
      <c r="L18" s="8"/>
      <c r="M18" s="8"/>
      <c r="N18" s="8"/>
      <c r="O18" s="8"/>
    </row>
    <row r="19" spans="9:15" x14ac:dyDescent="0.25">
      <c r="I19" s="8"/>
      <c r="J19" s="8"/>
      <c r="K19" s="8"/>
      <c r="L19" s="8"/>
      <c r="M19" s="8"/>
      <c r="N19" s="8"/>
      <c r="O19" s="8"/>
    </row>
    <row r="21" spans="9:15" x14ac:dyDescent="0.25">
      <c r="I21" s="8"/>
      <c r="J21" s="8"/>
      <c r="K21" s="8"/>
    </row>
    <row r="22" spans="9:15" x14ac:dyDescent="0.25">
      <c r="I22" s="8"/>
      <c r="J22" s="8"/>
      <c r="K22" s="8"/>
    </row>
    <row r="23" spans="9:15" x14ac:dyDescent="0.25">
      <c r="I23" s="8"/>
      <c r="J23" s="8"/>
      <c r="K23" s="8"/>
    </row>
    <row r="24" spans="9:15" x14ac:dyDescent="0.25">
      <c r="I24" s="8"/>
      <c r="J24" s="8"/>
      <c r="K24" s="8"/>
    </row>
    <row r="25" spans="9:15" x14ac:dyDescent="0.25">
      <c r="I25" s="8"/>
      <c r="J25" s="8"/>
      <c r="K25" s="8"/>
    </row>
    <row r="26" spans="9:15" x14ac:dyDescent="0.25">
      <c r="I26" s="8"/>
      <c r="J26" s="8"/>
      <c r="K26" s="8"/>
    </row>
  </sheetData>
  <mergeCells count="8">
    <mergeCell ref="A13:D13"/>
    <mergeCell ref="A14:D16"/>
    <mergeCell ref="A1:D2"/>
    <mergeCell ref="A3:C3"/>
    <mergeCell ref="B4:B5"/>
    <mergeCell ref="C4:C5"/>
    <mergeCell ref="D4:D5"/>
    <mergeCell ref="A6:D6"/>
  </mergeCells>
  <hyperlinks>
    <hyperlink ref="A3:C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6"/>
  <sheetViews>
    <sheetView workbookViewId="0">
      <selection activeCell="A19" sqref="A19"/>
    </sheetView>
  </sheetViews>
  <sheetFormatPr baseColWidth="10" defaultColWidth="11.42578125" defaultRowHeight="15" x14ac:dyDescent="0.25"/>
  <cols>
    <col min="1" max="1" width="33.140625" customWidth="1"/>
    <col min="2" max="2" width="11.42578125" customWidth="1"/>
    <col min="4" max="4" width="11.5703125" customWidth="1"/>
    <col min="8" max="8" width="13.140625" customWidth="1"/>
    <col min="9" max="9" width="11.42578125" customWidth="1"/>
    <col min="10" max="10" width="10.7109375" customWidth="1"/>
    <col min="11" max="11" width="11.42578125" customWidth="1"/>
    <col min="13" max="13" width="11.5703125" customWidth="1"/>
    <col min="14" max="15" width="13.28515625" bestFit="1" customWidth="1"/>
  </cols>
  <sheetData>
    <row r="1" spans="1:15" ht="15" customHeight="1" x14ac:dyDescent="0.25">
      <c r="A1" s="77" t="s">
        <v>115</v>
      </c>
      <c r="B1" s="77"/>
      <c r="C1" s="77"/>
      <c r="D1" s="77"/>
      <c r="E1" s="15"/>
      <c r="F1" s="15"/>
      <c r="I1" s="21"/>
      <c r="J1" s="54"/>
      <c r="K1" s="54"/>
      <c r="L1" s="54"/>
      <c r="M1" s="54"/>
      <c r="N1" s="21"/>
      <c r="O1" s="21"/>
    </row>
    <row r="2" spans="1:15" ht="35.25" customHeight="1" x14ac:dyDescent="0.25">
      <c r="A2" s="77"/>
      <c r="B2" s="77"/>
      <c r="C2" s="77"/>
      <c r="D2" s="77"/>
      <c r="E2" s="15"/>
      <c r="F2" s="15"/>
      <c r="I2" s="21"/>
      <c r="J2" s="54"/>
      <c r="K2" s="54"/>
      <c r="L2" s="54"/>
      <c r="M2" s="54"/>
      <c r="N2" s="21"/>
      <c r="O2" s="21"/>
    </row>
    <row r="3" spans="1:15" x14ac:dyDescent="0.25">
      <c r="A3" s="68" t="s">
        <v>3</v>
      </c>
      <c r="B3" s="68"/>
      <c r="C3" s="68"/>
      <c r="I3" s="21"/>
      <c r="J3" s="55"/>
      <c r="K3" s="55"/>
      <c r="L3" s="55"/>
      <c r="M3" s="27"/>
      <c r="N3" s="21"/>
      <c r="O3" s="21"/>
    </row>
    <row r="4" spans="1:15" x14ac:dyDescent="0.25">
      <c r="A4" s="20"/>
      <c r="B4" s="78" t="s">
        <v>7</v>
      </c>
      <c r="C4" s="78" t="s">
        <v>8</v>
      </c>
      <c r="D4" s="78" t="s">
        <v>16</v>
      </c>
      <c r="I4" s="21"/>
      <c r="J4" s="53"/>
      <c r="K4" s="56"/>
      <c r="L4" s="56"/>
      <c r="M4" s="56"/>
      <c r="N4" s="21"/>
      <c r="O4" s="21"/>
    </row>
    <row r="5" spans="1:15" ht="15.75" thickBot="1" x14ac:dyDescent="0.3">
      <c r="A5" s="20"/>
      <c r="B5" s="79"/>
      <c r="C5" s="79"/>
      <c r="D5" s="79"/>
      <c r="I5" s="21"/>
      <c r="J5" s="53"/>
      <c r="K5" s="56"/>
      <c r="L5" s="56"/>
      <c r="M5" s="56"/>
      <c r="N5" s="21"/>
      <c r="O5" s="21"/>
    </row>
    <row r="6" spans="1:15" ht="15.75" thickBot="1" x14ac:dyDescent="0.3">
      <c r="A6" s="80" t="s">
        <v>17</v>
      </c>
      <c r="B6" s="80"/>
      <c r="C6" s="80"/>
      <c r="D6" s="80"/>
      <c r="I6" s="21"/>
      <c r="J6" s="53"/>
      <c r="K6" s="53"/>
      <c r="L6" s="53"/>
      <c r="M6" s="53"/>
      <c r="N6" s="21"/>
      <c r="O6" s="21"/>
    </row>
    <row r="7" spans="1:15" ht="15" customHeight="1" x14ac:dyDescent="0.25">
      <c r="A7" s="81" t="s">
        <v>111</v>
      </c>
      <c r="B7" s="81"/>
      <c r="C7" s="81"/>
      <c r="D7" s="81"/>
      <c r="I7" s="21"/>
      <c r="J7" s="62"/>
      <c r="K7" s="62"/>
      <c r="L7" s="62"/>
      <c r="M7" s="62"/>
      <c r="N7" s="21"/>
      <c r="O7" s="21"/>
    </row>
    <row r="8" spans="1:15" ht="33.75" customHeight="1" x14ac:dyDescent="0.25">
      <c r="A8" s="13" t="s">
        <v>18</v>
      </c>
      <c r="B8" s="51" t="s">
        <v>95</v>
      </c>
      <c r="C8" s="51" t="s">
        <v>96</v>
      </c>
      <c r="D8" s="51" t="s">
        <v>97</v>
      </c>
      <c r="I8" s="21"/>
      <c r="J8" s="62"/>
      <c r="K8" s="62"/>
      <c r="L8" s="62"/>
      <c r="M8" s="62"/>
      <c r="N8" s="21"/>
      <c r="O8" s="21"/>
    </row>
    <row r="9" spans="1:15" ht="30" customHeight="1" x14ac:dyDescent="0.25">
      <c r="A9" s="13" t="s">
        <v>19</v>
      </c>
      <c r="B9" s="51" t="s">
        <v>98</v>
      </c>
      <c r="C9" s="51" t="s">
        <v>99</v>
      </c>
      <c r="D9" s="51" t="s">
        <v>100</v>
      </c>
      <c r="I9" s="21"/>
      <c r="J9" s="21"/>
      <c r="K9" s="21"/>
      <c r="L9" s="21"/>
      <c r="M9" s="21"/>
      <c r="N9" s="21"/>
      <c r="O9" s="21"/>
    </row>
    <row r="10" spans="1:15" ht="31.5" customHeight="1" x14ac:dyDescent="0.25">
      <c r="A10" s="13" t="s">
        <v>20</v>
      </c>
      <c r="B10" s="51" t="s">
        <v>101</v>
      </c>
      <c r="C10" s="51" t="s">
        <v>102</v>
      </c>
      <c r="D10" s="51" t="s">
        <v>103</v>
      </c>
      <c r="I10" s="21"/>
      <c r="J10" s="21"/>
      <c r="K10" s="21"/>
      <c r="L10" s="21"/>
      <c r="M10" s="21"/>
      <c r="N10" s="21"/>
      <c r="O10" s="21"/>
    </row>
    <row r="11" spans="1:15" ht="29.25" customHeight="1" x14ac:dyDescent="0.25">
      <c r="A11" s="13" t="s">
        <v>21</v>
      </c>
      <c r="B11" s="51" t="s">
        <v>104</v>
      </c>
      <c r="C11" s="51" t="s">
        <v>105</v>
      </c>
      <c r="D11" s="51" t="s">
        <v>106</v>
      </c>
    </row>
    <row r="12" spans="1:15" x14ac:dyDescent="0.25">
      <c r="A12" s="52" t="s">
        <v>107</v>
      </c>
      <c r="B12" s="51" t="s">
        <v>108</v>
      </c>
      <c r="C12" s="51" t="s">
        <v>109</v>
      </c>
      <c r="D12" s="51" t="s">
        <v>110</v>
      </c>
    </row>
    <row r="13" spans="1:15" x14ac:dyDescent="0.25">
      <c r="A13" s="83" t="s">
        <v>54</v>
      </c>
      <c r="B13" s="83"/>
      <c r="C13" s="83"/>
      <c r="D13" s="83"/>
    </row>
    <row r="14" spans="1:15" ht="15" customHeight="1" x14ac:dyDescent="0.25">
      <c r="A14" s="92" t="s">
        <v>114</v>
      </c>
      <c r="B14" s="82"/>
      <c r="C14" s="82"/>
      <c r="D14" s="82"/>
      <c r="I14" s="8"/>
      <c r="J14" s="8"/>
      <c r="K14" s="8"/>
      <c r="L14" s="8"/>
      <c r="M14" s="8"/>
      <c r="N14" s="8"/>
      <c r="O14" s="8"/>
    </row>
    <row r="15" spans="1:15" x14ac:dyDescent="0.25">
      <c r="A15" s="82"/>
      <c r="B15" s="82"/>
      <c r="C15" s="82"/>
      <c r="D15" s="82"/>
      <c r="I15" s="8"/>
      <c r="J15" s="8"/>
      <c r="K15" s="8"/>
      <c r="L15" s="8"/>
      <c r="M15" s="8"/>
      <c r="N15" s="8"/>
      <c r="O15" s="8"/>
    </row>
    <row r="16" spans="1:15" x14ac:dyDescent="0.25">
      <c r="A16" s="82"/>
      <c r="B16" s="82"/>
      <c r="C16" s="82"/>
      <c r="D16" s="82"/>
      <c r="I16" s="8"/>
      <c r="J16" s="8"/>
      <c r="K16" s="8"/>
      <c r="L16" s="8"/>
      <c r="M16" s="8"/>
      <c r="N16" s="8"/>
      <c r="O16" s="8"/>
    </row>
    <row r="17" spans="9:15" x14ac:dyDescent="0.25">
      <c r="I17" s="8"/>
      <c r="J17" s="8"/>
      <c r="K17" s="8"/>
      <c r="L17" s="8"/>
      <c r="M17" s="8"/>
      <c r="N17" s="8"/>
      <c r="O17" s="8"/>
    </row>
    <row r="18" spans="9:15" x14ac:dyDescent="0.25">
      <c r="I18" s="8"/>
      <c r="J18" s="8"/>
      <c r="K18" s="8"/>
      <c r="L18" s="8"/>
      <c r="M18" s="8"/>
      <c r="N18" s="8"/>
      <c r="O18" s="8"/>
    </row>
    <row r="19" spans="9:15" x14ac:dyDescent="0.25">
      <c r="I19" s="8"/>
      <c r="J19" s="8"/>
      <c r="K19" s="8"/>
      <c r="L19" s="8"/>
      <c r="M19" s="8"/>
      <c r="N19" s="8"/>
      <c r="O19" s="8"/>
    </row>
    <row r="21" spans="9:15" x14ac:dyDescent="0.25">
      <c r="I21" s="8"/>
      <c r="J21" s="8"/>
      <c r="K21" s="8"/>
    </row>
    <row r="22" spans="9:15" x14ac:dyDescent="0.25">
      <c r="I22" s="8"/>
      <c r="J22" s="8"/>
      <c r="K22" s="8"/>
    </row>
    <row r="23" spans="9:15" x14ac:dyDescent="0.25">
      <c r="I23" s="8"/>
      <c r="J23" s="8"/>
      <c r="K23" s="8"/>
    </row>
    <row r="24" spans="9:15" x14ac:dyDescent="0.25">
      <c r="I24" s="8"/>
      <c r="J24" s="8"/>
      <c r="K24" s="8"/>
    </row>
    <row r="25" spans="9:15" x14ac:dyDescent="0.25">
      <c r="I25" s="8"/>
      <c r="J25" s="8"/>
      <c r="K25" s="8"/>
    </row>
    <row r="26" spans="9:15" x14ac:dyDescent="0.25">
      <c r="I26" s="8"/>
      <c r="J26" s="8"/>
      <c r="K26" s="8"/>
    </row>
  </sheetData>
  <mergeCells count="9">
    <mergeCell ref="A14:D16"/>
    <mergeCell ref="A13:D13"/>
    <mergeCell ref="B4:B5"/>
    <mergeCell ref="C4:C5"/>
    <mergeCell ref="A7:D7"/>
    <mergeCell ref="A1:D2"/>
    <mergeCell ref="A3:C3"/>
    <mergeCell ref="D4:D5"/>
    <mergeCell ref="A6:D6"/>
  </mergeCells>
  <hyperlinks>
    <hyperlink ref="A3:C3" location="Sommaire!A1" display="Retour au sommair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74" t="s">
        <v>33</v>
      </c>
      <c r="B1" s="74"/>
      <c r="C1" s="74"/>
      <c r="D1" s="74"/>
      <c r="E1" s="74"/>
      <c r="F1" s="74"/>
    </row>
    <row r="2" spans="1:6" x14ac:dyDescent="0.25">
      <c r="A2" s="74"/>
      <c r="B2" s="74"/>
      <c r="C2" s="74"/>
      <c r="D2" s="74"/>
      <c r="E2" s="74"/>
      <c r="F2" s="74"/>
    </row>
    <row r="4" spans="1:6" x14ac:dyDescent="0.25">
      <c r="A4" s="68" t="s">
        <v>3</v>
      </c>
      <c r="B4" s="68"/>
      <c r="C4" s="68"/>
    </row>
    <row r="19" spans="1:6" x14ac:dyDescent="0.25">
      <c r="A19" s="75" t="s">
        <v>53</v>
      </c>
      <c r="B19" s="75"/>
      <c r="C19" s="75"/>
      <c r="D19" s="75"/>
      <c r="E19" s="75"/>
      <c r="F19" s="75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workbookViewId="0">
      <selection activeCell="H34" sqref="H34"/>
    </sheetView>
  </sheetViews>
  <sheetFormatPr baseColWidth="10" defaultColWidth="11.42578125" defaultRowHeight="15" x14ac:dyDescent="0.25"/>
  <cols>
    <col min="1" max="1" width="11.42578125" customWidth="1"/>
    <col min="2" max="2" width="12.7109375" customWidth="1"/>
    <col min="3" max="3" width="14" customWidth="1"/>
    <col min="4" max="4" width="15.85546875" customWidth="1"/>
    <col min="5" max="5" width="16.42578125" customWidth="1"/>
    <col min="6" max="6" width="13" customWidth="1"/>
    <col min="11" max="11" width="11.42578125" customWidth="1"/>
    <col min="12" max="12" width="12.7109375" customWidth="1"/>
    <col min="13" max="13" width="14" customWidth="1"/>
    <col min="14" max="14" width="15.85546875" customWidth="1"/>
    <col min="15" max="15" width="13.85546875" customWidth="1"/>
    <col min="16" max="16" width="23.85546875" customWidth="1"/>
    <col min="17" max="17" width="14.7109375" bestFit="1" customWidth="1"/>
  </cols>
  <sheetData>
    <row r="1" spans="1:23" ht="39" customHeight="1" x14ac:dyDescent="0.3">
      <c r="B1" s="84" t="s">
        <v>34</v>
      </c>
      <c r="C1" s="84"/>
      <c r="D1" s="84"/>
      <c r="E1" s="84"/>
      <c r="F1" s="26"/>
      <c r="G1" s="26"/>
      <c r="H1" s="27"/>
    </row>
    <row r="2" spans="1:23" ht="15" customHeight="1" x14ac:dyDescent="0.25">
      <c r="A2" s="24"/>
      <c r="B2" s="23"/>
      <c r="C2" s="23"/>
      <c r="D2" s="23"/>
      <c r="E2" s="23"/>
      <c r="F2" s="24"/>
      <c r="G2" s="24"/>
      <c r="H2" s="27"/>
      <c r="L2" s="24"/>
    </row>
    <row r="3" spans="1:23" ht="15" customHeight="1" x14ac:dyDescent="0.25">
      <c r="A3" s="1"/>
      <c r="B3" s="2" t="s">
        <v>55</v>
      </c>
      <c r="C3" s="2" t="s">
        <v>56</v>
      </c>
      <c r="D3" s="3" t="s">
        <v>47</v>
      </c>
      <c r="E3" s="3" t="s">
        <v>48</v>
      </c>
      <c r="F3" s="28"/>
      <c r="G3" s="29"/>
      <c r="H3" s="27"/>
    </row>
    <row r="4" spans="1:23" ht="15" customHeight="1" x14ac:dyDescent="0.25">
      <c r="A4" s="6" t="s">
        <v>30</v>
      </c>
      <c r="B4" s="8">
        <v>61.275395849902395</v>
      </c>
      <c r="C4" s="8">
        <v>32.188561926108022</v>
      </c>
      <c r="D4" s="8">
        <v>2.5052418480225582</v>
      </c>
      <c r="E4" s="8">
        <v>4.030800375967031</v>
      </c>
      <c r="F4" s="28"/>
      <c r="G4" s="28"/>
      <c r="H4" s="27"/>
    </row>
    <row r="5" spans="1:23" ht="15" customHeight="1" x14ac:dyDescent="0.25">
      <c r="A5" s="6" t="s">
        <v>31</v>
      </c>
      <c r="B5" s="8">
        <v>70.695617665400533</v>
      </c>
      <c r="C5" s="8">
        <v>23.391348715913601</v>
      </c>
      <c r="D5" s="8">
        <v>2.4944724757639323</v>
      </c>
      <c r="E5" s="8">
        <v>3.4185611429219351</v>
      </c>
      <c r="F5" s="30"/>
      <c r="G5" s="30"/>
      <c r="H5" s="27"/>
    </row>
    <row r="6" spans="1:23" ht="15" customHeight="1" x14ac:dyDescent="0.25">
      <c r="A6" s="7" t="s">
        <v>32</v>
      </c>
      <c r="B6" s="8">
        <v>64.943378733361286</v>
      </c>
      <c r="C6" s="8">
        <v>28.763161961104611</v>
      </c>
      <c r="D6" s="8">
        <v>2.5010485419747908</v>
      </c>
      <c r="E6" s="8">
        <v>3.7924107635593041</v>
      </c>
      <c r="F6" s="30"/>
      <c r="G6" s="30"/>
      <c r="H6" s="27"/>
      <c r="J6" s="8"/>
    </row>
    <row r="7" spans="1:23" ht="15" customHeight="1" x14ac:dyDescent="0.25">
      <c r="F7" s="30"/>
      <c r="G7" s="30"/>
      <c r="H7" s="27"/>
    </row>
    <row r="8" spans="1:23" ht="15" customHeight="1" x14ac:dyDescent="0.25"/>
    <row r="9" spans="1:23" ht="15.75" x14ac:dyDescent="0.25">
      <c r="A9" s="18"/>
      <c r="B9" s="18"/>
      <c r="C9" s="18"/>
      <c r="D9" s="18"/>
      <c r="E9" s="18"/>
      <c r="R9" s="18"/>
      <c r="S9" s="18"/>
      <c r="T9" s="18"/>
      <c r="U9" s="18"/>
      <c r="V9" s="18"/>
      <c r="W9" s="18"/>
    </row>
    <row r="10" spans="1:23" x14ac:dyDescent="0.25">
      <c r="H10" s="8"/>
      <c r="J10" s="8"/>
    </row>
    <row r="11" spans="1:23" x14ac:dyDescent="0.25">
      <c r="B11">
        <v>2022</v>
      </c>
      <c r="H11" s="8"/>
      <c r="J11" s="8"/>
    </row>
    <row r="12" spans="1:23" x14ac:dyDescent="0.25">
      <c r="H12" s="8"/>
      <c r="J12" s="8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5D3FCFB432CB47939D74C789A93608" ma:contentTypeVersion="10" ma:contentTypeDescription="Create a new document." ma:contentTypeScope="" ma:versionID="c28a64bc8e19aab5efe9d309f9623fbd">
  <xsd:schema xmlns:xsd="http://www.w3.org/2001/XMLSchema" xmlns:xs="http://www.w3.org/2001/XMLSchema" xmlns:p="http://schemas.microsoft.com/office/2006/metadata/properties" xmlns:ns2="31c7934a-1b5f-428a-84b1-05c25a880a92" xmlns:ns3="91bf9459-ef77-4f9d-af1b-d536ed35a88f" targetNamespace="http://schemas.microsoft.com/office/2006/metadata/properties" ma:root="true" ma:fieldsID="75e012c91555fc6068cb75f6a174590f" ns2:_="" ns3:_="">
    <xsd:import namespace="31c7934a-1b5f-428a-84b1-05c25a880a92"/>
    <xsd:import namespace="91bf9459-ef77-4f9d-af1b-d536ed35a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7934a-1b5f-428a-84b1-05c25a880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a5a789a-0080-4889-9b37-6d1526ad7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9459-ef77-4f9d-af1b-d536ed35a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eeb3f7-ab51-4b1b-bad4-3e97330ecd61}" ma:internalName="TaxCatchAll" ma:showField="CatchAllData" ma:web="91bf9459-ef77-4f9d-af1b-d536ed35a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bf9459-ef77-4f9d-af1b-d536ed35a88f" xsi:nil="true"/>
    <lcf76f155ced4ddcb4097134ff3c332f xmlns="31c7934a-1b5f-428a-84b1-05c25a880a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0343B9-3B51-4E9C-948C-46155F0FC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7934a-1b5f-428a-84b1-05c25a880a92"/>
    <ds:schemaRef ds:uri="91bf9459-ef77-4f9d-af1b-d536ed35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6F3275-D58F-47B7-9CC2-713F77F28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34B87-99AB-4F51-9DCA-C239ADEC9B84}">
  <ds:schemaRefs>
    <ds:schemaRef ds:uri="31c7934a-1b5f-428a-84b1-05c25a880a92"/>
    <ds:schemaRef ds:uri="http://purl.org/dc/elements/1.1/"/>
    <ds:schemaRef ds:uri="http://schemas.microsoft.com/office/2006/metadata/properties"/>
    <ds:schemaRef ds:uri="http://purl.org/dc/terms/"/>
    <ds:schemaRef ds:uri="91bf9459-ef77-4f9d-af1b-d536ed35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Sommaire</vt:lpstr>
      <vt:lpstr>Graphique 1</vt:lpstr>
      <vt:lpstr>Graphique 1_</vt:lpstr>
      <vt:lpstr>Graphique 2</vt:lpstr>
      <vt:lpstr>Graphique 2_</vt:lpstr>
      <vt:lpstr>Tableau 1 </vt:lpstr>
      <vt:lpstr>Tableau 2</vt:lpstr>
      <vt:lpstr>Graphique 3</vt:lpstr>
      <vt:lpstr>Graphique 3_</vt:lpstr>
      <vt:lpstr>Graphique 4</vt:lpstr>
      <vt:lpstr>Graphique 4_</vt:lpstr>
      <vt:lpstr>     </vt:lpstr>
      <vt:lpstr>Annexe 1</vt:lpstr>
      <vt:lpstr>Annexe 1_</vt:lpstr>
      <vt:lpstr>Annexe 2</vt:lpstr>
      <vt:lpstr>Annexe 2_</vt:lpstr>
      <vt:lpstr>Annexe 3</vt:lpstr>
      <vt:lpstr>Annexe 3_</vt:lpstr>
      <vt:lpstr>Annexe 4</vt:lpstr>
      <vt:lpstr>Annexe 4_</vt:lpstr>
      <vt:lpstr>Annexe 5</vt:lpstr>
      <vt:lpstr>Annexe 5_</vt:lpstr>
      <vt:lpstr>Annexe 6</vt:lpstr>
      <vt:lpstr>Annexe 6_</vt:lpstr>
      <vt:lpstr>Annexe 7</vt:lpstr>
      <vt:lpstr>Annexe 7_</vt:lpstr>
    </vt:vector>
  </TitlesOfParts>
  <Manager/>
  <Company>Ministere de l'Education Nationale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Administration centrale</dc:creator>
  <cp:keywords/>
  <dc:description/>
  <cp:lastModifiedBy>Administration centrale</cp:lastModifiedBy>
  <cp:revision/>
  <dcterms:created xsi:type="dcterms:W3CDTF">2015-12-10T12:50:40Z</dcterms:created>
  <dcterms:modified xsi:type="dcterms:W3CDTF">2024-07-11T12:19:38Z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0x010100DE5D3FCFB432CB47939D74C789A93608</vt:lpwstr>
  </property>
  <property fmtid="{D5CDD505-2E9C-101B-9397-08002B2CF9AE}" pid="3" name="MediaServiceImageTags">
    <vt:lpwstr/>
  </property>
</Properties>
</file>