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jsilhol\Desktop\Caroline\"/>
    </mc:Choice>
  </mc:AlternateContent>
  <xr:revisionPtr revIDLastSave="0" documentId="13_ncr:1_{E7D438A6-77A4-45C1-83E2-9DBAE7E14F38}" xr6:coauthVersionLast="47" xr6:coauthVersionMax="47" xr10:uidLastSave="{00000000-0000-0000-0000-000000000000}"/>
  <bookViews>
    <workbookView xWindow="-25320" yWindow="-1290" windowWidth="25440" windowHeight="15390" xr2:uid="{00000000-000D-0000-FFFF-FFFF00000000}"/>
  </bookViews>
  <sheets>
    <sheet name="Sommaire" sheetId="7" r:id="rId1"/>
    <sheet name="Méthodologie" sheetId="8" r:id="rId2"/>
    <sheet name="Tableau 1" sheetId="11" r:id="rId3"/>
    <sheet name="Tableau 2" sheetId="3" r:id="rId4"/>
    <sheet name="Tableau 3" sheetId="4" r:id="rId5"/>
    <sheet name="Annexe 1" sheetId="1" r:id="rId6"/>
    <sheet name="Annexe 2 " sheetId="9" r:id="rId7"/>
    <sheet name="Annexe 3" sheetId="5" r:id="rId8"/>
    <sheet name="Annexe 4" sheetId="6" r:id="rId9"/>
    <sheet name="Annexe 5" sheetId="10" r:id="rId10"/>
    <sheet name="Annexe 6" sheetId="12" r:id="rId1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<sst xmlns="http://schemas.openxmlformats.org/spreadsheetml/2006/main" count="274" uniqueCount="157">
  <si>
    <t>Effectif (nombre)</t>
  </si>
  <si>
    <t>2019-2020</t>
  </si>
  <si>
    <t>2020-2021</t>
  </si>
  <si>
    <t>2021-2022</t>
  </si>
  <si>
    <t>PACES</t>
  </si>
  <si>
    <t>PASS</t>
  </si>
  <si>
    <t>L.AS</t>
  </si>
  <si>
    <t xml:space="preserve">ENSEMBLE </t>
  </si>
  <si>
    <t>Néo-bacheliers</t>
  </si>
  <si>
    <t>Autres inscrits</t>
  </si>
  <si>
    <t xml:space="preserve">Dont autres nouveaux inscrits </t>
  </si>
  <si>
    <t>Dont redoublants PACES ou L.AS</t>
  </si>
  <si>
    <t xml:space="preserve">Total des inscrits </t>
  </si>
  <si>
    <t>Effectif (%)</t>
  </si>
  <si>
    <t>Médecine</t>
  </si>
  <si>
    <t>Maïeutique</t>
  </si>
  <si>
    <t>Odontologie</t>
  </si>
  <si>
    <t>Pharmacie</t>
  </si>
  <si>
    <t>Kinésithérapie</t>
  </si>
  <si>
    <t>LAS</t>
  </si>
  <si>
    <t>Ensemble</t>
  </si>
  <si>
    <t>dont admis en un an</t>
  </si>
  <si>
    <t>dont admis en deux ans</t>
  </si>
  <si>
    <t>Total des admis en 2ème année de MMOPK en un ou deux ans</t>
  </si>
  <si>
    <t>Admis en 3ème année</t>
  </si>
  <si>
    <t>Redoublants</t>
  </si>
  <si>
    <t>Réorientés</t>
  </si>
  <si>
    <t>Caractéristiques</t>
  </si>
  <si>
    <t>Part d'inscrits</t>
  </si>
  <si>
    <t xml:space="preserve">sexe </t>
  </si>
  <si>
    <t>Femme</t>
  </si>
  <si>
    <t xml:space="preserve">Homme </t>
  </si>
  <si>
    <t>Bac</t>
  </si>
  <si>
    <t>Bac scientifique</t>
  </si>
  <si>
    <t>Autres Bac</t>
  </si>
  <si>
    <t>NR</t>
  </si>
  <si>
    <t>Mention</t>
  </si>
  <si>
    <t>TB</t>
  </si>
  <si>
    <t>B</t>
  </si>
  <si>
    <t>AB</t>
  </si>
  <si>
    <t>Sans mention</t>
  </si>
  <si>
    <t>Origine sociale</t>
  </si>
  <si>
    <t>Très favorisée</t>
  </si>
  <si>
    <t>Favorisée</t>
  </si>
  <si>
    <t>Assez défavorisée</t>
  </si>
  <si>
    <t>Défavorisée</t>
  </si>
  <si>
    <t xml:space="preserve">Taux de réussite en un an </t>
  </si>
  <si>
    <t xml:space="preserve">Taux de réussite en un ou deux ans </t>
  </si>
  <si>
    <t xml:space="preserve">Sommaire </t>
  </si>
  <si>
    <t xml:space="preserve">Retour au sommaire </t>
  </si>
  <si>
    <t>Rentrée 2021</t>
  </si>
  <si>
    <t>Rentrée 2022</t>
  </si>
  <si>
    <t>Rentrée 2023</t>
  </si>
  <si>
    <t>dont  11 en LAS2</t>
  </si>
  <si>
    <t>5 en L1, 12 en L2</t>
  </si>
  <si>
    <t>22 en L1 et 5 en L2</t>
  </si>
  <si>
    <t xml:space="preserve">2 en L3 </t>
  </si>
  <si>
    <t>5 en IFSI</t>
  </si>
  <si>
    <t>6 en IFSI</t>
  </si>
  <si>
    <t>7 dans d'autres formations</t>
  </si>
  <si>
    <t>6 dans d'autres formations</t>
  </si>
  <si>
    <t>dont 2 en LAS1 et 13 en LAS2</t>
  </si>
  <si>
    <t>7 en L1, 13 en L2</t>
  </si>
  <si>
    <t>25 en L1 et 13 en L2</t>
  </si>
  <si>
    <t xml:space="preserve">12 en L3 </t>
  </si>
  <si>
    <t>7 en IFSI</t>
  </si>
  <si>
    <t>Sur 100 Bacheliers 2021 inscrits en PASS</t>
  </si>
  <si>
    <t>Sur 100 Bacheliers 2021 inscrits en L.AS</t>
  </si>
  <si>
    <t xml:space="preserve">35 en 3ème année </t>
  </si>
  <si>
    <t>Tableau 1 : Taux de passage en 2ème année de médecine, maïeutique, odontologie, pharmacie ou kinésithérapie (MMOPK) des néo-bacheliers après un ou deux ans d'études par filière (en %)</t>
  </si>
  <si>
    <t xml:space="preserve">Méthodologie </t>
  </si>
  <si>
    <t>Annexe 1 : Effectifs inscrits en 1ère année du 1er cycle d’études de santé</t>
  </si>
  <si>
    <t>12 poursuivent en L.AS</t>
  </si>
  <si>
    <t xml:space="preserve">15 poursuivent en L.AS
</t>
  </si>
  <si>
    <t>35 sont admis en 2ème année de MMOPK</t>
  </si>
  <si>
    <t>39  se réorientent</t>
  </si>
  <si>
    <t xml:space="preserve">16 sortent de l'enseignement supérieur </t>
  </si>
  <si>
    <t xml:space="preserve">19 sortent de l'enseignement supérieur </t>
  </si>
  <si>
    <t xml:space="preserve">25 sortent de l'enseignement supérieur </t>
  </si>
  <si>
    <t>31 se réorientent</t>
  </si>
  <si>
    <t>47 sont admis en MMOPK</t>
  </si>
  <si>
    <t>17 sont admis en 2ème année de MMOPK</t>
  </si>
  <si>
    <t>50 se réorientent</t>
  </si>
  <si>
    <t>23 sont admis en MMOPK</t>
  </si>
  <si>
    <t>46 se réorientent</t>
  </si>
  <si>
    <t>6 poursuivent en L.AS 
dont 3 en L.AS2 et 3 en L.AS3</t>
  </si>
  <si>
    <t>5 poursuivent en L.AS 
dont 4 en L.AS2 et 1 en L.AS3</t>
  </si>
  <si>
    <t xml:space="preserve">PACES </t>
  </si>
  <si>
    <t>2019 - 2020</t>
  </si>
  <si>
    <t>2020 - 2021</t>
  </si>
  <si>
    <t>Medecine</t>
  </si>
  <si>
    <t xml:space="preserve">Odontologie </t>
  </si>
  <si>
    <t xml:space="preserve">Pharmacie </t>
  </si>
  <si>
    <t>Nombre</t>
  </si>
  <si>
    <t>Total des places</t>
  </si>
  <si>
    <t>Capacité d'acceuil en MMOPK*</t>
  </si>
  <si>
    <t>*Nombre total de places fixé par les universités qui délivrent des diplômes d'Etat en MMOPK pour la période 2021-2025.</t>
  </si>
  <si>
    <t xml:space="preserve">Lecture : Les universités offrent 50 450 places en médecine au total, soit 60 % de la capcité d'accueil en MMOPK en France métropolitaine et DROM. </t>
  </si>
  <si>
    <t>Retour au sommaire</t>
  </si>
  <si>
    <t>Annexe 2 : Numérus apertus</t>
  </si>
  <si>
    <t>Annexe 4 : Suivi sur deux années du parcours des néo-bacheliers inscrits en PASS et en L.AS en 2021-2022</t>
  </si>
  <si>
    <t>Annexe 2 : Numerus apertus 2021 - 2025</t>
  </si>
  <si>
    <t xml:space="preserve">PASS </t>
  </si>
  <si>
    <t xml:space="preserve">L.AS </t>
  </si>
  <si>
    <t>Réorientés ou sortants</t>
  </si>
  <si>
    <t xml:space="preserve">Total admis en 2ème année de MMPOK en un an </t>
  </si>
  <si>
    <r>
      <t xml:space="preserve">Réorientés ou sortants </t>
    </r>
    <r>
      <rPr>
        <b/>
        <sz val="9"/>
        <color theme="1"/>
        <rFont val="Calibri"/>
        <family val="2"/>
        <scheme val="minor"/>
      </rPr>
      <t>(1)</t>
    </r>
  </si>
  <si>
    <t xml:space="preserve">Néo-bacheliers </t>
  </si>
  <si>
    <t xml:space="preserve">dont autres nouveaux inscrits </t>
  </si>
  <si>
    <t>dont redoublants PACES ou L.AS</t>
  </si>
  <si>
    <t>Tableau 3 : Le devenir après deux années d'études des cohortes de néo-bacheliers non admis en 2ème année MMOPK (en %)</t>
  </si>
  <si>
    <t>Le devenir</t>
  </si>
  <si>
    <t>Cohorte de néo-bacheliers</t>
  </si>
  <si>
    <t>Total d'inscrits en 1ère année de santé</t>
  </si>
  <si>
    <t>Annexe 3 : La part d'inscrits, le taux de passage en MMOPK en un an et le taux de passage en MMOPK en un ou deux ans des néo-bacheliers 2021 inscrits en 1ère année de santé selon leurs caractéristiques (en %)</t>
  </si>
  <si>
    <t>13 poursuivent en L.AS</t>
  </si>
  <si>
    <t>dont  12 en LAS2</t>
  </si>
  <si>
    <t>30 sont admis en 2ème année de MMOPK</t>
  </si>
  <si>
    <t>42  se réorientent</t>
  </si>
  <si>
    <t>23 en L1 et 8 en L2</t>
  </si>
  <si>
    <t>6 poursuivent en L.AS 
dont 4 en L.AS2 et 2 en L.AS3</t>
  </si>
  <si>
    <t>40 sont admis en MMOPK</t>
  </si>
  <si>
    <t xml:space="preserve">29 en 3ème année </t>
  </si>
  <si>
    <t>36 se réorientent</t>
  </si>
  <si>
    <t>6 en L1, 12 en L2</t>
  </si>
  <si>
    <t xml:space="preserve">5 en L3 </t>
  </si>
  <si>
    <t>7 en 2ème année 
dont 5 issus de L.AS2
dont 1 issus de L2 (hors L.AS)
dont 1 redoublants</t>
  </si>
  <si>
    <t>12 en 2ème année 
dont 7 issus de L.AS2
dont 3 issus de L2 (hors L.AS)
dont 2 redoublants</t>
  </si>
  <si>
    <t xml:space="preserve">11 en 2ème année 
dont 6 issus de L.AS2
dont 2 issus de L2 (hors L.AS)
dont 2 redoublants
 </t>
  </si>
  <si>
    <t xml:space="preserve">16 en 3ème année </t>
  </si>
  <si>
    <t>Sortants (1)</t>
  </si>
  <si>
    <t xml:space="preserve">(1) Les sortants ne sont en général plus étudiants mais une partie d’entre eux peuvent être inscrits dans une formation pour laquelle le SIES ne dispose pas de données individuelles, soit en France, soit à l’étranger. </t>
  </si>
  <si>
    <t>Sur 100 Bacheliers 2021 inscrits en PASS et en L.AS</t>
  </si>
  <si>
    <t xml:space="preserve">(1) La majorité de ces étudiants sont sortants.  Ces derniers ne sont en général plus étudiants mais une partie d’entre eux peuvent être inscrits dans une formation pour laquelle le SIES ne dispose pas de données individuelles, soit en France, soit à l’étranger. </t>
  </si>
  <si>
    <t>Annexe 3 : Part d'inscrits, taux de passage en MMOPK en un an et taux de passage en MMOPK en un ou deux ans des néo-bacheliers 2021 inscrits en 1ère année de santé selon leurs caractéristiques (en %)</t>
  </si>
  <si>
    <t>Inscrits en 1ère année (Bac+1)</t>
  </si>
  <si>
    <t>Inscrits en 2ème année (Bac+2)</t>
  </si>
  <si>
    <t>Inscrits en 3ème année (Bac+3)</t>
  </si>
  <si>
    <r>
      <t>15 sortent</t>
    </r>
    <r>
      <rPr>
        <sz val="10"/>
        <color theme="1"/>
        <rFont val="Calibri"/>
        <family val="2"/>
      </rPr>
      <t xml:space="preserve"> (1)</t>
    </r>
    <r>
      <rPr>
        <b/>
        <sz val="10"/>
        <color theme="1"/>
        <rFont val="Calibri"/>
        <family val="2"/>
      </rPr>
      <t xml:space="preserve"> de l'enseignement supérieur </t>
    </r>
  </si>
  <si>
    <r>
      <t>19 sortent</t>
    </r>
    <r>
      <rPr>
        <sz val="10"/>
        <color theme="1"/>
        <rFont val="Calibri"/>
        <family val="2"/>
      </rPr>
      <t xml:space="preserve"> (1)</t>
    </r>
    <r>
      <rPr>
        <b/>
        <sz val="10"/>
        <color theme="1"/>
        <rFont val="Calibri"/>
        <family val="2"/>
      </rPr>
      <t xml:space="preserve"> de l'enseignement supérieur </t>
    </r>
  </si>
  <si>
    <r>
      <t>14 sortent</t>
    </r>
    <r>
      <rPr>
        <sz val="10"/>
        <color theme="1"/>
        <rFont val="Calibri"/>
        <family val="2"/>
      </rPr>
      <t xml:space="preserve"> (1)</t>
    </r>
    <r>
      <rPr>
        <b/>
        <sz val="10"/>
        <color theme="1"/>
        <rFont val="Calibri"/>
        <family val="2"/>
      </rPr>
      <t xml:space="preserve"> de l'enseignement supérieur </t>
    </r>
  </si>
  <si>
    <t>(1) Ces étudiants ne sont généralement plus en études mais une faible partie d’entre eux peuvent être inscrits soit en France dans une formation pour laquelle la décomposition individuelle n'est pas disponible, soit à l’étranger</t>
  </si>
  <si>
    <t>Champ : France (hors Polynésie française et Nouvelle Calédonie)
Source : MESR –SIES, Système d’information sur le suivi de l’étudiant (SISE)</t>
  </si>
  <si>
    <t>PACES 2019</t>
  </si>
  <si>
    <t>Ensemble PASS L.AS 2020</t>
  </si>
  <si>
    <t>Ensemble PASS L.AS 2021</t>
  </si>
  <si>
    <t>PASS 2021</t>
  </si>
  <si>
    <t>L.AS 2021</t>
  </si>
  <si>
    <r>
      <t xml:space="preserve">Réorientés ou sortants </t>
    </r>
    <r>
      <rPr>
        <sz val="9"/>
        <color theme="1"/>
        <rFont val="Calibri"/>
        <family val="2"/>
        <scheme val="minor"/>
      </rPr>
      <t>(1)</t>
    </r>
  </si>
  <si>
    <t>Tableau 2 : Le devenir après deux années d'études des cohortes de néo-bacheliers admis en 2ème année de MMOPK en un an (en %)</t>
  </si>
  <si>
    <t>Champ : France (hors Polynésie française et Nouvelle Calédonie)
Source : MESR –SIES, Système d’Information sur le Suivi de l’Etudiant (SISE)</t>
  </si>
  <si>
    <t>Annexe 5 : Tableau 1 détaillé</t>
  </si>
  <si>
    <t>Annexe 6 : Tableau 2 détaillé par filière MMOPK</t>
  </si>
  <si>
    <t>Annexe 6 : Le devenir après deux années d'études des cohortes de néo-bacheliers admis en 2ème année de MMOPK en un an par filière (en %)</t>
  </si>
  <si>
    <t>Annexe 5 : Taux de passage en 2ème année de médecine, maïeutique, odontologie, pharmacie ou kinésithérapie (MMOPK) des néo-bacheliers après un ou deux ans d'études par filière (en %)</t>
  </si>
  <si>
    <t xml:space="preserve">Source : MESR –SIES, Système d’Information sur le Suivi de l’Etudiant (SISE), DEPP-MENJ, Référentiel des élèves du 2nd degré (étudiants et apprentis).
Champ : France (hors Polynésie française et Nouvelle Calédonie)
</t>
  </si>
  <si>
    <t>Part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</si>
</sst>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33" x14ac:knownFonts="1">
    <font>
      <sz val="11"/>
      <color theme="1"/>
      <name val="Calibri"/>
      <family val="2"/>
      <scheme val="minor"/>
    </font>
    <font>
      <b/>
      <u/>
      <sz val="11"/>
      <color theme="1"/>
      <name val="Calibri"/>
      <family val="2"/>
    </font>
    <font>
      <u/>
      <sz val="11"/>
      <color theme="10"/>
      <name val="Calibri"/>
      <family val="2"/>
      <scheme val="minor"/>
    </font>
    <font>
      <i/>
      <sz val="9"/>
      <color theme="1"/>
      <name val="Calibri"/>
      <family val="2"/>
      <scheme val="minor"/>
    </font>
    <font>
      <b/>
      <u/>
      <sz val="11"/>
      <name val="Calibri"/>
      <family val="2"/>
      <scheme val="minor"/>
    </font>
    <font>
      <b/>
      <u/>
      <sz val="11"/>
      <color theme="1"/>
      <name val="Calibri"/>
      <family val="2"/>
      <scheme val="minor"/>
    </font>
    <font>
      <b/>
      <sz val="10"/>
      <color theme="0"/>
      <name val="Calibri"/>
      <family val="2"/>
    </font>
    <font>
      <b/>
      <sz val="10"/>
      <color theme="1"/>
      <name val="Calibri"/>
      <family val="2"/>
    </font>
    <font>
      <sz val="10"/>
      <color theme="1"/>
      <name val="Calibri"/>
      <family val="2"/>
    </font>
    <font>
      <b/>
      <sz val="12"/>
      <color theme="0"/>
      <name val="Calibri"/>
      <family val="2"/>
    </font>
    <font>
      <b/>
      <sz val="9"/>
      <color theme="1"/>
      <name val="Calibri"/>
      <family val="2"/>
    </font>
    <font>
      <sz val="9"/>
      <color theme="1"/>
      <name val="Calibri"/>
      <family val="2"/>
    </font>
    <font>
      <b/>
      <sz val="11"/>
      <color theme="1"/>
      <name val="Calibri"/>
      <family val="2"/>
      <scheme val="minor"/>
    </font>
    <font>
      <b/>
      <sz val="14"/>
      <color theme="1"/>
      <name val="Calibri"/>
      <family val="2"/>
      <scheme val="minor"/>
    </font>
    <font>
      <b/>
      <sz val="9"/>
      <color rgb="FFFFFFFF"/>
      <name val="Calibri"/>
      <family val="2"/>
    </font>
    <font>
      <sz val="9"/>
      <color rgb="FF000000"/>
      <name val="Calibri"/>
      <family val="2"/>
    </font>
    <font>
      <b/>
      <sz val="9"/>
      <color rgb="FF000000"/>
      <name val="Calibri"/>
      <family val="2"/>
    </font>
    <font>
      <b/>
      <sz val="8"/>
      <color rgb="FF000000"/>
      <name val="Calibri"/>
      <family val="2"/>
    </font>
    <font>
      <sz val="8"/>
      <color theme="1"/>
      <name val="Calibri"/>
      <family val="2"/>
      <scheme val="minor"/>
    </font>
    <font>
      <sz val="11"/>
      <color rgb="FF000000"/>
      <name val="Calibri"/>
      <family val="2"/>
    </font>
    <font>
      <sz val="9"/>
      <color rgb="FFFFFFFF"/>
      <name val="Calibri"/>
      <family val="2"/>
    </font>
    <font>
      <b/>
      <sz val="9"/>
      <color theme="1"/>
      <name val="Calibri"/>
      <family val="2"/>
      <scheme val="minor"/>
    </font>
    <font>
      <sz val="11"/>
      <color rgb="FFFF0000"/>
      <name val="Calibri"/>
      <family val="2"/>
      <scheme val="minor"/>
    </font>
    <font>
      <b/>
      <sz val="11"/>
      <color rgb="FFFFFFFF"/>
      <name val="Calibri"/>
      <family val="2"/>
    </font>
    <font>
      <sz val="14"/>
      <color theme="1"/>
      <name val="Calibri"/>
      <family val="2"/>
      <scheme val="minor"/>
    </font>
    <font>
      <sz val="11"/>
      <color theme="0"/>
      <name val="Calibri"/>
      <family val="2"/>
      <scheme val="minor"/>
    </font>
    <font>
      <b/>
      <sz val="11"/>
      <color theme="0"/>
      <name val="Calibri"/>
      <family val="2"/>
    </font>
    <font>
      <i/>
      <sz val="11"/>
      <color theme="0"/>
      <name val="Calibri"/>
      <family val="2"/>
    </font>
    <font>
      <i/>
      <sz val="10"/>
      <color theme="0"/>
      <name val="Calibri"/>
      <family val="2"/>
    </font>
    <font>
      <sz val="10"/>
      <color theme="0"/>
      <name val="Calibri"/>
      <family val="2"/>
    </font>
    <font>
      <sz val="8"/>
      <color theme="0"/>
      <name val="Calibri"/>
      <family val="2"/>
    </font>
    <font>
      <sz val="8"/>
      <color rgb="FF000000"/>
      <name val="Calibri"/>
      <family val="2"/>
    </font>
    <font>
      <sz val="9"/>
      <color theme="1"/>
      <name val="Calibri"/>
      <family val="2"/>
      <scheme val="minor"/>
    </font>
  </fonts>
  <fills count="9">
    <fill>
      <patternFill patternType="none"/>
    </fill>
    <fill>
      <patternFill patternType="gray125"/>
    </fill>
    <fill>
      <patternFill patternType="solid">
        <fgColor theme="3" tint="-0.249977111117893"/>
        <bgColor indexed="64"/>
      </patternFill>
    </fill>
    <fill>
      <patternFill patternType="solid">
        <fgColor theme="2" tint="-0.249977111117893"/>
        <bgColor indexed="64"/>
      </patternFill>
    </fill>
    <fill>
      <patternFill patternType="solid">
        <fgColor rgb="FF1F497D"/>
        <bgColor indexed="64"/>
      </patternFill>
    </fill>
    <fill>
      <patternFill patternType="solid">
        <fgColor rgb="FFFFFFFF"/>
        <bgColor indexed="64"/>
      </patternFill>
    </fill>
    <fill>
      <patternFill patternType="solid">
        <fgColor theme="8" tint="0.39997558519241921"/>
        <bgColor indexed="64"/>
      </patternFill>
    </fill>
    <fill>
      <patternFill patternType="solid">
        <fgColor theme="4" tint="-0.499984740745262"/>
        <bgColor indexed="64"/>
      </patternFill>
    </fill>
    <fill>
      <patternFill patternType="solid">
        <fgColor theme="4" tint="0.59999389629810485"/>
        <bgColor indexed="64"/>
      </patternFill>
    </fill>
  </fills>
  <borders count="89">
    <border>
      <left/>
      <right/>
      <top/>
      <bottom/>
      <diagonal/>
    </border>
    <border>
      <left style="thin">
        <color indexed="64"/>
      </left>
      <right/>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style="medium">
        <color indexed="64"/>
      </top>
      <bottom style="medium">
        <color rgb="FFFFFFFF"/>
      </bottom>
      <diagonal/>
    </border>
    <border>
      <left style="medium">
        <color indexed="64"/>
      </left>
      <right style="medium">
        <color rgb="FFFFFFFF"/>
      </right>
      <top/>
      <bottom style="medium">
        <color rgb="FFFFFFFF"/>
      </bottom>
      <diagonal/>
    </border>
    <border>
      <left/>
      <right/>
      <top style="medium">
        <color indexed="64"/>
      </top>
      <bottom style="medium">
        <color rgb="FFFFFFFF"/>
      </bottom>
      <diagonal/>
    </border>
    <border>
      <left/>
      <right/>
      <top/>
      <bottom style="medium">
        <color indexed="64"/>
      </bottom>
      <diagonal/>
    </border>
    <border>
      <left style="medium">
        <color rgb="FFFFFFFF"/>
      </left>
      <right/>
      <top style="medium">
        <color rgb="FFFFFFFF"/>
      </top>
      <bottom/>
      <diagonal/>
    </border>
    <border>
      <left style="medium">
        <color theme="0" tint="-4.9989318521683403E-2"/>
      </left>
      <right/>
      <top style="medium">
        <color indexed="64"/>
      </top>
      <bottom/>
      <diagonal/>
    </border>
    <border>
      <left/>
      <right style="medium">
        <color theme="0" tint="-4.9989318521683403E-2"/>
      </right>
      <top style="medium">
        <color indexed="64"/>
      </top>
      <bottom/>
      <diagonal/>
    </border>
    <border>
      <left style="medium">
        <color theme="0"/>
      </left>
      <right/>
      <top style="medium">
        <color theme="0"/>
      </top>
      <bottom style="medium">
        <color theme="0"/>
      </bottom>
      <diagonal/>
    </border>
    <border>
      <left/>
      <right/>
      <top style="medium">
        <color theme="0"/>
      </top>
      <bottom style="medium">
        <color theme="0"/>
      </bottom>
      <diagonal/>
    </border>
    <border>
      <left/>
      <right style="medium">
        <color theme="0"/>
      </right>
      <top style="medium">
        <color theme="0"/>
      </top>
      <bottom style="medium">
        <color theme="0"/>
      </bottom>
      <diagonal/>
    </border>
    <border>
      <left style="medium">
        <color indexed="64"/>
      </left>
      <right style="medium">
        <color rgb="FFFFFFFF"/>
      </right>
      <top style="medium">
        <color indexed="64"/>
      </top>
      <bottom/>
      <diagonal/>
    </border>
    <border>
      <left style="medium">
        <color theme="0"/>
      </left>
      <right style="medium">
        <color theme="0"/>
      </right>
      <top/>
      <bottom style="medium">
        <color theme="0"/>
      </bottom>
      <diagonal/>
    </border>
    <border>
      <left style="medium">
        <color rgb="FFFFFFFF"/>
      </left>
      <right style="medium">
        <color indexed="64"/>
      </right>
      <top style="medium">
        <color rgb="FFFFFFFF"/>
      </top>
      <bottom/>
      <diagonal/>
    </border>
    <border>
      <left style="medium">
        <color rgb="FFFFFFFF"/>
      </left>
      <right/>
      <top style="medium">
        <color indexed="64"/>
      </top>
      <bottom/>
      <diagonal/>
    </border>
    <border>
      <left style="medium">
        <color theme="0"/>
      </left>
      <right style="medium">
        <color indexed="64"/>
      </right>
      <top style="medium">
        <color theme="0"/>
      </top>
      <bottom style="medium">
        <color rgb="FFFFFFFF"/>
      </bottom>
      <diagonal/>
    </border>
    <border>
      <left style="medium">
        <color theme="0"/>
      </left>
      <right style="medium">
        <color indexed="64"/>
      </right>
      <top/>
      <bottom style="medium">
        <color rgb="FFFFFFFF"/>
      </bottom>
      <diagonal/>
    </border>
    <border>
      <left style="medium">
        <color rgb="FFFFFFFF"/>
      </left>
      <right/>
      <top style="medium">
        <color rgb="FFFFFFFF"/>
      </top>
      <bottom style="medium">
        <color indexed="64"/>
      </bottom>
      <diagonal/>
    </border>
    <border>
      <left style="medium">
        <color theme="0"/>
      </left>
      <right style="medium">
        <color indexed="64"/>
      </right>
      <top/>
      <bottom style="medium">
        <color indexed="64"/>
      </bottom>
      <diagonal/>
    </border>
    <border>
      <left/>
      <right style="thin">
        <color theme="0"/>
      </right>
      <top/>
      <bottom/>
      <diagonal/>
    </border>
    <border>
      <left/>
      <right style="medium">
        <color theme="0"/>
      </right>
      <top style="medium">
        <color theme="0"/>
      </top>
      <bottom/>
      <diagonal/>
    </border>
    <border>
      <left/>
      <right style="medium">
        <color theme="0"/>
      </right>
      <top/>
      <bottom style="medium">
        <color theme="0"/>
      </bottom>
      <diagonal/>
    </border>
    <border>
      <left style="medium">
        <color theme="0"/>
      </left>
      <right style="medium">
        <color theme="0"/>
      </right>
      <top/>
      <bottom/>
      <diagonal/>
    </border>
    <border>
      <left style="medium">
        <color theme="0"/>
      </left>
      <right style="medium">
        <color theme="0"/>
      </right>
      <top style="medium">
        <color theme="0"/>
      </top>
      <bottom/>
      <diagonal/>
    </border>
    <border>
      <left style="medium">
        <color indexed="64"/>
      </left>
      <right/>
      <top style="medium">
        <color theme="0"/>
      </top>
      <bottom/>
      <diagonal/>
    </border>
    <border>
      <left style="medium">
        <color indexed="64"/>
      </left>
      <right style="medium">
        <color theme="0"/>
      </right>
      <top style="medium">
        <color theme="0"/>
      </top>
      <bottom style="medium">
        <color theme="0"/>
      </bottom>
      <diagonal/>
    </border>
    <border>
      <left style="medium">
        <color indexed="64"/>
      </left>
      <right style="medium">
        <color theme="0"/>
      </right>
      <top style="medium">
        <color theme="0"/>
      </top>
      <bottom/>
      <diagonal/>
    </border>
    <border>
      <left style="medium">
        <color indexed="64"/>
      </left>
      <right style="medium">
        <color theme="0"/>
      </right>
      <top/>
      <bottom/>
      <diagonal/>
    </border>
    <border>
      <left style="medium">
        <color indexed="64"/>
      </left>
      <right style="medium">
        <color theme="0"/>
      </right>
      <top/>
      <bottom style="medium">
        <color theme="0"/>
      </bottom>
      <diagonal/>
    </border>
    <border>
      <left style="medium">
        <color indexed="64"/>
      </left>
      <right/>
      <top/>
      <bottom style="medium">
        <color theme="0"/>
      </bottom>
      <diagonal/>
    </border>
    <border>
      <left style="medium">
        <color indexed="64"/>
      </left>
      <right/>
      <top style="medium">
        <color indexed="64"/>
      </top>
      <bottom style="medium">
        <color theme="0"/>
      </bottom>
      <diagonal/>
    </border>
    <border>
      <left/>
      <right/>
      <top style="medium">
        <color indexed="64"/>
      </top>
      <bottom style="medium">
        <color theme="0"/>
      </bottom>
      <diagonal/>
    </border>
    <border>
      <left style="medium">
        <color indexed="64"/>
      </left>
      <right/>
      <top style="medium">
        <color theme="0"/>
      </top>
      <bottom style="medium">
        <color indexed="64"/>
      </bottom>
      <diagonal/>
    </border>
    <border>
      <left/>
      <right style="medium">
        <color indexed="64"/>
      </right>
      <top style="medium">
        <color theme="0"/>
      </top>
      <bottom style="medium">
        <color theme="0"/>
      </bottom>
      <diagonal/>
    </border>
    <border>
      <left style="medium">
        <color theme="0"/>
      </left>
      <right/>
      <top style="medium">
        <color theme="0"/>
      </top>
      <bottom style="medium">
        <color indexed="64"/>
      </bottom>
      <diagonal/>
    </border>
    <border>
      <left/>
      <right/>
      <top style="medium">
        <color theme="0"/>
      </top>
      <bottom style="medium">
        <color indexed="64"/>
      </bottom>
      <diagonal/>
    </border>
    <border>
      <left/>
      <right style="medium">
        <color theme="0"/>
      </right>
      <top style="medium">
        <color theme="0"/>
      </top>
      <bottom style="medium">
        <color indexed="64"/>
      </bottom>
      <diagonal/>
    </border>
    <border>
      <left style="medium">
        <color theme="0" tint="-4.9989318521683403E-2"/>
      </left>
      <right/>
      <top style="medium">
        <color indexed="64"/>
      </top>
      <bottom style="medium">
        <color theme="0"/>
      </bottom>
      <diagonal/>
    </border>
    <border>
      <left/>
      <right style="medium">
        <color theme="0" tint="-4.9989318521683403E-2"/>
      </right>
      <top style="medium">
        <color indexed="64"/>
      </top>
      <bottom style="medium">
        <color theme="0"/>
      </bottom>
      <diagonal/>
    </border>
    <border>
      <left style="medium">
        <color theme="0" tint="-4.9989318521683403E-2"/>
      </left>
      <right/>
      <top style="medium">
        <color indexed="64"/>
      </top>
      <bottom style="medium">
        <color rgb="FFFFFFFF"/>
      </bottom>
      <diagonal/>
    </border>
    <border>
      <left/>
      <right/>
      <top style="medium">
        <color rgb="FFFFFFFF"/>
      </top>
      <bottom/>
      <diagonal/>
    </border>
    <border>
      <left/>
      <right style="medium">
        <color theme="0"/>
      </right>
      <top style="medium">
        <color indexed="64"/>
      </top>
      <bottom/>
      <diagonal/>
    </border>
    <border>
      <left style="medium">
        <color indexed="64"/>
      </left>
      <right/>
      <top style="medium">
        <color theme="0"/>
      </top>
      <bottom style="medium">
        <color theme="0"/>
      </bottom>
      <diagonal/>
    </border>
    <border>
      <left/>
      <right style="medium">
        <color indexed="64"/>
      </right>
      <top style="medium">
        <color theme="0"/>
      </top>
      <bottom style="medium">
        <color indexed="64"/>
      </bottom>
      <diagonal/>
    </border>
    <border>
      <left style="medium">
        <color theme="0"/>
      </left>
      <right style="medium">
        <color indexed="64"/>
      </right>
      <top/>
      <bottom style="medium">
        <color theme="0"/>
      </bottom>
      <diagonal/>
    </border>
    <border>
      <left style="medium">
        <color indexed="64"/>
      </left>
      <right style="medium">
        <color theme="0"/>
      </right>
      <top/>
      <bottom style="medium">
        <color indexed="64"/>
      </bottom>
      <diagonal/>
    </border>
    <border>
      <left style="medium">
        <color theme="0"/>
      </left>
      <right style="medium">
        <color theme="0"/>
      </right>
      <top/>
      <bottom style="medium">
        <color indexed="64"/>
      </bottom>
      <diagonal/>
    </border>
    <border>
      <left/>
      <right style="thin">
        <color theme="0"/>
      </right>
      <top/>
      <bottom style="medium">
        <color indexed="64"/>
      </bottom>
      <diagonal/>
    </border>
    <border>
      <left/>
      <right style="medium">
        <color theme="0"/>
      </right>
      <top style="medium">
        <color indexed="64"/>
      </top>
      <bottom style="medium">
        <color theme="0"/>
      </bottom>
      <diagonal/>
    </border>
    <border>
      <left style="medium">
        <color theme="0"/>
      </left>
      <right/>
      <top style="medium">
        <color indexed="64"/>
      </top>
      <bottom style="medium">
        <color theme="0"/>
      </bottom>
      <diagonal/>
    </border>
    <border>
      <left/>
      <right style="medium">
        <color indexed="64"/>
      </right>
      <top style="medium">
        <color indexed="64"/>
      </top>
      <bottom style="medium">
        <color theme="0"/>
      </bottom>
      <diagonal/>
    </border>
    <border>
      <left style="medium">
        <color theme="0"/>
      </left>
      <right/>
      <top style="medium">
        <color theme="0"/>
      </top>
      <bottom/>
      <diagonal/>
    </border>
    <border>
      <left style="medium">
        <color theme="0"/>
      </left>
      <right/>
      <top/>
      <bottom/>
      <diagonal/>
    </border>
    <border>
      <left/>
      <right style="medium">
        <color theme="0"/>
      </right>
      <top/>
      <bottom/>
      <diagonal/>
    </border>
    <border>
      <left style="medium">
        <color theme="0"/>
      </left>
      <right/>
      <top/>
      <bottom style="medium">
        <color theme="0"/>
      </bottom>
      <diagonal/>
    </border>
    <border>
      <left/>
      <right/>
      <top style="medium">
        <color theme="0"/>
      </top>
      <bottom/>
      <diagonal/>
    </border>
    <border>
      <left/>
      <right/>
      <top/>
      <bottom style="medium">
        <color theme="0"/>
      </bottom>
      <diagonal/>
    </border>
    <border>
      <left style="medium">
        <color indexed="64"/>
      </left>
      <right style="medium">
        <color theme="0"/>
      </right>
      <top style="medium">
        <color indexed="64"/>
      </top>
      <bottom style="medium">
        <color theme="0"/>
      </bottom>
      <diagonal/>
    </border>
    <border>
      <left/>
      <right style="medium">
        <color indexed="64"/>
      </right>
      <top style="medium">
        <color theme="0"/>
      </top>
      <bottom/>
      <diagonal/>
    </border>
    <border>
      <left/>
      <right style="medium">
        <color indexed="64"/>
      </right>
      <top/>
      <bottom style="medium">
        <color theme="0"/>
      </bottom>
      <diagonal/>
    </border>
    <border>
      <left style="medium">
        <color theme="0"/>
      </left>
      <right/>
      <top/>
      <bottom style="medium">
        <color indexed="64"/>
      </bottom>
      <diagonal/>
    </border>
    <border>
      <left/>
      <right style="medium">
        <color theme="0"/>
      </right>
      <top/>
      <bottom style="medium">
        <color indexed="64"/>
      </bottom>
      <diagonal/>
    </border>
    <border>
      <left style="medium">
        <color rgb="FFFFFFFF"/>
      </left>
      <right/>
      <top/>
      <bottom/>
      <diagonal/>
    </border>
    <border>
      <left/>
      <right/>
      <top/>
      <bottom style="thin">
        <color theme="0"/>
      </bottom>
      <diagonal/>
    </border>
    <border>
      <left style="medium">
        <color rgb="FFFFFFFF"/>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right style="medium">
        <color indexed="64"/>
      </right>
      <top/>
      <bottom style="thin">
        <color theme="0"/>
      </bottom>
      <diagonal/>
    </border>
    <border>
      <left style="thin">
        <color indexed="64"/>
      </left>
      <right/>
      <top style="thin">
        <color indexed="64"/>
      </top>
      <bottom/>
      <diagonal/>
    </border>
    <border>
      <left/>
      <right style="medium">
        <color theme="0"/>
      </right>
      <top style="thin">
        <color indexed="64"/>
      </top>
      <bottom/>
      <diagonal/>
    </border>
    <border>
      <left style="medium">
        <color theme="0"/>
      </left>
      <right/>
      <top style="thin">
        <color indexed="64"/>
      </top>
      <bottom/>
      <diagonal/>
    </border>
    <border>
      <left style="thin">
        <color indexed="64"/>
      </left>
      <right/>
      <top/>
      <bottom style="medium">
        <color theme="0"/>
      </bottom>
      <diagonal/>
    </border>
    <border>
      <left style="thin">
        <color indexed="64"/>
      </left>
      <right/>
      <top style="medium">
        <color theme="0"/>
      </top>
      <bottom/>
      <diagonal/>
    </border>
    <border>
      <left style="thin">
        <color indexed="64"/>
      </left>
      <right/>
      <top style="medium">
        <color theme="0"/>
      </top>
      <bottom style="thin">
        <color indexed="64"/>
      </bottom>
      <diagonal/>
    </border>
    <border>
      <left/>
      <right style="medium">
        <color theme="0"/>
      </right>
      <top style="medium">
        <color theme="0"/>
      </top>
      <bottom style="thin">
        <color indexed="64"/>
      </bottom>
      <diagonal/>
    </border>
    <border>
      <left style="medium">
        <color theme="0"/>
      </left>
      <right/>
      <top style="medium">
        <color theme="0"/>
      </top>
      <bottom style="thin">
        <color indexed="64"/>
      </bottom>
      <diagonal/>
    </border>
    <border>
      <left/>
      <right/>
      <top style="medium">
        <color theme="0"/>
      </top>
      <bottom style="thin">
        <color indexed="64"/>
      </bottom>
      <diagonal/>
    </border>
    <border>
      <left style="medium">
        <color theme="0"/>
      </left>
      <right/>
      <top/>
      <bottom style="thin">
        <color indexed="64"/>
      </bottom>
      <diagonal/>
    </border>
  </borders>
  <cellStyleXfs count="2">
    <xf numFmtId="0" fontId="0" fillId="0" borderId="0"/>
    <xf numFmtId="0" fontId="2" fillId="0" borderId="0" applyNumberFormat="0" applyFill="0" applyBorder="0" applyAlignment="0" applyProtection="0"/>
  </cellStyleXfs>
  <cellXfs count="276">
    <xf numFmtId="0" fontId="0" fillId="0" borderId="0" xfId="0"/>
    <xf numFmtId="0" fontId="1" fillId="0" borderId="0" xfId="0" applyFont="1"/>
    <xf numFmtId="0" fontId="4" fillId="0" borderId="0" xfId="0" applyFont="1" applyFill="1"/>
    <xf numFmtId="0" fontId="5" fillId="0" borderId="0" xfId="0" applyFont="1"/>
    <xf numFmtId="0" fontId="2" fillId="0" borderId="0" xfId="1"/>
    <xf numFmtId="0" fontId="2" fillId="0" borderId="0" xfId="1" applyFill="1"/>
    <xf numFmtId="0" fontId="0" fillId="0" borderId="0" xfId="0" applyFont="1"/>
    <xf numFmtId="0" fontId="3" fillId="0" borderId="1" xfId="0" applyFont="1" applyFill="1" applyBorder="1" applyAlignment="1">
      <alignment horizontal="left"/>
    </xf>
    <xf numFmtId="0" fontId="13" fillId="0" borderId="0" xfId="0" applyFont="1"/>
    <xf numFmtId="0" fontId="0" fillId="0" borderId="0" xfId="0" applyAlignment="1">
      <alignment horizontal="center" wrapText="1"/>
    </xf>
    <xf numFmtId="0" fontId="2" fillId="0" borderId="0" xfId="1" applyAlignment="1">
      <alignment vertical="center"/>
    </xf>
    <xf numFmtId="0" fontId="15" fillId="0" borderId="10" xfId="0" applyFont="1" applyBorder="1" applyAlignment="1">
      <alignment vertical="center"/>
    </xf>
    <xf numFmtId="164" fontId="15" fillId="5" borderId="3" xfId="0" applyNumberFormat="1" applyFont="1" applyFill="1" applyBorder="1" applyAlignment="1">
      <alignment horizontal="center" vertical="center" wrapText="1"/>
    </xf>
    <xf numFmtId="0" fontId="14" fillId="4" borderId="2" xfId="0" applyFont="1" applyFill="1" applyBorder="1" applyAlignment="1">
      <alignment vertical="center" wrapText="1"/>
    </xf>
    <xf numFmtId="0" fontId="15" fillId="5" borderId="2" xfId="0" applyFont="1" applyFill="1" applyBorder="1" applyAlignment="1">
      <alignment vertical="center" wrapText="1"/>
    </xf>
    <xf numFmtId="0" fontId="16" fillId="5" borderId="2" xfId="0" applyFont="1" applyFill="1" applyBorder="1" applyAlignment="1">
      <alignment vertical="center" wrapText="1"/>
    </xf>
    <xf numFmtId="164" fontId="16" fillId="5" borderId="3" xfId="0" applyNumberFormat="1" applyFont="1" applyFill="1" applyBorder="1" applyAlignment="1">
      <alignment horizontal="center" vertical="center" wrapText="1"/>
    </xf>
    <xf numFmtId="0" fontId="14" fillId="4" borderId="0" xfId="0" applyFont="1" applyFill="1" applyBorder="1" applyAlignment="1">
      <alignment horizontal="center" vertical="center" wrapText="1"/>
    </xf>
    <xf numFmtId="0" fontId="14" fillId="4" borderId="3" xfId="0" applyFont="1" applyFill="1" applyBorder="1" applyAlignment="1">
      <alignment horizontal="center" vertical="center" wrapText="1"/>
    </xf>
    <xf numFmtId="0" fontId="14" fillId="4" borderId="11" xfId="0" applyFont="1" applyFill="1" applyBorder="1" applyAlignment="1">
      <alignment horizontal="center" vertical="center" wrapText="1"/>
    </xf>
    <xf numFmtId="164" fontId="15" fillId="5" borderId="0" xfId="0" applyNumberFormat="1" applyFont="1" applyFill="1" applyBorder="1" applyAlignment="1">
      <alignment horizontal="center" vertical="center" wrapText="1"/>
    </xf>
    <xf numFmtId="164" fontId="16" fillId="5" borderId="0" xfId="0" applyNumberFormat="1" applyFont="1" applyFill="1" applyBorder="1" applyAlignment="1">
      <alignment horizontal="center" vertical="center" wrapText="1"/>
    </xf>
    <xf numFmtId="0" fontId="14" fillId="4" borderId="13" xfId="0" applyFont="1" applyFill="1" applyBorder="1" applyAlignment="1">
      <alignment horizontal="center" vertical="center" wrapText="1"/>
    </xf>
    <xf numFmtId="0" fontId="14" fillId="4" borderId="16" xfId="0" applyFont="1" applyFill="1" applyBorder="1" applyAlignment="1">
      <alignment horizontal="center" vertical="center" wrapText="1"/>
    </xf>
    <xf numFmtId="0" fontId="14" fillId="4" borderId="17" xfId="0" applyFont="1" applyFill="1" applyBorder="1" applyAlignment="1">
      <alignment horizontal="center" vertical="center" wrapText="1"/>
    </xf>
    <xf numFmtId="0" fontId="14" fillId="4" borderId="18" xfId="0" applyFont="1" applyFill="1" applyBorder="1" applyAlignment="1">
      <alignment horizontal="center" vertical="center" wrapText="1"/>
    </xf>
    <xf numFmtId="0" fontId="12" fillId="0" borderId="0" xfId="0" applyFont="1"/>
    <xf numFmtId="3" fontId="15" fillId="5" borderId="0" xfId="0" applyNumberFormat="1" applyFont="1" applyFill="1" applyBorder="1" applyAlignment="1">
      <alignment horizontal="center" vertical="center" wrapText="1"/>
    </xf>
    <xf numFmtId="0" fontId="14" fillId="4" borderId="21" xfId="0" applyFont="1" applyFill="1" applyBorder="1" applyAlignment="1">
      <alignment horizontal="center" vertical="center" wrapText="1"/>
    </xf>
    <xf numFmtId="0" fontId="14" fillId="4" borderId="4" xfId="0" applyFont="1" applyFill="1" applyBorder="1" applyAlignment="1">
      <alignment vertical="center" wrapText="1"/>
    </xf>
    <xf numFmtId="3" fontId="14" fillId="4" borderId="25" xfId="0" applyNumberFormat="1" applyFont="1" applyFill="1" applyBorder="1" applyAlignment="1">
      <alignment horizontal="center" vertical="center" wrapText="1"/>
    </xf>
    <xf numFmtId="0" fontId="14" fillId="4" borderId="26" xfId="0" applyFont="1" applyFill="1" applyBorder="1" applyAlignment="1">
      <alignment horizontal="center" vertical="center" wrapText="1"/>
    </xf>
    <xf numFmtId="0" fontId="14" fillId="4" borderId="11" xfId="0" applyFont="1" applyFill="1" applyBorder="1" applyAlignment="1">
      <alignment horizontal="center" vertical="center" wrapText="1"/>
    </xf>
    <xf numFmtId="0" fontId="0" fillId="0" borderId="0" xfId="0" applyAlignment="1"/>
    <xf numFmtId="0" fontId="14" fillId="4" borderId="41" xfId="0" applyFont="1" applyFill="1" applyBorder="1" applyAlignment="1">
      <alignment horizontal="center" vertical="center" wrapText="1"/>
    </xf>
    <xf numFmtId="0" fontId="14" fillId="4" borderId="25" xfId="0" applyFont="1" applyFill="1" applyBorder="1" applyAlignment="1">
      <alignment horizontal="center" vertical="center" wrapText="1"/>
    </xf>
    <xf numFmtId="0" fontId="14" fillId="4" borderId="42" xfId="0" applyFont="1" applyFill="1" applyBorder="1" applyAlignment="1">
      <alignment horizontal="center" vertical="center" wrapText="1"/>
    </xf>
    <xf numFmtId="0" fontId="14" fillId="4" borderId="43" xfId="0" applyFont="1" applyFill="1" applyBorder="1" applyAlignment="1">
      <alignment horizontal="center" vertical="center" wrapText="1"/>
    </xf>
    <xf numFmtId="0" fontId="14" fillId="4" borderId="44" xfId="0" applyFont="1" applyFill="1" applyBorder="1" applyAlignment="1">
      <alignment horizontal="center" vertical="center" wrapText="1"/>
    </xf>
    <xf numFmtId="0" fontId="14" fillId="4" borderId="12" xfId="0" applyFont="1" applyFill="1" applyBorder="1" applyAlignment="1">
      <alignment horizontal="center" vertical="center" wrapText="1"/>
    </xf>
    <xf numFmtId="0" fontId="14" fillId="4" borderId="5" xfId="0" applyFont="1" applyFill="1" applyBorder="1" applyAlignment="1">
      <alignment horizontal="center" vertical="center" wrapText="1"/>
    </xf>
    <xf numFmtId="0" fontId="14" fillId="4" borderId="48" xfId="0" applyFont="1" applyFill="1" applyBorder="1" applyAlignment="1">
      <alignment horizontal="center" vertical="center" wrapText="1"/>
    </xf>
    <xf numFmtId="0" fontId="12" fillId="0" borderId="0" xfId="0" applyFont="1" applyBorder="1" applyAlignment="1">
      <alignment horizontal="left" vertical="center"/>
    </xf>
    <xf numFmtId="0" fontId="0" fillId="0" borderId="0" xfId="0" applyFont="1" applyBorder="1" applyAlignment="1">
      <alignment horizontal="left" vertical="center"/>
    </xf>
    <xf numFmtId="0" fontId="14" fillId="4" borderId="50" xfId="0" applyFont="1" applyFill="1" applyBorder="1" applyAlignment="1">
      <alignment vertical="center" wrapText="1"/>
    </xf>
    <xf numFmtId="0" fontId="20" fillId="4" borderId="50" xfId="0" applyFont="1" applyFill="1" applyBorder="1" applyAlignment="1">
      <alignment vertical="center" wrapText="1"/>
    </xf>
    <xf numFmtId="0" fontId="14" fillId="4" borderId="40" xfId="0" applyFont="1" applyFill="1" applyBorder="1" applyAlignment="1">
      <alignment vertical="center" wrapText="1"/>
    </xf>
    <xf numFmtId="0" fontId="14" fillId="4" borderId="51" xfId="0" applyFont="1" applyFill="1" applyBorder="1" applyAlignment="1">
      <alignment horizontal="center" vertical="center" wrapText="1"/>
    </xf>
    <xf numFmtId="0" fontId="14" fillId="4" borderId="18" xfId="0" applyFont="1" applyFill="1" applyBorder="1" applyAlignment="1">
      <alignment horizontal="center" vertical="center"/>
    </xf>
    <xf numFmtId="0" fontId="20" fillId="4" borderId="18" xfId="0" applyFont="1" applyFill="1" applyBorder="1" applyAlignment="1">
      <alignment horizontal="center" vertical="center"/>
    </xf>
    <xf numFmtId="0" fontId="14" fillId="4" borderId="44" xfId="0" applyFont="1" applyFill="1" applyBorder="1" applyAlignment="1">
      <alignment horizontal="center" vertical="center"/>
    </xf>
    <xf numFmtId="3" fontId="15" fillId="5" borderId="3" xfId="0" applyNumberFormat="1" applyFont="1" applyFill="1" applyBorder="1" applyAlignment="1">
      <alignment horizontal="center" vertical="center" wrapText="1"/>
    </xf>
    <xf numFmtId="3" fontId="14" fillId="4" borderId="16" xfId="0" applyNumberFormat="1" applyFont="1" applyFill="1" applyBorder="1" applyAlignment="1">
      <alignment horizontal="center" vertical="center" wrapText="1"/>
    </xf>
    <xf numFmtId="3" fontId="14" fillId="4" borderId="17" xfId="0" applyNumberFormat="1" applyFont="1" applyFill="1" applyBorder="1" applyAlignment="1">
      <alignment horizontal="center" vertical="center" wrapText="1"/>
    </xf>
    <xf numFmtId="3" fontId="14" fillId="4" borderId="18" xfId="0" applyNumberFormat="1" applyFont="1" applyFill="1" applyBorder="1" applyAlignment="1">
      <alignment horizontal="center" vertical="center" wrapText="1"/>
    </xf>
    <xf numFmtId="3" fontId="14" fillId="4" borderId="41" xfId="0" applyNumberFormat="1" applyFont="1" applyFill="1" applyBorder="1" applyAlignment="1">
      <alignment horizontal="center" vertical="center" wrapText="1"/>
    </xf>
    <xf numFmtId="3" fontId="16" fillId="5" borderId="0" xfId="0" applyNumberFormat="1" applyFont="1" applyFill="1" applyBorder="1" applyAlignment="1">
      <alignment horizontal="center" vertical="center" wrapText="1"/>
    </xf>
    <xf numFmtId="3" fontId="16" fillId="5" borderId="3" xfId="0" applyNumberFormat="1" applyFont="1" applyFill="1" applyBorder="1" applyAlignment="1">
      <alignment horizontal="center" vertical="center" wrapText="1"/>
    </xf>
    <xf numFmtId="0" fontId="15" fillId="5" borderId="2" xfId="0" applyFont="1" applyFill="1" applyBorder="1" applyAlignment="1">
      <alignment horizontal="left" vertical="center" wrapText="1" indent="1"/>
    </xf>
    <xf numFmtId="0" fontId="15" fillId="0" borderId="10" xfId="0" applyFont="1" applyBorder="1" applyAlignment="1">
      <alignment horizontal="left" vertical="center" indent="1"/>
    </xf>
    <xf numFmtId="0" fontId="14" fillId="4" borderId="4" xfId="0" applyFont="1" applyFill="1" applyBorder="1" applyAlignment="1">
      <alignment horizontal="center" vertical="center" wrapText="1"/>
    </xf>
    <xf numFmtId="3" fontId="14" fillId="4" borderId="43" xfId="0" applyNumberFormat="1" applyFont="1" applyFill="1" applyBorder="1" applyAlignment="1">
      <alignment horizontal="center" vertical="center" wrapText="1"/>
    </xf>
    <xf numFmtId="3" fontId="14" fillId="4" borderId="44" xfId="0" applyNumberFormat="1" applyFont="1" applyFill="1" applyBorder="1" applyAlignment="1">
      <alignment horizontal="center" vertical="center" wrapText="1"/>
    </xf>
    <xf numFmtId="3" fontId="14" fillId="4" borderId="12" xfId="0" applyNumberFormat="1" applyFont="1" applyFill="1" applyBorder="1" applyAlignment="1">
      <alignment horizontal="center" vertical="center" wrapText="1"/>
    </xf>
    <xf numFmtId="3" fontId="14" fillId="4" borderId="5" xfId="0" applyNumberFormat="1" applyFont="1" applyFill="1" applyBorder="1" applyAlignment="1">
      <alignment horizontal="center" vertical="center" wrapText="1"/>
    </xf>
    <xf numFmtId="0" fontId="22" fillId="0" borderId="0" xfId="0" applyFont="1"/>
    <xf numFmtId="0" fontId="23" fillId="4" borderId="28" xfId="0" applyFont="1" applyFill="1" applyBorder="1" applyAlignment="1">
      <alignment horizontal="center" vertical="center"/>
    </xf>
    <xf numFmtId="164" fontId="19" fillId="5" borderId="27" xfId="0" applyNumberFormat="1" applyFont="1" applyFill="1" applyBorder="1" applyAlignment="1">
      <alignment horizontal="center" vertical="center"/>
    </xf>
    <xf numFmtId="164" fontId="19" fillId="5" borderId="3" xfId="0" applyNumberFormat="1" applyFont="1" applyFill="1" applyBorder="1" applyAlignment="1">
      <alignment horizontal="center" vertical="center"/>
    </xf>
    <xf numFmtId="0" fontId="23" fillId="4" borderId="31" xfId="0" applyFont="1" applyFill="1" applyBorder="1" applyAlignment="1">
      <alignment horizontal="center" vertical="center" wrapText="1"/>
    </xf>
    <xf numFmtId="164" fontId="19" fillId="5" borderId="27" xfId="0" applyNumberFormat="1" applyFont="1" applyFill="1" applyBorder="1" applyAlignment="1">
      <alignment horizontal="center" vertical="center" wrapText="1"/>
    </xf>
    <xf numFmtId="164" fontId="19" fillId="5" borderId="3" xfId="0" applyNumberFormat="1" applyFont="1" applyFill="1" applyBorder="1" applyAlignment="1">
      <alignment horizontal="center" vertical="center" wrapText="1"/>
    </xf>
    <xf numFmtId="0" fontId="23" fillId="4" borderId="30" xfId="0" applyFont="1" applyFill="1" applyBorder="1" applyAlignment="1">
      <alignment horizontal="center" vertical="center" wrapText="1"/>
    </xf>
    <xf numFmtId="0" fontId="23" fillId="4" borderId="20" xfId="0" applyFont="1" applyFill="1" applyBorder="1" applyAlignment="1">
      <alignment horizontal="center" vertical="center" wrapText="1"/>
    </xf>
    <xf numFmtId="0" fontId="23" fillId="4" borderId="52" xfId="0" applyFont="1" applyFill="1" applyBorder="1" applyAlignment="1">
      <alignment horizontal="center" vertical="center" wrapText="1"/>
    </xf>
    <xf numFmtId="0" fontId="23" fillId="4" borderId="33" xfId="0" applyFont="1" applyFill="1" applyBorder="1" applyAlignment="1">
      <alignment horizontal="center" vertical="center"/>
    </xf>
    <xf numFmtId="0" fontId="23" fillId="4" borderId="54" xfId="0" applyFont="1" applyFill="1" applyBorder="1" applyAlignment="1">
      <alignment horizontal="center" vertical="center" wrapText="1"/>
    </xf>
    <xf numFmtId="164" fontId="19" fillId="5" borderId="55" xfId="0" applyNumberFormat="1" applyFont="1" applyFill="1" applyBorder="1" applyAlignment="1">
      <alignment horizontal="center" vertical="center" wrapText="1"/>
    </xf>
    <xf numFmtId="164" fontId="19" fillId="5" borderId="5" xfId="0" applyNumberFormat="1" applyFont="1" applyFill="1" applyBorder="1" applyAlignment="1">
      <alignment horizontal="center" vertical="center" wrapText="1"/>
    </xf>
    <xf numFmtId="0" fontId="24" fillId="0" borderId="0" xfId="0" applyFont="1"/>
    <xf numFmtId="0" fontId="14" fillId="4" borderId="0" xfId="0" applyFont="1" applyFill="1" applyBorder="1" applyAlignment="1">
      <alignment vertical="center" wrapText="1"/>
    </xf>
    <xf numFmtId="3" fontId="15" fillId="5" borderId="0" xfId="0" applyNumberFormat="1" applyFont="1" applyFill="1" applyBorder="1" applyAlignment="1">
      <alignment horizontal="left" vertical="center" wrapText="1"/>
    </xf>
    <xf numFmtId="3" fontId="15" fillId="5" borderId="0" xfId="0" applyNumberFormat="1" applyFont="1" applyFill="1" applyBorder="1" applyAlignment="1">
      <alignment horizontal="left" vertical="center"/>
    </xf>
    <xf numFmtId="165" fontId="15" fillId="5" borderId="0" xfId="0" applyNumberFormat="1" applyFont="1" applyFill="1" applyBorder="1" applyAlignment="1">
      <alignment horizontal="center" vertical="center" wrapText="1"/>
    </xf>
    <xf numFmtId="165" fontId="15" fillId="5" borderId="3" xfId="0" applyNumberFormat="1" applyFont="1" applyFill="1" applyBorder="1" applyAlignment="1">
      <alignment horizontal="center" vertical="center" wrapText="1"/>
    </xf>
    <xf numFmtId="165" fontId="15" fillId="5" borderId="0" xfId="0" applyNumberFormat="1" applyFont="1" applyFill="1" applyBorder="1" applyAlignment="1">
      <alignment horizontal="center" vertical="center"/>
    </xf>
    <xf numFmtId="165" fontId="15" fillId="5" borderId="3" xfId="0" applyNumberFormat="1" applyFont="1" applyFill="1" applyBorder="1" applyAlignment="1">
      <alignment horizontal="center" vertical="center"/>
    </xf>
    <xf numFmtId="165" fontId="15" fillId="5" borderId="2" xfId="0" applyNumberFormat="1" applyFont="1" applyFill="1" applyBorder="1" applyAlignment="1">
      <alignment horizontal="center" vertical="center" wrapText="1"/>
    </xf>
    <xf numFmtId="165" fontId="15" fillId="5" borderId="2" xfId="0" applyNumberFormat="1" applyFont="1" applyFill="1" applyBorder="1" applyAlignment="1">
      <alignment horizontal="center" vertical="center"/>
    </xf>
    <xf numFmtId="165" fontId="14" fillId="4" borderId="40" xfId="0" applyNumberFormat="1" applyFont="1" applyFill="1" applyBorder="1" applyAlignment="1">
      <alignment horizontal="center" vertical="center" wrapText="1"/>
    </xf>
    <xf numFmtId="165" fontId="14" fillId="4" borderId="43" xfId="0" applyNumberFormat="1" applyFont="1" applyFill="1" applyBorder="1" applyAlignment="1">
      <alignment horizontal="center" vertical="center" wrapText="1"/>
    </xf>
    <xf numFmtId="165" fontId="14" fillId="4" borderId="51" xfId="0" applyNumberFormat="1" applyFont="1" applyFill="1" applyBorder="1" applyAlignment="1">
      <alignment horizontal="center" vertical="center" wrapText="1"/>
    </xf>
    <xf numFmtId="0" fontId="14" fillId="4" borderId="50" xfId="0" applyFont="1" applyFill="1" applyBorder="1" applyAlignment="1">
      <alignment horizontal="center" vertical="center" wrapText="1"/>
    </xf>
    <xf numFmtId="0" fontId="14" fillId="4" borderId="3" xfId="0" applyFont="1" applyFill="1" applyBorder="1" applyAlignment="1">
      <alignment vertical="center" wrapText="1"/>
    </xf>
    <xf numFmtId="3" fontId="20" fillId="4" borderId="50" xfId="0" applyNumberFormat="1" applyFont="1" applyFill="1" applyBorder="1" applyAlignment="1">
      <alignment horizontal="center" vertical="center" wrapText="1"/>
    </xf>
    <xf numFmtId="3" fontId="20" fillId="4" borderId="17" xfId="0" applyNumberFormat="1" applyFont="1" applyFill="1" applyBorder="1" applyAlignment="1">
      <alignment horizontal="center" vertical="center" wrapText="1"/>
    </xf>
    <xf numFmtId="3" fontId="20" fillId="4" borderId="41" xfId="0" applyNumberFormat="1" applyFont="1" applyFill="1" applyBorder="1" applyAlignment="1">
      <alignment horizontal="center" vertical="center" wrapText="1"/>
    </xf>
    <xf numFmtId="165" fontId="20" fillId="4" borderId="50" xfId="0" applyNumberFormat="1" applyFont="1" applyFill="1" applyBorder="1" applyAlignment="1">
      <alignment horizontal="center" vertical="center" wrapText="1"/>
    </xf>
    <xf numFmtId="165" fontId="20" fillId="4" borderId="17" xfId="0" applyNumberFormat="1" applyFont="1" applyFill="1" applyBorder="1" applyAlignment="1">
      <alignment horizontal="center" vertical="center" wrapText="1"/>
    </xf>
    <xf numFmtId="165" fontId="20" fillId="4" borderId="41" xfId="0" applyNumberFormat="1" applyFont="1" applyFill="1" applyBorder="1" applyAlignment="1">
      <alignment horizontal="center" vertical="center" wrapText="1"/>
    </xf>
    <xf numFmtId="0" fontId="20" fillId="4" borderId="0" xfId="0" applyFont="1" applyFill="1" applyBorder="1" applyAlignment="1">
      <alignment vertical="center" wrapText="1"/>
    </xf>
    <xf numFmtId="0" fontId="25" fillId="0" borderId="0" xfId="0" applyFont="1"/>
    <xf numFmtId="0" fontId="26" fillId="0" borderId="0" xfId="0" applyFont="1" applyBorder="1" applyAlignment="1">
      <alignment vertical="center"/>
    </xf>
    <xf numFmtId="0" fontId="26" fillId="0" borderId="0" xfId="0" applyFont="1" applyBorder="1" applyAlignment="1">
      <alignment horizontal="center" vertical="center"/>
    </xf>
    <xf numFmtId="0" fontId="26" fillId="0" borderId="0" xfId="0" applyFont="1" applyBorder="1" applyAlignment="1">
      <alignment vertical="center" wrapText="1"/>
    </xf>
    <xf numFmtId="0" fontId="26" fillId="0" borderId="0" xfId="0" applyFont="1" applyBorder="1" applyAlignment="1">
      <alignment horizontal="center" vertical="center" wrapText="1"/>
    </xf>
    <xf numFmtId="9" fontId="26" fillId="0" borderId="0" xfId="0" applyNumberFormat="1" applyFont="1" applyBorder="1" applyAlignment="1">
      <alignment horizontal="center" vertical="top" wrapText="1"/>
    </xf>
    <xf numFmtId="9" fontId="26" fillId="0" borderId="0" xfId="0" applyNumberFormat="1" applyFont="1" applyBorder="1" applyAlignment="1">
      <alignment horizontal="center" vertical="center" wrapText="1"/>
    </xf>
    <xf numFmtId="0" fontId="26" fillId="0" borderId="0" xfId="0" applyFont="1" applyBorder="1" applyAlignment="1">
      <alignment horizontal="left" vertical="center"/>
    </xf>
    <xf numFmtId="0" fontId="27" fillId="0" borderId="0" xfId="0" applyFont="1" applyBorder="1" applyAlignment="1">
      <alignment horizontal="right" vertical="center"/>
    </xf>
    <xf numFmtId="9" fontId="28" fillId="0" borderId="0" xfId="0" applyNumberFormat="1" applyFont="1" applyBorder="1" applyAlignment="1">
      <alignment horizontal="center" vertical="center" wrapText="1"/>
    </xf>
    <xf numFmtId="0" fontId="6" fillId="7" borderId="3" xfId="0" applyFont="1" applyFill="1" applyBorder="1" applyAlignment="1">
      <alignment vertical="center"/>
    </xf>
    <xf numFmtId="0" fontId="8" fillId="6" borderId="3" xfId="0" applyFont="1" applyFill="1" applyBorder="1" applyAlignment="1">
      <alignment vertical="center" wrapText="1"/>
    </xf>
    <xf numFmtId="0" fontId="7" fillId="6" borderId="0" xfId="0" applyFont="1" applyFill="1" applyBorder="1" applyAlignment="1"/>
    <xf numFmtId="0" fontId="8" fillId="6" borderId="0" xfId="0" applyFont="1" applyFill="1" applyBorder="1" applyAlignment="1">
      <alignment vertical="center" wrapText="1"/>
    </xf>
    <xf numFmtId="0" fontId="6" fillId="7" borderId="59" xfId="0" applyFont="1" applyFill="1" applyBorder="1" applyAlignment="1">
      <alignment vertical="center"/>
    </xf>
    <xf numFmtId="0" fontId="6" fillId="7" borderId="60" xfId="0" applyFont="1" applyFill="1" applyBorder="1" applyAlignment="1">
      <alignment vertical="center"/>
    </xf>
    <xf numFmtId="0" fontId="29" fillId="7" borderId="62" xfId="0" applyFont="1" applyFill="1" applyBorder="1" applyAlignment="1">
      <alignment vertical="center"/>
    </xf>
    <xf numFmtId="0" fontId="8" fillId="6" borderId="62" xfId="0" applyFont="1" applyFill="1" applyBorder="1" applyAlignment="1">
      <alignment vertical="center" wrapText="1"/>
    </xf>
    <xf numFmtId="0" fontId="8" fillId="6" borderId="29" xfId="0" applyFont="1" applyFill="1" applyBorder="1" applyAlignment="1">
      <alignment vertical="center" wrapText="1"/>
    </xf>
    <xf numFmtId="0" fontId="8" fillId="6" borderId="60" xfId="0" applyFont="1" applyFill="1" applyBorder="1" applyAlignment="1">
      <alignment vertical="center" wrapText="1"/>
    </xf>
    <xf numFmtId="0" fontId="8" fillId="6" borderId="61" xfId="0" applyFont="1" applyFill="1" applyBorder="1" applyAlignment="1">
      <alignment vertical="center" wrapText="1"/>
    </xf>
    <xf numFmtId="0" fontId="6" fillId="2" borderId="65" xfId="0" applyFont="1" applyFill="1" applyBorder="1" applyAlignment="1">
      <alignment horizontal="center" vertical="center"/>
    </xf>
    <xf numFmtId="0" fontId="6" fillId="7" borderId="66" xfId="0" applyFont="1" applyFill="1" applyBorder="1" applyAlignment="1">
      <alignment vertical="center"/>
    </xf>
    <xf numFmtId="0" fontId="6" fillId="7" borderId="67" xfId="0" applyFont="1" applyFill="1" applyBorder="1" applyAlignment="1">
      <alignment vertical="center"/>
    </xf>
    <xf numFmtId="0" fontId="8" fillId="6" borderId="67" xfId="0" applyFont="1" applyFill="1" applyBorder="1" applyAlignment="1">
      <alignment vertical="center" wrapText="1"/>
    </xf>
    <xf numFmtId="164" fontId="0" fillId="0" borderId="0" xfId="0" applyNumberFormat="1"/>
    <xf numFmtId="164" fontId="15" fillId="0" borderId="23" xfId="0" applyNumberFormat="1" applyFont="1" applyBorder="1" applyAlignment="1">
      <alignment horizontal="center" vertical="center"/>
    </xf>
    <xf numFmtId="164" fontId="15" fillId="0" borderId="24" xfId="0" applyNumberFormat="1" applyFont="1" applyBorder="1" applyAlignment="1">
      <alignment horizontal="center" vertical="center"/>
    </xf>
    <xf numFmtId="0" fontId="14" fillId="4" borderId="11" xfId="0" applyFont="1" applyFill="1" applyBorder="1" applyAlignment="1">
      <alignment horizontal="center" vertical="center" wrapText="1"/>
    </xf>
    <xf numFmtId="0" fontId="14" fillId="4" borderId="5" xfId="0" applyFont="1" applyFill="1" applyBorder="1" applyAlignment="1">
      <alignment horizontal="center" vertical="center" wrapText="1"/>
    </xf>
    <xf numFmtId="0" fontId="14" fillId="4" borderId="0" xfId="0" applyFont="1" applyFill="1" applyBorder="1" applyAlignment="1">
      <alignment horizontal="center" vertical="center" wrapText="1"/>
    </xf>
    <xf numFmtId="164" fontId="15" fillId="5" borderId="71" xfId="0" applyNumberFormat="1" applyFont="1" applyFill="1" applyBorder="1" applyAlignment="1">
      <alignment horizontal="center" vertical="center" wrapText="1"/>
    </xf>
    <xf numFmtId="164" fontId="15" fillId="5" borderId="75" xfId="0" applyNumberFormat="1" applyFont="1" applyFill="1" applyBorder="1" applyAlignment="1">
      <alignment horizontal="center" vertical="center" wrapText="1"/>
    </xf>
    <xf numFmtId="164" fontId="15" fillId="5" borderId="78" xfId="0" applyNumberFormat="1" applyFont="1" applyFill="1" applyBorder="1" applyAlignment="1">
      <alignment horizontal="center" vertical="center" wrapText="1"/>
    </xf>
    <xf numFmtId="164" fontId="15" fillId="5" borderId="60" xfId="0" applyNumberFormat="1" applyFont="1" applyFill="1" applyBorder="1" applyAlignment="1">
      <alignment horizontal="center" vertical="center" wrapText="1"/>
    </xf>
    <xf numFmtId="0" fontId="20" fillId="4" borderId="84" xfId="0" applyFont="1" applyFill="1" applyBorder="1" applyAlignment="1">
      <alignment vertical="center" wrapText="1"/>
    </xf>
    <xf numFmtId="0" fontId="20" fillId="4" borderId="85" xfId="0" applyFont="1" applyFill="1" applyBorder="1" applyAlignment="1">
      <alignment horizontal="center" vertical="center"/>
    </xf>
    <xf numFmtId="0" fontId="20" fillId="4" borderId="86" xfId="0" applyFont="1" applyFill="1" applyBorder="1" applyAlignment="1">
      <alignment horizontal="center" vertical="center" wrapText="1"/>
    </xf>
    <xf numFmtId="0" fontId="20" fillId="4" borderId="87" xfId="0" applyFont="1" applyFill="1" applyBorder="1" applyAlignment="1">
      <alignment horizontal="center" vertical="center" wrapText="1"/>
    </xf>
    <xf numFmtId="0" fontId="20" fillId="4" borderId="88" xfId="0" applyFont="1" applyFill="1" applyBorder="1" applyAlignment="1">
      <alignment horizontal="center" vertical="center" wrapText="1"/>
    </xf>
    <xf numFmtId="0" fontId="20" fillId="4" borderId="76" xfId="0" applyFont="1" applyFill="1" applyBorder="1" applyAlignment="1">
      <alignment horizontal="center" vertical="center" wrapText="1"/>
    </xf>
    <xf numFmtId="0" fontId="20" fillId="4" borderId="77" xfId="0" applyFont="1" applyFill="1" applyBorder="1" applyAlignment="1">
      <alignment horizontal="center" vertical="center" wrapText="1"/>
    </xf>
    <xf numFmtId="3" fontId="0" fillId="0" borderId="0" xfId="0" applyNumberFormat="1"/>
    <xf numFmtId="3" fontId="15" fillId="5" borderId="0" xfId="0" applyNumberFormat="1" applyFont="1" applyFill="1" applyBorder="1" applyAlignment="1">
      <alignment horizontal="center" vertical="center" wrapText="1"/>
    </xf>
    <xf numFmtId="3" fontId="14" fillId="4" borderId="25" xfId="0" applyNumberFormat="1" applyFont="1" applyFill="1" applyBorder="1" applyAlignment="1">
      <alignment horizontal="center" vertical="center" wrapText="1"/>
    </xf>
    <xf numFmtId="3" fontId="14" fillId="4" borderId="13" xfId="0" applyNumberFormat="1" applyFont="1" applyFill="1" applyBorder="1" applyAlignment="1">
      <alignment horizontal="center" vertical="center" wrapText="1"/>
    </xf>
    <xf numFmtId="3" fontId="14" fillId="4" borderId="16" xfId="0" applyNumberFormat="1" applyFont="1" applyFill="1" applyBorder="1" applyAlignment="1">
      <alignment horizontal="center" vertical="center" wrapText="1"/>
    </xf>
    <xf numFmtId="3" fontId="16" fillId="5" borderId="0" xfId="0" applyNumberFormat="1" applyFont="1" applyFill="1" applyBorder="1" applyAlignment="1">
      <alignment horizontal="center" vertical="center" wrapText="1"/>
    </xf>
    <xf numFmtId="3" fontId="14" fillId="4" borderId="42" xfId="0" applyNumberFormat="1" applyFont="1" applyFill="1" applyBorder="1" applyAlignment="1">
      <alignment horizontal="center" vertical="center" wrapText="1"/>
    </xf>
    <xf numFmtId="0" fontId="14" fillId="4" borderId="19" xfId="0" applyFont="1" applyFill="1" applyBorder="1" applyAlignment="1">
      <alignment horizontal="center" vertical="center" wrapText="1"/>
    </xf>
    <xf numFmtId="0" fontId="14" fillId="4" borderId="10" xfId="0" applyFont="1" applyFill="1" applyBorder="1" applyAlignment="1">
      <alignment horizontal="center" vertical="center" wrapText="1"/>
    </xf>
    <xf numFmtId="0" fontId="17" fillId="5" borderId="0" xfId="0" applyFont="1" applyFill="1" applyBorder="1" applyAlignment="1">
      <alignment horizontal="left" vertical="center" wrapText="1"/>
    </xf>
    <xf numFmtId="0" fontId="14" fillId="4" borderId="22" xfId="0" applyFont="1" applyFill="1" applyBorder="1" applyAlignment="1">
      <alignment horizontal="center" vertical="center" wrapText="1"/>
    </xf>
    <xf numFmtId="0" fontId="14" fillId="4" borderId="70" xfId="0" applyFont="1" applyFill="1" applyBorder="1" applyAlignment="1">
      <alignment horizontal="center" vertical="center" wrapText="1"/>
    </xf>
    <xf numFmtId="0" fontId="14" fillId="4" borderId="7" xfId="0" applyFont="1" applyFill="1" applyBorder="1" applyAlignment="1">
      <alignment horizontal="center" vertical="center" wrapText="1"/>
    </xf>
    <xf numFmtId="0" fontId="14" fillId="4" borderId="0" xfId="0" applyFont="1" applyFill="1" applyBorder="1" applyAlignment="1">
      <alignment horizontal="center" vertical="center" wrapText="1"/>
    </xf>
    <xf numFmtId="0" fontId="14" fillId="4" borderId="8" xfId="0" applyFont="1" applyFill="1" applyBorder="1" applyAlignment="1">
      <alignment horizontal="center" vertical="center" wrapText="1"/>
    </xf>
    <xf numFmtId="0" fontId="14" fillId="4" borderId="3" xfId="0" applyFont="1" applyFill="1" applyBorder="1" applyAlignment="1">
      <alignment horizontal="center" vertical="center" wrapText="1"/>
    </xf>
    <xf numFmtId="0" fontId="20" fillId="4" borderId="79" xfId="0" applyFont="1" applyFill="1" applyBorder="1" applyAlignment="1">
      <alignment horizontal="center" vertical="center" wrapText="1"/>
    </xf>
    <xf numFmtId="0" fontId="20" fillId="4" borderId="80" xfId="0" applyFont="1" applyFill="1" applyBorder="1" applyAlignment="1">
      <alignment horizontal="center" vertical="center" wrapText="1"/>
    </xf>
    <xf numFmtId="0" fontId="20" fillId="4" borderId="82" xfId="0" applyFont="1" applyFill="1" applyBorder="1" applyAlignment="1">
      <alignment horizontal="center" vertical="center" wrapText="1"/>
    </xf>
    <xf numFmtId="0" fontId="20" fillId="4" borderId="29" xfId="0" applyFont="1" applyFill="1" applyBorder="1" applyAlignment="1">
      <alignment horizontal="center" vertical="center" wrapText="1"/>
    </xf>
    <xf numFmtId="0" fontId="18" fillId="0" borderId="0" xfId="0" applyFont="1" applyBorder="1" applyAlignment="1">
      <alignment horizontal="left" vertical="top" wrapText="1"/>
    </xf>
    <xf numFmtId="0" fontId="0" fillId="0" borderId="83" xfId="0" applyFont="1" applyBorder="1" applyAlignment="1">
      <alignment horizontal="center" vertical="center" wrapText="1"/>
    </xf>
    <xf numFmtId="0" fontId="0" fillId="0" borderId="1" xfId="0" applyFont="1" applyBorder="1" applyAlignment="1">
      <alignment horizontal="center" vertical="center" wrapText="1"/>
    </xf>
    <xf numFmtId="0" fontId="0" fillId="0" borderId="82" xfId="0" applyFont="1" applyBorder="1" applyAlignment="1">
      <alignment horizontal="center" vertical="center" wrapText="1"/>
    </xf>
    <xf numFmtId="0" fontId="20" fillId="4" borderId="72" xfId="0" applyFont="1" applyFill="1" applyBorder="1" applyAlignment="1">
      <alignment horizontal="center" vertical="center" wrapText="1"/>
    </xf>
    <xf numFmtId="0" fontId="20" fillId="4" borderId="70" xfId="0" applyFont="1" applyFill="1" applyBorder="1" applyAlignment="1">
      <alignment horizontal="center" vertical="center" wrapText="1"/>
    </xf>
    <xf numFmtId="0" fontId="20" fillId="4" borderId="81" xfId="0" applyFont="1" applyFill="1" applyBorder="1" applyAlignment="1">
      <alignment horizontal="center" vertical="center" wrapText="1"/>
    </xf>
    <xf numFmtId="0" fontId="20" fillId="4" borderId="60" xfId="0" applyFont="1" applyFill="1" applyBorder="1" applyAlignment="1">
      <alignment horizontal="center" vertical="center" wrapText="1"/>
    </xf>
    <xf numFmtId="0" fontId="20" fillId="4" borderId="73" xfId="0" applyFont="1" applyFill="1" applyBorder="1" applyAlignment="1">
      <alignment horizontal="center" vertical="center" wrapText="1"/>
    </xf>
    <xf numFmtId="0" fontId="20" fillId="4" borderId="0" xfId="0" applyFont="1" applyFill="1" applyBorder="1" applyAlignment="1">
      <alignment horizontal="center" vertical="center" wrapText="1"/>
    </xf>
    <xf numFmtId="0" fontId="20" fillId="4" borderId="74" xfId="0" applyFont="1" applyFill="1" applyBorder="1" applyAlignment="1">
      <alignment horizontal="center" vertical="center" wrapText="1"/>
    </xf>
    <xf numFmtId="0" fontId="20" fillId="4" borderId="75" xfId="0" applyFont="1" applyFill="1" applyBorder="1" applyAlignment="1">
      <alignment horizontal="center" vertical="center" wrapText="1"/>
    </xf>
    <xf numFmtId="0" fontId="23" fillId="4" borderId="50" xfId="0" applyFont="1" applyFill="1" applyBorder="1" applyAlignment="1">
      <alignment horizontal="center" vertical="center" wrapText="1"/>
    </xf>
    <xf numFmtId="0" fontId="23" fillId="4" borderId="18" xfId="0" applyFont="1" applyFill="1" applyBorder="1" applyAlignment="1">
      <alignment horizontal="center" vertical="center" wrapText="1"/>
    </xf>
    <xf numFmtId="0" fontId="23" fillId="4" borderId="34" xfId="0" applyFont="1" applyFill="1" applyBorder="1" applyAlignment="1">
      <alignment horizontal="center" vertical="center"/>
    </xf>
    <xf numFmtId="0" fontId="23" fillId="4" borderId="35" xfId="0" applyFont="1" applyFill="1" applyBorder="1" applyAlignment="1">
      <alignment horizontal="center" vertical="center"/>
    </xf>
    <xf numFmtId="0" fontId="23" fillId="4" borderId="36" xfId="0" applyFont="1" applyFill="1" applyBorder="1" applyAlignment="1">
      <alignment horizontal="center" vertical="center"/>
    </xf>
    <xf numFmtId="0" fontId="23" fillId="4" borderId="53" xfId="0" applyFont="1" applyFill="1" applyBorder="1" applyAlignment="1">
      <alignment horizontal="center" vertical="center"/>
    </xf>
    <xf numFmtId="0" fontId="23" fillId="4" borderId="57" xfId="0" applyFont="1" applyFill="1" applyBorder="1" applyAlignment="1">
      <alignment horizontal="center" vertical="center" wrapText="1"/>
    </xf>
    <xf numFmtId="0" fontId="23" fillId="4" borderId="39" xfId="0" applyFont="1" applyFill="1" applyBorder="1" applyAlignment="1">
      <alignment horizontal="center" vertical="center" wrapText="1"/>
    </xf>
    <xf numFmtId="0" fontId="23" fillId="4" borderId="58" xfId="0" applyFont="1" applyFill="1" applyBorder="1" applyAlignment="1">
      <alignment horizontal="center" vertical="center" wrapText="1"/>
    </xf>
    <xf numFmtId="0" fontId="23" fillId="4" borderId="38" xfId="0" applyFont="1" applyFill="1" applyBorder="1" applyAlignment="1">
      <alignment horizontal="center" vertical="center" wrapText="1"/>
    </xf>
    <xf numFmtId="0" fontId="23" fillId="4" borderId="56" xfId="0" applyFont="1" applyFill="1" applyBorder="1" applyAlignment="1">
      <alignment horizontal="center" vertical="center" wrapText="1"/>
    </xf>
    <xf numFmtId="0" fontId="18" fillId="0" borderId="7" xfId="0" applyFont="1" applyBorder="1" applyAlignment="1">
      <alignment horizontal="left" vertical="top" wrapText="1"/>
    </xf>
    <xf numFmtId="0" fontId="14" fillId="4" borderId="14" xfId="0" applyFont="1" applyFill="1" applyBorder="1" applyAlignment="1">
      <alignment horizontal="center" vertical="center" wrapText="1"/>
    </xf>
    <xf numFmtId="0" fontId="14" fillId="4" borderId="15" xfId="0" applyFont="1" applyFill="1" applyBorder="1" applyAlignment="1">
      <alignment horizontal="center" vertical="center" wrapText="1"/>
    </xf>
    <xf numFmtId="0" fontId="14" fillId="4" borderId="11" xfId="0" applyFont="1" applyFill="1" applyBorder="1" applyAlignment="1">
      <alignment horizontal="center" vertical="center" wrapText="1"/>
    </xf>
    <xf numFmtId="0" fontId="14" fillId="4" borderId="9" xfId="0" applyFont="1" applyFill="1" applyBorder="1" applyAlignment="1">
      <alignment horizontal="center" vertical="center" wrapText="1"/>
    </xf>
    <xf numFmtId="0" fontId="14" fillId="4" borderId="4" xfId="0" applyFont="1" applyFill="1" applyBorder="1" applyAlignment="1">
      <alignment horizontal="center" vertical="center" wrapText="1"/>
    </xf>
    <xf numFmtId="0" fontId="14" fillId="4" borderId="5" xfId="0" applyFont="1" applyFill="1" applyBorder="1" applyAlignment="1">
      <alignment horizontal="center" vertical="center" wrapText="1"/>
    </xf>
    <xf numFmtId="0" fontId="16" fillId="5" borderId="2" xfId="0" applyFont="1" applyFill="1" applyBorder="1" applyAlignment="1">
      <alignment horizontal="center" vertical="center" wrapText="1"/>
    </xf>
    <xf numFmtId="0" fontId="14" fillId="4" borderId="38" xfId="0" applyFont="1" applyFill="1" applyBorder="1" applyAlignment="1">
      <alignment horizontal="center" vertical="center" wrapText="1"/>
    </xf>
    <xf numFmtId="0" fontId="14" fillId="4" borderId="39" xfId="0" applyFont="1" applyFill="1" applyBorder="1" applyAlignment="1">
      <alignment horizontal="center" vertical="center" wrapText="1"/>
    </xf>
    <xf numFmtId="0" fontId="14" fillId="4" borderId="58" xfId="0" applyFont="1" applyFill="1" applyBorder="1" applyAlignment="1">
      <alignment horizontal="center" vertical="center" wrapText="1"/>
    </xf>
    <xf numFmtId="0" fontId="16" fillId="5" borderId="2" xfId="0" applyFont="1" applyFill="1" applyBorder="1" applyAlignment="1">
      <alignment horizontal="center" vertical="center"/>
    </xf>
    <xf numFmtId="0" fontId="14" fillId="4" borderId="6" xfId="0" applyFont="1" applyFill="1" applyBorder="1" applyAlignment="1">
      <alignment horizontal="center" vertical="center" wrapText="1"/>
    </xf>
    <xf numFmtId="0" fontId="14" fillId="4" borderId="2" xfId="0" applyFont="1" applyFill="1" applyBorder="1" applyAlignment="1">
      <alignment horizontal="center" vertical="center" wrapText="1"/>
    </xf>
    <xf numFmtId="0" fontId="31" fillId="5" borderId="0" xfId="0" applyFont="1" applyFill="1" applyBorder="1" applyAlignment="1">
      <alignment horizontal="left" vertical="center" wrapText="1"/>
    </xf>
    <xf numFmtId="0" fontId="8" fillId="6" borderId="60" xfId="0" applyFont="1" applyFill="1" applyBorder="1" applyAlignment="1">
      <alignment horizontal="center" vertical="center"/>
    </xf>
    <xf numFmtId="0" fontId="8" fillId="6" borderId="3" xfId="0" applyFont="1" applyFill="1" applyBorder="1" applyAlignment="1">
      <alignment horizontal="center" vertical="center"/>
    </xf>
    <xf numFmtId="0" fontId="7" fillId="6" borderId="0" xfId="0" applyFont="1" applyFill="1" applyBorder="1" applyAlignment="1">
      <alignment horizontal="center"/>
    </xf>
    <xf numFmtId="0" fontId="7" fillId="6" borderId="59" xfId="0" applyFont="1" applyFill="1" applyBorder="1" applyAlignment="1">
      <alignment horizontal="center" vertical="center"/>
    </xf>
    <xf numFmtId="0" fontId="7" fillId="6" borderId="66" xfId="0" applyFont="1" applyFill="1" applyBorder="1" applyAlignment="1">
      <alignment horizontal="center" vertical="center"/>
    </xf>
    <xf numFmtId="0" fontId="29" fillId="7" borderId="60" xfId="0" applyFont="1" applyFill="1" applyBorder="1" applyAlignment="1">
      <alignment horizontal="center" vertical="top" wrapText="1"/>
    </xf>
    <xf numFmtId="0" fontId="29" fillId="7" borderId="3" xfId="0" applyFont="1" applyFill="1" applyBorder="1" applyAlignment="1">
      <alignment horizontal="center" vertical="top"/>
    </xf>
    <xf numFmtId="0" fontId="29" fillId="7" borderId="62" xfId="0" applyFont="1" applyFill="1" applyBorder="1" applyAlignment="1">
      <alignment horizontal="center" vertical="center"/>
    </xf>
    <xf numFmtId="0" fontId="29" fillId="7" borderId="67" xfId="0" applyFont="1" applyFill="1" applyBorder="1" applyAlignment="1">
      <alignment horizontal="center" vertical="center"/>
    </xf>
    <xf numFmtId="0" fontId="7" fillId="6" borderId="60" xfId="0" applyFont="1" applyFill="1" applyBorder="1" applyAlignment="1">
      <alignment horizontal="center" vertical="center"/>
    </xf>
    <xf numFmtId="0" fontId="7" fillId="6" borderId="3" xfId="0" applyFont="1" applyFill="1" applyBorder="1" applyAlignment="1">
      <alignment horizontal="center" vertical="center"/>
    </xf>
    <xf numFmtId="0" fontId="7" fillId="6" borderId="60" xfId="0" applyFont="1" applyFill="1" applyBorder="1" applyAlignment="1">
      <alignment horizontal="center" wrapText="1"/>
    </xf>
    <xf numFmtId="0" fontId="7" fillId="6" borderId="61" xfId="0" applyFont="1" applyFill="1" applyBorder="1" applyAlignment="1">
      <alignment horizontal="center" wrapText="1"/>
    </xf>
    <xf numFmtId="1" fontId="6" fillId="7" borderId="59" xfId="0" applyNumberFormat="1" applyFont="1" applyFill="1" applyBorder="1" applyAlignment="1">
      <alignment horizontal="center" vertical="center" wrapText="1"/>
    </xf>
    <xf numFmtId="1" fontId="6" fillId="7" borderId="28" xfId="0" applyNumberFormat="1" applyFont="1" applyFill="1" applyBorder="1" applyAlignment="1">
      <alignment horizontal="center" vertical="center" wrapText="1"/>
    </xf>
    <xf numFmtId="1" fontId="6" fillId="7" borderId="60" xfId="0" applyNumberFormat="1" applyFont="1" applyFill="1" applyBorder="1" applyAlignment="1">
      <alignment horizontal="center" vertical="center" wrapText="1"/>
    </xf>
    <xf numFmtId="1" fontId="6" fillId="7" borderId="61" xfId="0" applyNumberFormat="1" applyFont="1" applyFill="1" applyBorder="1" applyAlignment="1">
      <alignment horizontal="center" vertical="center" wrapText="1"/>
    </xf>
    <xf numFmtId="1" fontId="6" fillId="7" borderId="62" xfId="0" applyNumberFormat="1" applyFont="1" applyFill="1" applyBorder="1" applyAlignment="1">
      <alignment horizontal="center" vertical="center" wrapText="1"/>
    </xf>
    <xf numFmtId="1" fontId="6" fillId="7" borderId="29" xfId="0" applyNumberFormat="1" applyFont="1" applyFill="1" applyBorder="1" applyAlignment="1">
      <alignment horizontal="center" vertical="center" wrapText="1"/>
    </xf>
    <xf numFmtId="1" fontId="9" fillId="2" borderId="34" xfId="0" applyNumberFormat="1" applyFont="1" applyFill="1" applyBorder="1" applyAlignment="1">
      <alignment horizontal="center" vertical="center" textRotation="90" wrapText="1"/>
    </xf>
    <xf numFmtId="0" fontId="9" fillId="2" borderId="35" xfId="0" applyFont="1" applyFill="1" applyBorder="1" applyAlignment="1">
      <alignment horizontal="center" vertical="center" textRotation="90" wrapText="1"/>
    </xf>
    <xf numFmtId="0" fontId="9" fillId="2" borderId="53" xfId="0" applyFont="1" applyFill="1" applyBorder="1" applyAlignment="1">
      <alignment horizontal="center" vertical="center" textRotation="90" wrapText="1"/>
    </xf>
    <xf numFmtId="1" fontId="7" fillId="8" borderId="0" xfId="0" applyNumberFormat="1" applyFont="1" applyFill="1" applyBorder="1" applyAlignment="1">
      <alignment horizontal="center" vertical="top" wrapText="1"/>
    </xf>
    <xf numFmtId="0" fontId="7" fillId="8" borderId="16" xfId="0" applyFont="1" applyFill="1" applyBorder="1" applyAlignment="1">
      <alignment horizontal="center" vertical="top" wrapText="1"/>
    </xf>
    <xf numFmtId="0" fontId="7" fillId="8" borderId="41" xfId="0" applyFont="1" applyFill="1" applyBorder="1" applyAlignment="1">
      <alignment horizontal="center" vertical="top"/>
    </xf>
    <xf numFmtId="0" fontId="8" fillId="8" borderId="0" xfId="0" applyFont="1" applyFill="1" applyBorder="1" applyAlignment="1">
      <alignment horizontal="center" vertical="center" wrapText="1"/>
    </xf>
    <xf numFmtId="1" fontId="6" fillId="7" borderId="63" xfId="0" applyNumberFormat="1" applyFont="1" applyFill="1" applyBorder="1" applyAlignment="1">
      <alignment horizontal="center" vertical="center" wrapText="1"/>
    </xf>
    <xf numFmtId="1" fontId="6" fillId="7" borderId="0" xfId="0" applyNumberFormat="1" applyFont="1" applyFill="1" applyBorder="1" applyAlignment="1">
      <alignment horizontal="center" vertical="center" wrapText="1"/>
    </xf>
    <xf numFmtId="1" fontId="6" fillId="7" borderId="64" xfId="0" applyNumberFormat="1" applyFont="1" applyFill="1" applyBorder="1" applyAlignment="1">
      <alignment horizontal="center" vertical="center" wrapText="1"/>
    </xf>
    <xf numFmtId="0" fontId="6" fillId="7" borderId="60" xfId="0" applyFont="1" applyFill="1" applyBorder="1" applyAlignment="1">
      <alignment horizontal="center" vertical="center"/>
    </xf>
    <xf numFmtId="0" fontId="6" fillId="7" borderId="3" xfId="0" applyFont="1" applyFill="1" applyBorder="1" applyAlignment="1">
      <alignment horizontal="center" vertical="center"/>
    </xf>
    <xf numFmtId="0" fontId="6" fillId="2" borderId="57" xfId="0" applyFont="1" applyFill="1" applyBorder="1" applyAlignment="1">
      <alignment horizontal="center" vertical="center"/>
    </xf>
    <xf numFmtId="0" fontId="6" fillId="2" borderId="56" xfId="0" applyFont="1" applyFill="1" applyBorder="1" applyAlignment="1">
      <alignment horizontal="center" vertical="center"/>
    </xf>
    <xf numFmtId="0" fontId="6" fillId="2" borderId="58" xfId="0" applyFont="1" applyFill="1" applyBorder="1" applyAlignment="1">
      <alignment horizontal="center" vertical="center"/>
    </xf>
    <xf numFmtId="0" fontId="7" fillId="3" borderId="59" xfId="0" applyFont="1" applyFill="1" applyBorder="1" applyAlignment="1">
      <alignment horizontal="center" vertical="center" wrapText="1"/>
    </xf>
    <xf numFmtId="0" fontId="7" fillId="3" borderId="66" xfId="0" applyFont="1" applyFill="1" applyBorder="1" applyAlignment="1">
      <alignment horizontal="center" vertical="center" wrapText="1"/>
    </xf>
    <xf numFmtId="0" fontId="7" fillId="3" borderId="68" xfId="0" applyFont="1" applyFill="1" applyBorder="1" applyAlignment="1">
      <alignment horizontal="center" vertical="center" wrapText="1"/>
    </xf>
    <xf numFmtId="0" fontId="7" fillId="3" borderId="5" xfId="0" applyFont="1" applyFill="1" applyBorder="1" applyAlignment="1">
      <alignment horizontal="center" vertical="center" wrapText="1"/>
    </xf>
    <xf numFmtId="0" fontId="8" fillId="6" borderId="60" xfId="0" applyFont="1" applyFill="1" applyBorder="1" applyAlignment="1">
      <alignment horizontal="center" vertical="center" wrapText="1"/>
    </xf>
    <xf numFmtId="0" fontId="8" fillId="6" borderId="3" xfId="0" applyFont="1" applyFill="1" applyBorder="1" applyAlignment="1">
      <alignment horizontal="center" vertical="center" wrapText="1"/>
    </xf>
    <xf numFmtId="0" fontId="8" fillId="6" borderId="60" xfId="0" applyFont="1" applyFill="1" applyBorder="1" applyAlignment="1">
      <alignment horizontal="center" wrapText="1"/>
    </xf>
    <xf numFmtId="0" fontId="8" fillId="6" borderId="61" xfId="0" applyFont="1" applyFill="1" applyBorder="1" applyAlignment="1">
      <alignment horizontal="center" wrapText="1"/>
    </xf>
    <xf numFmtId="0" fontId="29" fillId="7" borderId="60" xfId="0" applyFont="1" applyFill="1" applyBorder="1" applyAlignment="1">
      <alignment horizontal="center" vertical="center"/>
    </xf>
    <xf numFmtId="0" fontId="29" fillId="7" borderId="3" xfId="0" applyFont="1" applyFill="1" applyBorder="1" applyAlignment="1">
      <alignment horizontal="center" vertical="center"/>
    </xf>
    <xf numFmtId="0" fontId="30" fillId="7" borderId="60" xfId="0" applyFont="1" applyFill="1" applyBorder="1" applyAlignment="1">
      <alignment horizontal="center" vertical="center"/>
    </xf>
    <xf numFmtId="0" fontId="30" fillId="7" borderId="3" xfId="0" applyFont="1" applyFill="1" applyBorder="1" applyAlignment="1">
      <alignment horizontal="center" vertical="center"/>
    </xf>
    <xf numFmtId="0" fontId="8" fillId="6" borderId="0" xfId="0" applyFont="1" applyFill="1" applyBorder="1" applyAlignment="1">
      <alignment horizontal="center"/>
    </xf>
    <xf numFmtId="1" fontId="10" fillId="8" borderId="59" xfId="0" applyNumberFormat="1" applyFont="1" applyFill="1" applyBorder="1" applyAlignment="1">
      <alignment horizontal="center" vertical="top" wrapText="1"/>
    </xf>
    <xf numFmtId="1" fontId="10" fillId="8" borderId="28" xfId="0" applyNumberFormat="1" applyFont="1" applyFill="1" applyBorder="1" applyAlignment="1">
      <alignment horizontal="center" vertical="top" wrapText="1"/>
    </xf>
    <xf numFmtId="0" fontId="7" fillId="6" borderId="59" xfId="0" applyFont="1" applyFill="1" applyBorder="1" applyAlignment="1">
      <alignment horizontal="center" wrapText="1"/>
    </xf>
    <xf numFmtId="0" fontId="7" fillId="6" borderId="28" xfId="0" applyFont="1" applyFill="1" applyBorder="1" applyAlignment="1">
      <alignment horizontal="center" wrapText="1"/>
    </xf>
    <xf numFmtId="1" fontId="11" fillId="8" borderId="62" xfId="0" applyNumberFormat="1" applyFont="1" applyFill="1" applyBorder="1" applyAlignment="1">
      <alignment horizontal="center" vertical="top" wrapText="1"/>
    </xf>
    <xf numFmtId="1" fontId="11" fillId="8" borderId="29" xfId="0" applyNumberFormat="1" applyFont="1" applyFill="1" applyBorder="1" applyAlignment="1">
      <alignment horizontal="center" vertical="top" wrapText="1"/>
    </xf>
    <xf numFmtId="0" fontId="7" fillId="3" borderId="60" xfId="0" applyFont="1" applyFill="1" applyBorder="1" applyAlignment="1">
      <alignment horizontal="center" vertical="center" wrapText="1"/>
    </xf>
    <xf numFmtId="0" fontId="7" fillId="3" borderId="3" xfId="0" applyFont="1" applyFill="1" applyBorder="1" applyAlignment="1">
      <alignment horizontal="center" vertical="center" wrapText="1"/>
    </xf>
    <xf numFmtId="0" fontId="7" fillId="3" borderId="28" xfId="0" applyFont="1" applyFill="1" applyBorder="1" applyAlignment="1">
      <alignment horizontal="center" vertical="center" wrapText="1"/>
    </xf>
    <xf numFmtId="0" fontId="7" fillId="3" borderId="61" xfId="0" applyFont="1" applyFill="1" applyBorder="1" applyAlignment="1">
      <alignment horizontal="center" vertical="center" wrapText="1"/>
    </xf>
    <xf numFmtId="0" fontId="7" fillId="3" borderId="69" xfId="0" applyFont="1" applyFill="1" applyBorder="1" applyAlignment="1">
      <alignment horizontal="center" vertical="center" wrapText="1"/>
    </xf>
    <xf numFmtId="0" fontId="6" fillId="7" borderId="59" xfId="0" applyFont="1" applyFill="1" applyBorder="1" applyAlignment="1">
      <alignment horizontal="center" vertical="center"/>
    </xf>
    <xf numFmtId="0" fontId="6" fillId="7" borderId="66" xfId="0" applyFont="1" applyFill="1" applyBorder="1" applyAlignment="1">
      <alignment horizontal="center" vertical="center"/>
    </xf>
    <xf numFmtId="0" fontId="8" fillId="6" borderId="61" xfId="0" applyFont="1" applyFill="1" applyBorder="1" applyAlignment="1">
      <alignment horizontal="center" vertical="center" wrapText="1"/>
    </xf>
    <xf numFmtId="0" fontId="8" fillId="6" borderId="0" xfId="0" applyFont="1" applyFill="1" applyBorder="1" applyAlignment="1">
      <alignment horizontal="center" vertical="center" wrapText="1"/>
    </xf>
    <xf numFmtId="0" fontId="17" fillId="5" borderId="7" xfId="0" applyFont="1" applyFill="1" applyBorder="1" applyAlignment="1">
      <alignment horizontal="left" vertical="center" wrapText="1"/>
    </xf>
    <xf numFmtId="0" fontId="0" fillId="0" borderId="32" xfId="0" applyFont="1" applyBorder="1" applyAlignment="1">
      <alignment horizontal="center" vertical="center" wrapText="1"/>
    </xf>
    <xf numFmtId="0" fontId="0" fillId="0" borderId="2" xfId="0" applyFont="1" applyBorder="1" applyAlignment="1">
      <alignment horizontal="center" vertical="center" wrapText="1"/>
    </xf>
    <xf numFmtId="0" fontId="0" fillId="0" borderId="37" xfId="0" applyFont="1" applyBorder="1" applyAlignment="1">
      <alignment horizontal="center" vertical="center" wrapText="1"/>
    </xf>
    <xf numFmtId="0" fontId="14" fillId="4" borderId="49" xfId="0" applyFont="1" applyFill="1" applyBorder="1" applyAlignment="1">
      <alignment horizontal="center" vertical="center" wrapText="1"/>
    </xf>
    <xf numFmtId="0" fontId="14" fillId="4" borderId="37" xfId="0" applyFont="1" applyFill="1" applyBorder="1" applyAlignment="1">
      <alignment horizontal="center" vertical="center" wrapText="1"/>
    </xf>
    <xf numFmtId="0" fontId="14" fillId="4" borderId="29" xfId="0" applyFont="1" applyFill="1" applyBorder="1" applyAlignment="1">
      <alignment horizontal="center" vertical="center" wrapText="1"/>
    </xf>
    <xf numFmtId="0" fontId="14" fillId="4" borderId="45" xfId="0" applyFont="1" applyFill="1" applyBorder="1" applyAlignment="1">
      <alignment horizontal="center" vertical="center" wrapText="1"/>
    </xf>
    <xf numFmtId="0" fontId="14" fillId="4" borderId="46" xfId="0" applyFont="1" applyFill="1" applyBorder="1" applyAlignment="1">
      <alignment horizontal="center" vertical="center" wrapText="1"/>
    </xf>
    <xf numFmtId="0" fontId="14" fillId="4" borderId="47" xfId="0" applyFont="1" applyFill="1" applyBorder="1" applyAlignment="1">
      <alignment horizontal="center" vertical="center" wrapText="1"/>
    </xf>
    <xf numFmtId="0" fontId="12" fillId="0" borderId="32"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37" xfId="0" applyFont="1" applyBorder="1" applyAlignment="1">
      <alignment horizontal="center" vertical="center" wrapText="1"/>
    </xf>
  </cellXfs>
  <cellStyles count="2">
    <cellStyle name="Lien hypertexte"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FR" sz="1600" b="0" i="0" baseline="0">
                <a:effectLst/>
              </a:rPr>
              <a:t>Effectifs inscrits en 1ère année du 1er cylcle d'études de santé</a:t>
            </a:r>
            <a:endParaRPr lang="fr-FR" sz="1200">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barChart>
        <c:barDir val="col"/>
        <c:grouping val="stacked"/>
        <c:varyColors val="0"/>
        <c:ser>
          <c:idx val="0"/>
          <c:order val="0"/>
          <c:tx>
            <c:strRef>
              <c:f>'Annexe 1'!$A$5</c:f>
              <c:strCache>
                <c:ptCount val="1"/>
                <c:pt idx="0">
                  <c:v>Néo-bacheliers </c:v>
                </c:pt>
              </c:strCache>
            </c:strRef>
          </c:tx>
          <c:spPr>
            <a:solidFill>
              <a:schemeClr val="accent5">
                <a:shade val="58000"/>
              </a:schemeClr>
            </a:solidFill>
            <a:ln>
              <a:noFill/>
            </a:ln>
            <a:effectLst/>
          </c:spPr>
          <c:invertIfNegative val="0"/>
          <c:dLbls>
            <c:dLbl>
              <c:idx val="0"/>
              <c:tx>
                <c:rich>
                  <a:bodyPr/>
                  <a:lstStyle/>
                  <a:p>
                    <a:fld id="{5ECF3390-9B87-40BC-A41A-0431937F3ABC}" type="CELLREF">
                      <a:rPr lang="en-US"/>
                      <a:pPr/>
                      <a:t>[REFCELL]</a:t>
                    </a:fld>
                    <a:endParaRPr lang="fr-FR"/>
                  </a:p>
                </c:rich>
              </c:tx>
              <c:showLegendKey val="0"/>
              <c:showVal val="1"/>
              <c:showCatName val="0"/>
              <c:showSerName val="0"/>
              <c:showPercent val="0"/>
              <c:showBubbleSize val="0"/>
              <c:extLst>
                <c:ext xmlns:c15="http://schemas.microsoft.com/office/drawing/2012/chart" uri="{CE6537A1-D6FC-4f65-9D91-7224C49458BB}">
                  <c15:dlblFieldTable>
                    <c15:dlblFTEntry>
                      <c15:txfldGUID>{5ECF3390-9B87-40BC-A41A-0431937F3ABC}</c15:txfldGUID>
                      <c15:f>'Annexe 1'!$B$14</c15:f>
                      <c15:dlblFieldTableCache>
                        <c:ptCount val="1"/>
                        <c:pt idx="0">
                          <c:v>63%</c:v>
                        </c:pt>
                      </c15:dlblFieldTableCache>
                    </c15:dlblFTEntry>
                  </c15:dlblFieldTable>
                  <c15:showDataLabelsRange val="0"/>
                </c:ext>
                <c:ext xmlns:c16="http://schemas.microsoft.com/office/drawing/2014/chart" uri="{C3380CC4-5D6E-409C-BE32-E72D297353CC}">
                  <c16:uniqueId val="{00000004-00DA-4D30-84D9-E226935FF60D}"/>
                </c:ext>
              </c:extLst>
            </c:dLbl>
            <c:dLbl>
              <c:idx val="1"/>
              <c:tx>
                <c:rich>
                  <a:bodyPr/>
                  <a:lstStyle/>
                  <a:p>
                    <a:fld id="{E333C2A6-373B-4BC1-B089-59530DD28ADE}" type="CELLREF">
                      <a:rPr lang="en-US"/>
                      <a:pPr/>
                      <a:t>[REFCELL]</a:t>
                    </a:fld>
                    <a:endParaRPr lang="fr-FR"/>
                  </a:p>
                </c:rich>
              </c:tx>
              <c:showLegendKey val="0"/>
              <c:showVal val="1"/>
              <c:showCatName val="0"/>
              <c:showSerName val="0"/>
              <c:showPercent val="0"/>
              <c:showBubbleSize val="0"/>
              <c:extLst>
                <c:ext xmlns:c15="http://schemas.microsoft.com/office/drawing/2012/chart" uri="{CE6537A1-D6FC-4f65-9D91-7224C49458BB}">
                  <c15:dlblFieldTable>
                    <c15:dlblFTEntry>
                      <c15:txfldGUID>{E333C2A6-373B-4BC1-B089-59530DD28ADE}</c15:txfldGUID>
                      <c15:f>'Annexe 1'!$C$14</c15:f>
                      <c15:dlblFieldTableCache>
                        <c:ptCount val="1"/>
                        <c:pt idx="0">
                          <c:v>61%</c:v>
                        </c:pt>
                      </c15:dlblFieldTableCache>
                    </c15:dlblFTEntry>
                  </c15:dlblFieldTable>
                  <c15:showDataLabelsRange val="0"/>
                </c:ext>
                <c:ext xmlns:c16="http://schemas.microsoft.com/office/drawing/2014/chart" uri="{C3380CC4-5D6E-409C-BE32-E72D297353CC}">
                  <c16:uniqueId val="{00000005-00DA-4D30-84D9-E226935FF60D}"/>
                </c:ext>
              </c:extLst>
            </c:dLbl>
            <c:dLbl>
              <c:idx val="2"/>
              <c:tx>
                <c:rich>
                  <a:bodyPr/>
                  <a:lstStyle/>
                  <a:p>
                    <a:fld id="{03EB03FE-176C-4A8E-8089-263237186377}" type="CELLREF">
                      <a:rPr lang="en-US"/>
                      <a:pPr/>
                      <a:t>[REFCELL]</a:t>
                    </a:fld>
                    <a:endParaRPr lang="fr-FR"/>
                  </a:p>
                </c:rich>
              </c:tx>
              <c:showLegendKey val="0"/>
              <c:showVal val="1"/>
              <c:showCatName val="0"/>
              <c:showSerName val="0"/>
              <c:showPercent val="0"/>
              <c:showBubbleSize val="0"/>
              <c:extLst>
                <c:ext xmlns:c15="http://schemas.microsoft.com/office/drawing/2012/chart" uri="{CE6537A1-D6FC-4f65-9D91-7224C49458BB}">
                  <c15:dlblFieldTable>
                    <c15:dlblFTEntry>
                      <c15:txfldGUID>{03EB03FE-176C-4A8E-8089-263237186377}</c15:txfldGUID>
                      <c15:f>'Annexe 1'!$D$14</c15:f>
                      <c15:dlblFieldTableCache>
                        <c:ptCount val="1"/>
                        <c:pt idx="0">
                          <c:v>68%</c:v>
                        </c:pt>
                      </c15:dlblFieldTableCache>
                    </c15:dlblFTEntry>
                  </c15:dlblFieldTable>
                  <c15:showDataLabelsRange val="0"/>
                </c:ext>
                <c:ext xmlns:c16="http://schemas.microsoft.com/office/drawing/2014/chart" uri="{C3380CC4-5D6E-409C-BE32-E72D297353CC}">
                  <c16:uniqueId val="{00000006-00DA-4D30-84D9-E226935FF60D}"/>
                </c:ext>
              </c:extLst>
            </c:dLbl>
            <c:dLbl>
              <c:idx val="3"/>
              <c:tx>
                <c:rich>
                  <a:bodyPr/>
                  <a:lstStyle/>
                  <a:p>
                    <a:fld id="{8BE0B937-DE6F-413B-9500-7EB5E2171FDE}" type="CELLREF">
                      <a:rPr lang="en-US"/>
                      <a:pPr/>
                      <a:t>[REFCELL]</a:t>
                    </a:fld>
                    <a:endParaRPr lang="fr-FR"/>
                  </a:p>
                </c:rich>
              </c:tx>
              <c:showLegendKey val="0"/>
              <c:showVal val="1"/>
              <c:showCatName val="0"/>
              <c:showSerName val="0"/>
              <c:showPercent val="0"/>
              <c:showBubbleSize val="0"/>
              <c:extLst>
                <c:ext xmlns:c15="http://schemas.microsoft.com/office/drawing/2012/chart" uri="{CE6537A1-D6FC-4f65-9D91-7224C49458BB}">
                  <c15:dlblFieldTable>
                    <c15:dlblFTEntry>
                      <c15:txfldGUID>{8BE0B937-DE6F-413B-9500-7EB5E2171FDE}</c15:txfldGUID>
                      <c15:f>'Annexe 1'!$E$14</c15:f>
                      <c15:dlblFieldTableCache>
                        <c:ptCount val="1"/>
                        <c:pt idx="0">
                          <c:v>63%</c:v>
                        </c:pt>
                      </c15:dlblFieldTableCache>
                    </c15:dlblFTEntry>
                  </c15:dlblFieldTable>
                  <c15:showDataLabelsRange val="0"/>
                </c:ext>
                <c:ext xmlns:c16="http://schemas.microsoft.com/office/drawing/2014/chart" uri="{C3380CC4-5D6E-409C-BE32-E72D297353CC}">
                  <c16:uniqueId val="{00000007-00DA-4D30-84D9-E226935FF60D}"/>
                </c:ext>
              </c:extLst>
            </c:dLbl>
            <c:dLbl>
              <c:idx val="4"/>
              <c:tx>
                <c:rich>
                  <a:bodyPr/>
                  <a:lstStyle/>
                  <a:p>
                    <a:fld id="{338B5570-04D1-4785-BD1A-4E409F4B9428}" type="CELLREF">
                      <a:rPr lang="en-US"/>
                      <a:pPr/>
                      <a:t>[REFCELL]</a:t>
                    </a:fld>
                    <a:endParaRPr lang="fr-FR"/>
                  </a:p>
                </c:rich>
              </c:tx>
              <c:showLegendKey val="0"/>
              <c:showVal val="1"/>
              <c:showCatName val="0"/>
              <c:showSerName val="0"/>
              <c:showPercent val="0"/>
              <c:showBubbleSize val="0"/>
              <c:extLst>
                <c:ext xmlns:c15="http://schemas.microsoft.com/office/drawing/2012/chart" uri="{CE6537A1-D6FC-4f65-9D91-7224C49458BB}">
                  <c15:dlblFieldTable>
                    <c15:dlblFTEntry>
                      <c15:txfldGUID>{338B5570-04D1-4785-BD1A-4E409F4B9428}</c15:txfldGUID>
                      <c15:f>'Annexe 1'!$F$14</c15:f>
                      <c15:dlblFieldTableCache>
                        <c:ptCount val="1"/>
                        <c:pt idx="0">
                          <c:v>90%</c:v>
                        </c:pt>
                      </c15:dlblFieldTableCache>
                    </c15:dlblFTEntry>
                  </c15:dlblFieldTable>
                  <c15:showDataLabelsRange val="0"/>
                </c:ext>
                <c:ext xmlns:c16="http://schemas.microsoft.com/office/drawing/2014/chart" uri="{C3380CC4-5D6E-409C-BE32-E72D297353CC}">
                  <c16:uniqueId val="{00000008-00DA-4D30-84D9-E226935FF60D}"/>
                </c:ext>
              </c:extLst>
            </c:dLbl>
            <c:dLbl>
              <c:idx val="5"/>
              <c:tx>
                <c:rich>
                  <a:bodyPr/>
                  <a:lstStyle/>
                  <a:p>
                    <a:fld id="{23ADDD9C-C4B9-41C6-8FD2-91E620F3DC18}" type="CELLREF">
                      <a:rPr lang="en-US"/>
                      <a:pPr/>
                      <a:t>[REFCELL]</a:t>
                    </a:fld>
                    <a:endParaRPr lang="fr-FR"/>
                  </a:p>
                </c:rich>
              </c:tx>
              <c:showLegendKey val="0"/>
              <c:showVal val="1"/>
              <c:showCatName val="0"/>
              <c:showSerName val="0"/>
              <c:showPercent val="0"/>
              <c:showBubbleSize val="0"/>
              <c:extLst>
                <c:ext xmlns:c15="http://schemas.microsoft.com/office/drawing/2012/chart" uri="{CE6537A1-D6FC-4f65-9D91-7224C49458BB}">
                  <c15:dlblFieldTable>
                    <c15:dlblFTEntry>
                      <c15:txfldGUID>{23ADDD9C-C4B9-41C6-8FD2-91E620F3DC18}</c15:txfldGUID>
                      <c15:f>'Annexe 1'!$G$14</c15:f>
                      <c15:dlblFieldTableCache>
                        <c:ptCount val="1"/>
                        <c:pt idx="0">
                          <c:v>54%</c:v>
                        </c:pt>
                      </c15:dlblFieldTableCache>
                    </c15:dlblFTEntry>
                  </c15:dlblFieldTable>
                  <c15:showDataLabelsRange val="0"/>
                </c:ext>
                <c:ext xmlns:c16="http://schemas.microsoft.com/office/drawing/2014/chart" uri="{C3380CC4-5D6E-409C-BE32-E72D297353CC}">
                  <c16:uniqueId val="{00000009-00DA-4D30-84D9-E226935FF60D}"/>
                </c:ext>
              </c:extLst>
            </c:dLbl>
            <c:dLbl>
              <c:idx val="6"/>
              <c:tx>
                <c:rich>
                  <a:bodyPr/>
                  <a:lstStyle/>
                  <a:p>
                    <a:fld id="{12155F62-9BBA-4D7F-9C4A-DA23B3CE3B28}" type="CELLREF">
                      <a:rPr lang="en-US"/>
                      <a:pPr/>
                      <a:t>[REFCELL]</a:t>
                    </a:fld>
                    <a:endParaRPr lang="fr-FR"/>
                  </a:p>
                </c:rich>
              </c:tx>
              <c:showLegendKey val="0"/>
              <c:showVal val="1"/>
              <c:showCatName val="0"/>
              <c:showSerName val="0"/>
              <c:showPercent val="0"/>
              <c:showBubbleSize val="0"/>
              <c:extLst>
                <c:ext xmlns:c15="http://schemas.microsoft.com/office/drawing/2012/chart" uri="{CE6537A1-D6FC-4f65-9D91-7224C49458BB}">
                  <c15:dlblFieldTable>
                    <c15:dlblFTEntry>
                      <c15:txfldGUID>{12155F62-9BBA-4D7F-9C4A-DA23B3CE3B28}</c15:txfldGUID>
                      <c15:f>'Annexe 1'!$H$14</c15:f>
                      <c15:dlblFieldTableCache>
                        <c:ptCount val="1"/>
                        <c:pt idx="0">
                          <c:v>75%</c:v>
                        </c:pt>
                      </c15:dlblFieldTableCache>
                    </c15:dlblFTEntry>
                  </c15:dlblFieldTable>
                  <c15:showDataLabelsRange val="0"/>
                </c:ext>
                <c:ext xmlns:c16="http://schemas.microsoft.com/office/drawing/2014/chart" uri="{C3380CC4-5D6E-409C-BE32-E72D297353CC}">
                  <c16:uniqueId val="{0000000A-00DA-4D30-84D9-E226935FF60D}"/>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'Annexe 1'!$B$3:$H$4</c:f>
              <c:multiLvlStrCache>
                <c:ptCount val="7"/>
                <c:lvl>
                  <c:pt idx="0">
                    <c:v>PACES </c:v>
                  </c:pt>
                  <c:pt idx="1">
                    <c:v>PASS</c:v>
                  </c:pt>
                  <c:pt idx="2">
                    <c:v>L.AS</c:v>
                  </c:pt>
                  <c:pt idx="3">
                    <c:v>Ensemble</c:v>
                  </c:pt>
                  <c:pt idx="4">
                    <c:v>PASS</c:v>
                  </c:pt>
                  <c:pt idx="5">
                    <c:v>L.AS</c:v>
                  </c:pt>
                  <c:pt idx="6">
                    <c:v>Ensemble</c:v>
                  </c:pt>
                </c:lvl>
                <c:lvl>
                  <c:pt idx="0">
                    <c:v>2019 - 2020</c:v>
                  </c:pt>
                  <c:pt idx="1">
                    <c:v>2020 - 2021</c:v>
                  </c:pt>
                  <c:pt idx="4">
                    <c:v>2021-2022</c:v>
                  </c:pt>
                </c:lvl>
              </c:multiLvlStrCache>
            </c:multiLvlStrRef>
          </c:cat>
          <c:val>
            <c:numRef>
              <c:f>'Annexe 1'!$B$5:$H$5</c:f>
              <c:numCache>
                <c:formatCode># ##0</c:formatCode>
                <c:ptCount val="7"/>
                <c:pt idx="0">
                  <c:v>35200</c:v>
                </c:pt>
                <c:pt idx="1">
                  <c:v>25800</c:v>
                </c:pt>
                <c:pt idx="2">
                  <c:v>9100</c:v>
                </c:pt>
                <c:pt idx="3">
                  <c:v>34900</c:v>
                </c:pt>
                <c:pt idx="4">
                  <c:v>24600</c:v>
                </c:pt>
                <c:pt idx="5">
                  <c:v>10700</c:v>
                </c:pt>
                <c:pt idx="6">
                  <c:v>35300</c:v>
                </c:pt>
              </c:numCache>
            </c:numRef>
          </c:val>
          <c:extLst>
            <c:ext xmlns:c16="http://schemas.microsoft.com/office/drawing/2014/chart" uri="{C3380CC4-5D6E-409C-BE32-E72D297353CC}">
              <c16:uniqueId val="{00000000-00DA-4D30-84D9-E226935FF60D}"/>
            </c:ext>
          </c:extLst>
        </c:ser>
        <c:ser>
          <c:idx val="1"/>
          <c:order val="1"/>
          <c:tx>
            <c:strRef>
              <c:f>'Annexe 1'!$A$8</c:f>
              <c:strCache>
                <c:ptCount val="1"/>
                <c:pt idx="0">
                  <c:v>dont autres nouveaux inscrits </c:v>
                </c:pt>
              </c:strCache>
            </c:strRef>
          </c:tx>
          <c:spPr>
            <a:solidFill>
              <a:schemeClr val="accent1">
                <a:lumMod val="75000"/>
              </a:schemeClr>
            </a:solidFill>
            <a:ln>
              <a:noFill/>
            </a:ln>
            <a:effectLst/>
          </c:spPr>
          <c:invertIfNegative val="0"/>
          <c:dLbls>
            <c:dLbl>
              <c:idx val="0"/>
              <c:tx>
                <c:rich>
                  <a:bodyPr/>
                  <a:lstStyle/>
                  <a:p>
                    <a:fld id="{E8E0CD5C-AB24-4E8C-964A-D57DEA0CD922}" type="CELLREF">
                      <a:rPr lang="en-US"/>
                      <a:pPr/>
                      <a:t>[REFCELL]</a:t>
                    </a:fld>
                    <a:endParaRPr lang="fr-FR"/>
                  </a:p>
                </c:rich>
              </c:tx>
              <c:showLegendKey val="0"/>
              <c:showVal val="1"/>
              <c:showCatName val="0"/>
              <c:showSerName val="0"/>
              <c:showPercent val="0"/>
              <c:showBubbleSize val="0"/>
              <c:extLst>
                <c:ext xmlns:c15="http://schemas.microsoft.com/office/drawing/2012/chart" uri="{CE6537A1-D6FC-4f65-9D91-7224C49458BB}">
                  <c15:dlblFieldTable>
                    <c15:dlblFTEntry>
                      <c15:txfldGUID>{E8E0CD5C-AB24-4E8C-964A-D57DEA0CD922}</c15:txfldGUID>
                      <c15:f>'Annexe 1'!$B$16</c15:f>
                      <c15:dlblFieldTableCache>
                        <c:ptCount val="1"/>
                        <c:pt idx="0">
                          <c:v>9%</c:v>
                        </c:pt>
                      </c15:dlblFieldTableCache>
                    </c15:dlblFTEntry>
                  </c15:dlblFieldTable>
                  <c15:showDataLabelsRange val="0"/>
                </c:ext>
                <c:ext xmlns:c16="http://schemas.microsoft.com/office/drawing/2014/chart" uri="{C3380CC4-5D6E-409C-BE32-E72D297353CC}">
                  <c16:uniqueId val="{0000000B-00DA-4D30-84D9-E226935FF60D}"/>
                </c:ext>
              </c:extLst>
            </c:dLbl>
            <c:dLbl>
              <c:idx val="1"/>
              <c:tx>
                <c:rich>
                  <a:bodyPr/>
                  <a:lstStyle/>
                  <a:p>
                    <a:fld id="{C5AF4870-22CF-41A7-82D4-B7CA3561269C}" type="CELLREF">
                      <a:rPr lang="en-US"/>
                      <a:pPr/>
                      <a:t>[REFCELL]</a:t>
                    </a:fld>
                    <a:endParaRPr lang="fr-FR"/>
                  </a:p>
                </c:rich>
              </c:tx>
              <c:showLegendKey val="0"/>
              <c:showVal val="1"/>
              <c:showCatName val="0"/>
              <c:showSerName val="0"/>
              <c:showPercent val="0"/>
              <c:showBubbleSize val="0"/>
              <c:extLst>
                <c:ext xmlns:c15="http://schemas.microsoft.com/office/drawing/2012/chart" uri="{CE6537A1-D6FC-4f65-9D91-7224C49458BB}">
                  <c15:dlblFieldTable>
                    <c15:dlblFTEntry>
                      <c15:txfldGUID>{C5AF4870-22CF-41A7-82D4-B7CA3561269C}</c15:txfldGUID>
                      <c15:f>'Annexe 1'!$C$16</c15:f>
                      <c15:dlblFieldTableCache>
                        <c:ptCount val="1"/>
                        <c:pt idx="0">
                          <c:v>6%</c:v>
                        </c:pt>
                      </c15:dlblFieldTableCache>
                    </c15:dlblFTEntry>
                  </c15:dlblFieldTable>
                  <c15:showDataLabelsRange val="0"/>
                </c:ext>
                <c:ext xmlns:c16="http://schemas.microsoft.com/office/drawing/2014/chart" uri="{C3380CC4-5D6E-409C-BE32-E72D297353CC}">
                  <c16:uniqueId val="{0000000C-00DA-4D30-84D9-E226935FF60D}"/>
                </c:ext>
              </c:extLst>
            </c:dLbl>
            <c:dLbl>
              <c:idx val="2"/>
              <c:tx>
                <c:rich>
                  <a:bodyPr/>
                  <a:lstStyle/>
                  <a:p>
                    <a:fld id="{D9434FBC-3E6C-4A43-B31C-F67B52A74B93}" type="CELLREF">
                      <a:rPr lang="en-US"/>
                      <a:pPr/>
                      <a:t>[REFCELL]</a:t>
                    </a:fld>
                    <a:endParaRPr lang="fr-FR"/>
                  </a:p>
                </c:rich>
              </c:tx>
              <c:showLegendKey val="0"/>
              <c:showVal val="1"/>
              <c:showCatName val="0"/>
              <c:showSerName val="0"/>
              <c:showPercent val="0"/>
              <c:showBubbleSize val="0"/>
              <c:extLst>
                <c:ext xmlns:c15="http://schemas.microsoft.com/office/drawing/2012/chart" uri="{CE6537A1-D6FC-4f65-9D91-7224C49458BB}">
                  <c15:dlblFieldTable>
                    <c15:dlblFTEntry>
                      <c15:txfldGUID>{D9434FBC-3E6C-4A43-B31C-F67B52A74B93}</c15:txfldGUID>
                      <c15:f>'Annexe 1'!$D$16</c15:f>
                      <c15:dlblFieldTableCache>
                        <c:ptCount val="1"/>
                        <c:pt idx="0">
                          <c:v>18%</c:v>
                        </c:pt>
                      </c15:dlblFieldTableCache>
                    </c15:dlblFTEntry>
                  </c15:dlblFieldTable>
                  <c15:showDataLabelsRange val="0"/>
                </c:ext>
                <c:ext xmlns:c16="http://schemas.microsoft.com/office/drawing/2014/chart" uri="{C3380CC4-5D6E-409C-BE32-E72D297353CC}">
                  <c16:uniqueId val="{0000000D-00DA-4D30-84D9-E226935FF60D}"/>
                </c:ext>
              </c:extLst>
            </c:dLbl>
            <c:dLbl>
              <c:idx val="3"/>
              <c:tx>
                <c:rich>
                  <a:bodyPr/>
                  <a:lstStyle/>
                  <a:p>
                    <a:fld id="{41305DB3-B662-40ED-B4F7-DBEBB1A22227}" type="CELLREF">
                      <a:rPr lang="en-US"/>
                      <a:pPr/>
                      <a:t>[REFCELL]</a:t>
                    </a:fld>
                    <a:endParaRPr lang="fr-FR"/>
                  </a:p>
                </c:rich>
              </c:tx>
              <c:showLegendKey val="0"/>
              <c:showVal val="1"/>
              <c:showCatName val="0"/>
              <c:showSerName val="0"/>
              <c:showPercent val="0"/>
              <c:showBubbleSize val="0"/>
              <c:extLst>
                <c:ext xmlns:c15="http://schemas.microsoft.com/office/drawing/2012/chart" uri="{CE6537A1-D6FC-4f65-9D91-7224C49458BB}">
                  <c15:dlblFieldTable>
                    <c15:dlblFTEntry>
                      <c15:txfldGUID>{41305DB3-B662-40ED-B4F7-DBEBB1A22227}</c15:txfldGUID>
                      <c15:f>'Annexe 1'!$E$16</c15:f>
                      <c15:dlblFieldTableCache>
                        <c:ptCount val="1"/>
                        <c:pt idx="0">
                          <c:v>9%</c:v>
                        </c:pt>
                      </c15:dlblFieldTableCache>
                    </c15:dlblFTEntry>
                  </c15:dlblFieldTable>
                  <c15:showDataLabelsRange val="0"/>
                </c:ext>
                <c:ext xmlns:c16="http://schemas.microsoft.com/office/drawing/2014/chart" uri="{C3380CC4-5D6E-409C-BE32-E72D297353CC}">
                  <c16:uniqueId val="{0000000E-00DA-4D30-84D9-E226935FF60D}"/>
                </c:ext>
              </c:extLst>
            </c:dLbl>
            <c:dLbl>
              <c:idx val="4"/>
              <c:tx>
                <c:rich>
                  <a:bodyPr/>
                  <a:lstStyle/>
                  <a:p>
                    <a:fld id="{7D73E8E7-1201-4A53-A28C-027A9599AE7D}" type="CELLREF">
                      <a:rPr lang="en-US"/>
                      <a:pPr/>
                      <a:t>[REFCELL]</a:t>
                    </a:fld>
                    <a:endParaRPr lang="fr-FR"/>
                  </a:p>
                </c:rich>
              </c:tx>
              <c:showLegendKey val="0"/>
              <c:showVal val="1"/>
              <c:showCatName val="0"/>
              <c:showSerName val="0"/>
              <c:showPercent val="0"/>
              <c:showBubbleSize val="0"/>
              <c:extLst>
                <c:ext xmlns:c15="http://schemas.microsoft.com/office/drawing/2012/chart" uri="{CE6537A1-D6FC-4f65-9D91-7224C49458BB}">
                  <c15:dlblFieldTable>
                    <c15:dlblFTEntry>
                      <c15:txfldGUID>{7D73E8E7-1201-4A53-A28C-027A9599AE7D}</c15:txfldGUID>
                      <c15:f>'Annexe 1'!$F$16</c15:f>
                      <c15:dlblFieldTableCache>
                        <c:ptCount val="1"/>
                        <c:pt idx="0">
                          <c:v>8%</c:v>
                        </c:pt>
                      </c15:dlblFieldTableCache>
                    </c15:dlblFTEntry>
                  </c15:dlblFieldTable>
                  <c15:showDataLabelsRange val="0"/>
                </c:ext>
                <c:ext xmlns:c16="http://schemas.microsoft.com/office/drawing/2014/chart" uri="{C3380CC4-5D6E-409C-BE32-E72D297353CC}">
                  <c16:uniqueId val="{00000010-00DA-4D30-84D9-E226935FF60D}"/>
                </c:ext>
              </c:extLst>
            </c:dLbl>
            <c:dLbl>
              <c:idx val="5"/>
              <c:tx>
                <c:rich>
                  <a:bodyPr/>
                  <a:lstStyle/>
                  <a:p>
                    <a:fld id="{412F4095-427A-44DF-B276-B938DCDC44B6}" type="CELLREF">
                      <a:rPr lang="en-US"/>
                      <a:pPr/>
                      <a:t>[REFCELL]</a:t>
                    </a:fld>
                    <a:endParaRPr lang="fr-FR"/>
                  </a:p>
                </c:rich>
              </c:tx>
              <c:showLegendKey val="0"/>
              <c:showVal val="1"/>
              <c:showCatName val="0"/>
              <c:showSerName val="0"/>
              <c:showPercent val="0"/>
              <c:showBubbleSize val="0"/>
              <c:extLst>
                <c:ext xmlns:c15="http://schemas.microsoft.com/office/drawing/2012/chart" uri="{CE6537A1-D6FC-4f65-9D91-7224C49458BB}">
                  <c15:dlblFieldTable>
                    <c15:dlblFTEntry>
                      <c15:txfldGUID>{412F4095-427A-44DF-B276-B938DCDC44B6}</c15:txfldGUID>
                      <c15:f>'Annexe 1'!$G$16</c15:f>
                      <c15:dlblFieldTableCache>
                        <c:ptCount val="1"/>
                        <c:pt idx="0">
                          <c:v>15%</c:v>
                        </c:pt>
                      </c15:dlblFieldTableCache>
                    </c15:dlblFTEntry>
                  </c15:dlblFieldTable>
                  <c15:showDataLabelsRange val="0"/>
                </c:ext>
                <c:ext xmlns:c16="http://schemas.microsoft.com/office/drawing/2014/chart" uri="{C3380CC4-5D6E-409C-BE32-E72D297353CC}">
                  <c16:uniqueId val="{00000011-00DA-4D30-84D9-E226935FF60D}"/>
                </c:ext>
              </c:extLst>
            </c:dLbl>
            <c:dLbl>
              <c:idx val="6"/>
              <c:tx>
                <c:rich>
                  <a:bodyPr/>
                  <a:lstStyle/>
                  <a:p>
                    <a:fld id="{FF889CAD-0DF5-4643-B009-70C64870BBB0}" type="CELLREF">
                      <a:rPr lang="en-US"/>
                      <a:pPr/>
                      <a:t>[REFCELL]</a:t>
                    </a:fld>
                    <a:endParaRPr lang="fr-FR"/>
                  </a:p>
                </c:rich>
              </c:tx>
              <c:showLegendKey val="0"/>
              <c:showVal val="1"/>
              <c:showCatName val="0"/>
              <c:showSerName val="0"/>
              <c:showPercent val="0"/>
              <c:showBubbleSize val="0"/>
              <c:extLst>
                <c:ext xmlns:c15="http://schemas.microsoft.com/office/drawing/2012/chart" uri="{CE6537A1-D6FC-4f65-9D91-7224C49458BB}">
                  <c15:dlblFieldTable>
                    <c15:dlblFTEntry>
                      <c15:txfldGUID>{FF889CAD-0DF5-4643-B009-70C64870BBB0}</c15:txfldGUID>
                      <c15:f>'Annexe 1'!$H$16</c15:f>
                      <c15:dlblFieldTableCache>
                        <c:ptCount val="1"/>
                        <c:pt idx="0">
                          <c:v>11%</c:v>
                        </c:pt>
                      </c15:dlblFieldTableCache>
                    </c15:dlblFTEntry>
                  </c15:dlblFieldTable>
                  <c15:showDataLabelsRange val="0"/>
                </c:ext>
                <c:ext xmlns:c16="http://schemas.microsoft.com/office/drawing/2014/chart" uri="{C3380CC4-5D6E-409C-BE32-E72D297353CC}">
                  <c16:uniqueId val="{00000012-00DA-4D30-84D9-E226935FF60D}"/>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'Annexe 1'!$B$3:$H$4</c:f>
              <c:multiLvlStrCache>
                <c:ptCount val="7"/>
                <c:lvl>
                  <c:pt idx="0">
                    <c:v>PACES </c:v>
                  </c:pt>
                  <c:pt idx="1">
                    <c:v>PASS</c:v>
                  </c:pt>
                  <c:pt idx="2">
                    <c:v>L.AS</c:v>
                  </c:pt>
                  <c:pt idx="3">
                    <c:v>Ensemble</c:v>
                  </c:pt>
                  <c:pt idx="4">
                    <c:v>PASS</c:v>
                  </c:pt>
                  <c:pt idx="5">
                    <c:v>L.AS</c:v>
                  </c:pt>
                  <c:pt idx="6">
                    <c:v>Ensemble</c:v>
                  </c:pt>
                </c:lvl>
                <c:lvl>
                  <c:pt idx="0">
                    <c:v>2019 - 2020</c:v>
                  </c:pt>
                  <c:pt idx="1">
                    <c:v>2020 - 2021</c:v>
                  </c:pt>
                  <c:pt idx="4">
                    <c:v>2021-2022</c:v>
                  </c:pt>
                </c:lvl>
              </c:multiLvlStrCache>
            </c:multiLvlStrRef>
          </c:cat>
          <c:val>
            <c:numRef>
              <c:f>'Annexe 1'!$B$8:$H$8</c:f>
              <c:numCache>
                <c:formatCode># ##0</c:formatCode>
                <c:ptCount val="7"/>
                <c:pt idx="0">
                  <c:v>5200</c:v>
                </c:pt>
                <c:pt idx="1">
                  <c:v>2500</c:v>
                </c:pt>
                <c:pt idx="2">
                  <c:v>1800</c:v>
                </c:pt>
                <c:pt idx="3">
                  <c:v>4300</c:v>
                </c:pt>
                <c:pt idx="4">
                  <c:v>2300</c:v>
                </c:pt>
                <c:pt idx="5">
                  <c:v>2200</c:v>
                </c:pt>
                <c:pt idx="6">
                  <c:v>4500</c:v>
                </c:pt>
              </c:numCache>
            </c:numRef>
          </c:val>
          <c:extLst>
            <c:ext xmlns:c16="http://schemas.microsoft.com/office/drawing/2014/chart" uri="{C3380CC4-5D6E-409C-BE32-E72D297353CC}">
              <c16:uniqueId val="{00000001-00DA-4D30-84D9-E226935FF60D}"/>
            </c:ext>
          </c:extLst>
        </c:ser>
        <c:ser>
          <c:idx val="2"/>
          <c:order val="2"/>
          <c:tx>
            <c:strRef>
              <c:f>'Annexe 1'!$A$9</c:f>
              <c:strCache>
                <c:ptCount val="1"/>
                <c:pt idx="0">
                  <c:v>dont redoublants PACES ou L.AS</c:v>
                </c:pt>
              </c:strCache>
            </c:strRef>
          </c:tx>
          <c:spPr>
            <a:solidFill>
              <a:schemeClr val="accent5">
                <a:lumMod val="60000"/>
                <a:lumOff val="40000"/>
              </a:schemeClr>
            </a:solidFill>
            <a:ln>
              <a:noFill/>
            </a:ln>
            <a:effectLst/>
          </c:spPr>
          <c:invertIfNegative val="0"/>
          <c:dLbls>
            <c:dLbl>
              <c:idx val="0"/>
              <c:tx>
                <c:rich>
                  <a:bodyPr/>
                  <a:lstStyle/>
                  <a:p>
                    <a:fld id="{1B303C5B-AA39-495D-B7CA-E30C42100817}" type="CELLREF">
                      <a:rPr lang="en-US"/>
                      <a:pPr/>
                      <a:t>[REFCELL]</a:t>
                    </a:fld>
                    <a:endParaRPr lang="fr-FR"/>
                  </a:p>
                </c:rich>
              </c:tx>
              <c:showLegendKey val="0"/>
              <c:showVal val="1"/>
              <c:showCatName val="0"/>
              <c:showSerName val="0"/>
              <c:showPercent val="0"/>
              <c:showBubbleSize val="0"/>
              <c:extLst>
                <c:ext xmlns:c15="http://schemas.microsoft.com/office/drawing/2012/chart" uri="{CE6537A1-D6FC-4f65-9D91-7224C49458BB}">
                  <c15:dlblFieldTable>
                    <c15:dlblFTEntry>
                      <c15:txfldGUID>{1B303C5B-AA39-495D-B7CA-E30C42100817}</c15:txfldGUID>
                      <c15:f>'Annexe 1'!$B$17</c15:f>
                      <c15:dlblFieldTableCache>
                        <c:ptCount val="1"/>
                        <c:pt idx="0">
                          <c:v>28%</c:v>
                        </c:pt>
                      </c15:dlblFieldTableCache>
                    </c15:dlblFTEntry>
                  </c15:dlblFieldTable>
                  <c15:showDataLabelsRange val="0"/>
                </c:ext>
                <c:ext xmlns:c16="http://schemas.microsoft.com/office/drawing/2014/chart" uri="{C3380CC4-5D6E-409C-BE32-E72D297353CC}">
                  <c16:uniqueId val="{00000013-00DA-4D30-84D9-E226935FF60D}"/>
                </c:ext>
              </c:extLst>
            </c:dLbl>
            <c:dLbl>
              <c:idx val="1"/>
              <c:tx>
                <c:rich>
                  <a:bodyPr/>
                  <a:lstStyle/>
                  <a:p>
                    <a:fld id="{A7C8979C-E37B-4262-B182-768BFB86C29C}" type="CELLREF">
                      <a:rPr lang="en-US"/>
                      <a:pPr/>
                      <a:t>[REFCELL]</a:t>
                    </a:fld>
                    <a:endParaRPr lang="fr-FR"/>
                  </a:p>
                </c:rich>
              </c:tx>
              <c:showLegendKey val="0"/>
              <c:showVal val="1"/>
              <c:showCatName val="0"/>
              <c:showSerName val="0"/>
              <c:showPercent val="0"/>
              <c:showBubbleSize val="0"/>
              <c:extLst>
                <c:ext xmlns:c15="http://schemas.microsoft.com/office/drawing/2012/chart" uri="{CE6537A1-D6FC-4f65-9D91-7224C49458BB}">
                  <c15:dlblFieldTable>
                    <c15:dlblFTEntry>
                      <c15:txfldGUID>{A7C8979C-E37B-4262-B182-768BFB86C29C}</c15:txfldGUID>
                      <c15:f>'Annexe 1'!$C$17</c15:f>
                      <c15:dlblFieldTableCache>
                        <c:ptCount val="1"/>
                        <c:pt idx="0">
                          <c:v>33%</c:v>
                        </c:pt>
                      </c15:dlblFieldTableCache>
                    </c15:dlblFTEntry>
                  </c15:dlblFieldTable>
                  <c15:showDataLabelsRange val="0"/>
                </c:ext>
                <c:ext xmlns:c16="http://schemas.microsoft.com/office/drawing/2014/chart" uri="{C3380CC4-5D6E-409C-BE32-E72D297353CC}">
                  <c16:uniqueId val="{00000014-00DA-4D30-84D9-E226935FF60D}"/>
                </c:ext>
              </c:extLst>
            </c:dLbl>
            <c:dLbl>
              <c:idx val="2"/>
              <c:tx>
                <c:rich>
                  <a:bodyPr/>
                  <a:lstStyle/>
                  <a:p>
                    <a:fld id="{ECD374BA-0D9A-4524-954E-39CC1AAF2903}" type="CELLREF">
                      <a:rPr lang="en-US"/>
                      <a:pPr/>
                      <a:t>[REFCELL]</a:t>
                    </a:fld>
                    <a:endParaRPr lang="fr-FR"/>
                  </a:p>
                </c:rich>
              </c:tx>
              <c:showLegendKey val="0"/>
              <c:showVal val="1"/>
              <c:showCatName val="0"/>
              <c:showSerName val="0"/>
              <c:showPercent val="0"/>
              <c:showBubbleSize val="0"/>
              <c:extLst>
                <c:ext xmlns:c15="http://schemas.microsoft.com/office/drawing/2012/chart" uri="{CE6537A1-D6FC-4f65-9D91-7224C49458BB}">
                  <c15:dlblFieldTable>
                    <c15:dlblFTEntry>
                      <c15:txfldGUID>{ECD374BA-0D9A-4524-954E-39CC1AAF2903}</c15:txfldGUID>
                      <c15:f>'Annexe 1'!$D$17</c15:f>
                      <c15:dlblFieldTableCache>
                        <c:ptCount val="1"/>
                        <c:pt idx="0">
                          <c:v>14%</c:v>
                        </c:pt>
                      </c15:dlblFieldTableCache>
                    </c15:dlblFTEntry>
                  </c15:dlblFieldTable>
                  <c15:showDataLabelsRange val="0"/>
                </c:ext>
                <c:ext xmlns:c16="http://schemas.microsoft.com/office/drawing/2014/chart" uri="{C3380CC4-5D6E-409C-BE32-E72D297353CC}">
                  <c16:uniqueId val="{00000015-00DA-4D30-84D9-E226935FF60D}"/>
                </c:ext>
              </c:extLst>
            </c:dLbl>
            <c:dLbl>
              <c:idx val="3"/>
              <c:tx>
                <c:rich>
                  <a:bodyPr/>
                  <a:lstStyle/>
                  <a:p>
                    <a:fld id="{A269CB20-7077-4008-817E-B1EF7DC01AB4}" type="CELLREF">
                      <a:rPr lang="en-US"/>
                      <a:pPr/>
                      <a:t>[REFCELL]</a:t>
                    </a:fld>
                    <a:endParaRPr lang="fr-FR"/>
                  </a:p>
                </c:rich>
              </c:tx>
              <c:showLegendKey val="0"/>
              <c:showVal val="1"/>
              <c:showCatName val="0"/>
              <c:showSerName val="0"/>
              <c:showPercent val="0"/>
              <c:showBubbleSize val="0"/>
              <c:extLst>
                <c:ext xmlns:c15="http://schemas.microsoft.com/office/drawing/2012/chart" uri="{CE6537A1-D6FC-4f65-9D91-7224C49458BB}">
                  <c15:dlblFieldTable>
                    <c15:dlblFTEntry>
                      <c15:txfldGUID>{A269CB20-7077-4008-817E-B1EF7DC01AB4}</c15:txfldGUID>
                      <c15:f>'Annexe 1'!$E$17</c15:f>
                      <c15:dlblFieldTableCache>
                        <c:ptCount val="1"/>
                        <c:pt idx="0">
                          <c:v>28%</c:v>
                        </c:pt>
                      </c15:dlblFieldTableCache>
                    </c15:dlblFTEntry>
                  </c15:dlblFieldTable>
                  <c15:showDataLabelsRange val="0"/>
                </c:ext>
                <c:ext xmlns:c16="http://schemas.microsoft.com/office/drawing/2014/chart" uri="{C3380CC4-5D6E-409C-BE32-E72D297353CC}">
                  <c16:uniqueId val="{00000016-00DA-4D30-84D9-E226935FF60D}"/>
                </c:ext>
              </c:extLst>
            </c:dLbl>
            <c:dLbl>
              <c:idx val="4"/>
              <c:delete val="1"/>
              <c:extLst>
                <c:ext xmlns:c15="http://schemas.microsoft.com/office/drawing/2012/chart" uri="{CE6537A1-D6FC-4f65-9D91-7224C49458BB}"/>
                <c:ext xmlns:c16="http://schemas.microsoft.com/office/drawing/2014/chart" uri="{C3380CC4-5D6E-409C-BE32-E72D297353CC}">
                  <c16:uniqueId val="{0000000F-00DA-4D30-84D9-E226935FF60D}"/>
                </c:ext>
              </c:extLst>
            </c:dLbl>
            <c:dLbl>
              <c:idx val="5"/>
              <c:tx>
                <c:rich>
                  <a:bodyPr/>
                  <a:lstStyle/>
                  <a:p>
                    <a:fld id="{38146E0C-BF82-4B1E-8CB6-98F0BBA530DF}" type="CELLREF">
                      <a:rPr lang="en-US"/>
                      <a:pPr/>
                      <a:t>[REFCELL]</a:t>
                    </a:fld>
                    <a:endParaRPr lang="fr-FR"/>
                  </a:p>
                </c:rich>
              </c:tx>
              <c:showLegendKey val="0"/>
              <c:showVal val="1"/>
              <c:showCatName val="0"/>
              <c:showSerName val="0"/>
              <c:showPercent val="0"/>
              <c:showBubbleSize val="0"/>
              <c:extLst>
                <c:ext xmlns:c15="http://schemas.microsoft.com/office/drawing/2012/chart" uri="{CE6537A1-D6FC-4f65-9D91-7224C49458BB}">
                  <c15:dlblFieldTable>
                    <c15:dlblFTEntry>
                      <c15:txfldGUID>{38146E0C-BF82-4B1E-8CB6-98F0BBA530DF}</c15:txfldGUID>
                      <c15:f>'Annexe 1'!$G$17</c15:f>
                      <c15:dlblFieldTableCache>
                        <c:ptCount val="1"/>
                        <c:pt idx="0">
                          <c:v>31%</c:v>
                        </c:pt>
                      </c15:dlblFieldTableCache>
                    </c15:dlblFTEntry>
                  </c15:dlblFieldTable>
                  <c15:showDataLabelsRange val="0"/>
                </c:ext>
                <c:ext xmlns:c16="http://schemas.microsoft.com/office/drawing/2014/chart" uri="{C3380CC4-5D6E-409C-BE32-E72D297353CC}">
                  <c16:uniqueId val="{00000017-00DA-4D30-84D9-E226935FF60D}"/>
                </c:ext>
              </c:extLst>
            </c:dLbl>
            <c:dLbl>
              <c:idx val="6"/>
              <c:tx>
                <c:rich>
                  <a:bodyPr/>
                  <a:lstStyle/>
                  <a:p>
                    <a:fld id="{6FD4EFD4-72AC-45AE-80E3-7D958967EFE0}" type="CELLREF">
                      <a:rPr lang="en-US"/>
                      <a:pPr/>
                      <a:t>[REFCELL]</a:t>
                    </a:fld>
                    <a:endParaRPr lang="fr-FR"/>
                  </a:p>
                </c:rich>
              </c:tx>
              <c:showLegendKey val="0"/>
              <c:showVal val="1"/>
              <c:showCatName val="0"/>
              <c:showSerName val="0"/>
              <c:showPercent val="0"/>
              <c:showBubbleSize val="0"/>
              <c:extLst>
                <c:ext xmlns:c15="http://schemas.microsoft.com/office/drawing/2012/chart" uri="{CE6537A1-D6FC-4f65-9D91-7224C49458BB}">
                  <c15:dlblFieldTable>
                    <c15:dlblFTEntry>
                      <c15:txfldGUID>{6FD4EFD4-72AC-45AE-80E3-7D958967EFE0}</c15:txfldGUID>
                      <c15:f>'Annexe 1'!$H$17</c15:f>
                      <c15:dlblFieldTableCache>
                        <c:ptCount val="1"/>
                        <c:pt idx="0">
                          <c:v>14%</c:v>
                        </c:pt>
                      </c15:dlblFieldTableCache>
                    </c15:dlblFTEntry>
                  </c15:dlblFieldTable>
                  <c15:showDataLabelsRange val="0"/>
                </c:ext>
                <c:ext xmlns:c16="http://schemas.microsoft.com/office/drawing/2014/chart" uri="{C3380CC4-5D6E-409C-BE32-E72D297353CC}">
                  <c16:uniqueId val="{00000018-00DA-4D30-84D9-E226935FF60D}"/>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'Annexe 1'!$B$3:$H$4</c:f>
              <c:multiLvlStrCache>
                <c:ptCount val="7"/>
                <c:lvl>
                  <c:pt idx="0">
                    <c:v>PACES </c:v>
                  </c:pt>
                  <c:pt idx="1">
                    <c:v>PASS</c:v>
                  </c:pt>
                  <c:pt idx="2">
                    <c:v>L.AS</c:v>
                  </c:pt>
                  <c:pt idx="3">
                    <c:v>Ensemble</c:v>
                  </c:pt>
                  <c:pt idx="4">
                    <c:v>PASS</c:v>
                  </c:pt>
                  <c:pt idx="5">
                    <c:v>L.AS</c:v>
                  </c:pt>
                  <c:pt idx="6">
                    <c:v>Ensemble</c:v>
                  </c:pt>
                </c:lvl>
                <c:lvl>
                  <c:pt idx="0">
                    <c:v>2019 - 2020</c:v>
                  </c:pt>
                  <c:pt idx="1">
                    <c:v>2020 - 2021</c:v>
                  </c:pt>
                  <c:pt idx="4">
                    <c:v>2021-2022</c:v>
                  </c:pt>
                </c:lvl>
              </c:multiLvlStrCache>
            </c:multiLvlStrRef>
          </c:cat>
          <c:val>
            <c:numRef>
              <c:f>'Annexe 1'!$B$9:$H$9</c:f>
              <c:numCache>
                <c:formatCode># ##0</c:formatCode>
                <c:ptCount val="7"/>
                <c:pt idx="0">
                  <c:v>15700</c:v>
                </c:pt>
                <c:pt idx="1">
                  <c:v>13800</c:v>
                </c:pt>
                <c:pt idx="2">
                  <c:v>1700</c:v>
                </c:pt>
                <c:pt idx="3">
                  <c:v>15500</c:v>
                </c:pt>
                <c:pt idx="4">
                  <c:v>300</c:v>
                </c:pt>
                <c:pt idx="5">
                  <c:v>1700</c:v>
                </c:pt>
                <c:pt idx="6">
                  <c:v>2000</c:v>
                </c:pt>
              </c:numCache>
            </c:numRef>
          </c:val>
          <c:extLst>
            <c:ext xmlns:c16="http://schemas.microsoft.com/office/drawing/2014/chart" uri="{C3380CC4-5D6E-409C-BE32-E72D297353CC}">
              <c16:uniqueId val="{00000002-00DA-4D30-84D9-E226935FF60D}"/>
            </c:ext>
          </c:extLst>
        </c:ser>
        <c:dLbls>
          <c:showLegendKey val="0"/>
          <c:showVal val="1"/>
          <c:showCatName val="0"/>
          <c:showSerName val="0"/>
          <c:showPercent val="0"/>
          <c:showBubbleSize val="0"/>
        </c:dLbls>
        <c:gapWidth val="150"/>
        <c:overlap val="100"/>
        <c:axId val="607386296"/>
        <c:axId val="607386624"/>
      </c:barChart>
      <c:scatterChart>
        <c:scatterStyle val="lineMarker"/>
        <c:varyColors val="0"/>
        <c:ser>
          <c:idx val="3"/>
          <c:order val="3"/>
          <c:tx>
            <c:strRef>
              <c:f>'Annexe 1'!$A$10</c:f>
              <c:strCache>
                <c:ptCount val="1"/>
                <c:pt idx="0">
                  <c:v>Total d'inscrits en 1ère année de santé</c:v>
                </c:pt>
              </c:strCache>
            </c:strRef>
          </c:tx>
          <c:spPr>
            <a:ln w="25400" cap="rnd">
              <a:noFill/>
              <a:round/>
            </a:ln>
            <a:effectLst/>
          </c:spPr>
          <c:marker>
            <c:symbol val="circle"/>
            <c:size val="5"/>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multiLvlStrRef>
              <c:f>'Annexe 1'!$B$3:$H$4</c:f>
              <c:multiLvlStrCache>
                <c:ptCount val="7"/>
                <c:lvl>
                  <c:pt idx="0">
                    <c:v>PACES </c:v>
                  </c:pt>
                  <c:pt idx="1">
                    <c:v>PASS</c:v>
                  </c:pt>
                  <c:pt idx="2">
                    <c:v>L.AS</c:v>
                  </c:pt>
                  <c:pt idx="3">
                    <c:v>Ensemble</c:v>
                  </c:pt>
                  <c:pt idx="4">
                    <c:v>PASS</c:v>
                  </c:pt>
                  <c:pt idx="5">
                    <c:v>L.AS</c:v>
                  </c:pt>
                  <c:pt idx="6">
                    <c:v>Ensemble</c:v>
                  </c:pt>
                </c:lvl>
                <c:lvl>
                  <c:pt idx="0">
                    <c:v>2019 - 2020</c:v>
                  </c:pt>
                  <c:pt idx="1">
                    <c:v>2020 - 2021</c:v>
                  </c:pt>
                  <c:pt idx="4">
                    <c:v>2021-2022</c:v>
                  </c:pt>
                </c:lvl>
              </c:multiLvlStrCache>
            </c:multiLvlStrRef>
          </c:xVal>
          <c:yVal>
            <c:numRef>
              <c:f>'Annexe 1'!$B$10:$H$10</c:f>
              <c:numCache>
                <c:formatCode># ##0</c:formatCode>
                <c:ptCount val="7"/>
                <c:pt idx="0">
                  <c:v>56100</c:v>
                </c:pt>
                <c:pt idx="1">
                  <c:v>42100</c:v>
                </c:pt>
                <c:pt idx="2">
                  <c:v>12600</c:v>
                </c:pt>
                <c:pt idx="3">
                  <c:v>54700</c:v>
                </c:pt>
                <c:pt idx="4">
                  <c:v>27200</c:v>
                </c:pt>
                <c:pt idx="5">
                  <c:v>14600</c:v>
                </c:pt>
                <c:pt idx="6">
                  <c:v>41800</c:v>
                </c:pt>
              </c:numCache>
            </c:numRef>
          </c:yVal>
          <c:smooth val="0"/>
          <c:extLst>
            <c:ext xmlns:c16="http://schemas.microsoft.com/office/drawing/2014/chart" uri="{C3380CC4-5D6E-409C-BE32-E72D297353CC}">
              <c16:uniqueId val="{00000003-00DA-4D30-84D9-E226935FF60D}"/>
            </c:ext>
          </c:extLst>
        </c:ser>
        <c:dLbls>
          <c:showLegendKey val="0"/>
          <c:showVal val="1"/>
          <c:showCatName val="0"/>
          <c:showSerName val="0"/>
          <c:showPercent val="0"/>
          <c:showBubbleSize val="0"/>
        </c:dLbls>
        <c:axId val="607386296"/>
        <c:axId val="607386624"/>
      </c:scatterChart>
      <c:catAx>
        <c:axId val="6073862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607386624"/>
        <c:crosses val="autoZero"/>
        <c:auto val="1"/>
        <c:lblAlgn val="ctr"/>
        <c:lblOffset val="100"/>
        <c:noMultiLvlLbl val="0"/>
      </c:catAx>
      <c:valAx>
        <c:axId val="607386624"/>
        <c:scaling>
          <c:orientation val="minMax"/>
        </c:scaling>
        <c:delete val="0"/>
        <c:axPos val="l"/>
        <c:majorGridlines>
          <c:spPr>
            <a:ln w="9525" cap="flat" cmpd="sng" algn="ctr">
              <a:solidFill>
                <a:schemeClr val="tx1">
                  <a:lumMod val="15000"/>
                  <a:lumOff val="85000"/>
                </a:schemeClr>
              </a:solidFill>
              <a:round/>
            </a:ln>
            <a:effectLst/>
          </c:spPr>
        </c:majorGridlines>
        <c:numFmt formatCode="# ##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60738629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withinLinear" id="18">
  <a:schemeClr val="accent5"/>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123825</xdr:rowOff>
    </xdr:from>
    <xdr:to>
      <xdr:col>9</xdr:col>
      <xdr:colOff>180974</xdr:colOff>
      <xdr:row>30</xdr:row>
      <xdr:rowOff>180975</xdr:rowOff>
    </xdr:to>
    <xdr:sp macro="" textlink="">
      <xdr:nvSpPr>
        <xdr:cNvPr id="3" name="ZoneTexte 2">
          <a:extLst>
            <a:ext uri="{FF2B5EF4-FFF2-40B4-BE49-F238E27FC236}">
              <a16:creationId xmlns:a16="http://schemas.microsoft.com/office/drawing/2014/main" id="{00000000-0008-0000-0100-000003000000}"/>
            </a:ext>
          </a:extLst>
        </xdr:cNvPr>
        <xdr:cNvSpPr txBox="1"/>
      </xdr:nvSpPr>
      <xdr:spPr>
        <a:xfrm>
          <a:off x="0" y="314325"/>
          <a:ext cx="7038974" cy="55816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fr-FR" sz="1100" b="1">
              <a:solidFill>
                <a:schemeClr val="accent5">
                  <a:lumMod val="75000"/>
                </a:schemeClr>
              </a:solidFill>
              <a:effectLst/>
              <a:latin typeface="+mn-lt"/>
              <a:ea typeface="+mn-ea"/>
              <a:cs typeface="+mn-cs"/>
            </a:rPr>
            <a:t>Méthodologie </a:t>
          </a:r>
          <a:endParaRPr lang="fr-FR" sz="1100">
            <a:solidFill>
              <a:schemeClr val="accent5">
                <a:lumMod val="75000"/>
              </a:schemeClr>
            </a:solidFill>
            <a:effectLst/>
            <a:latin typeface="+mn-lt"/>
            <a:ea typeface="+mn-ea"/>
            <a:cs typeface="+mn-cs"/>
          </a:endParaRPr>
        </a:p>
        <a:p>
          <a:r>
            <a:rPr lang="fr-FR" sz="1100">
              <a:solidFill>
                <a:schemeClr val="dk1"/>
              </a:solidFill>
              <a:effectLst/>
              <a:latin typeface="+mn-lt"/>
              <a:ea typeface="+mn-ea"/>
              <a:cs typeface="+mn-cs"/>
            </a:rPr>
            <a:t> </a:t>
          </a:r>
        </a:p>
        <a:p>
          <a:r>
            <a:rPr lang="fr-FR" sz="1100" b="1">
              <a:solidFill>
                <a:schemeClr val="accent5">
                  <a:lumMod val="75000"/>
                </a:schemeClr>
              </a:solidFill>
              <a:effectLst/>
              <a:latin typeface="+mn-lt"/>
              <a:ea typeface="+mn-ea"/>
              <a:cs typeface="+mn-cs"/>
            </a:rPr>
            <a:t>Champ :</a:t>
          </a:r>
          <a:r>
            <a:rPr lang="fr-FR" sz="1100">
              <a:solidFill>
                <a:schemeClr val="accent5">
                  <a:lumMod val="75000"/>
                </a:schemeClr>
              </a:solidFill>
              <a:effectLst/>
              <a:latin typeface="+mn-lt"/>
              <a:ea typeface="+mn-ea"/>
              <a:cs typeface="+mn-cs"/>
            </a:rPr>
            <a:t> </a:t>
          </a:r>
        </a:p>
        <a:p>
          <a:r>
            <a:rPr lang="fr-FR" sz="1100">
              <a:solidFill>
                <a:schemeClr val="dk1"/>
              </a:solidFill>
              <a:effectLst/>
              <a:latin typeface="+mn-lt"/>
              <a:ea typeface="+mn-ea"/>
              <a:cs typeface="+mn-cs"/>
            </a:rPr>
            <a:t>Le champ principal de l’étude est composé de</a:t>
          </a:r>
          <a:r>
            <a:rPr lang="fr-FR" sz="1100" baseline="0">
              <a:solidFill>
                <a:schemeClr val="dk1"/>
              </a:solidFill>
              <a:effectLst/>
              <a:latin typeface="+mn-lt"/>
              <a:ea typeface="+mn-ea"/>
              <a:cs typeface="+mn-cs"/>
            </a:rPr>
            <a:t> cohorte de</a:t>
          </a:r>
          <a:r>
            <a:rPr lang="fr-FR" sz="1100">
              <a:solidFill>
                <a:schemeClr val="dk1"/>
              </a:solidFill>
              <a:effectLst/>
              <a:latin typeface="+mn-lt"/>
              <a:ea typeface="+mn-ea"/>
              <a:cs typeface="+mn-cs"/>
            </a:rPr>
            <a:t> néo-bacheliers (2021</a:t>
          </a:r>
          <a:r>
            <a:rPr lang="fr-FR" sz="1100" baseline="0">
              <a:solidFill>
                <a:schemeClr val="dk1"/>
              </a:solidFill>
              <a:effectLst/>
              <a:latin typeface="+mn-lt"/>
              <a:ea typeface="+mn-ea"/>
              <a:cs typeface="+mn-cs"/>
            </a:rPr>
            <a:t> principalement) </a:t>
          </a:r>
          <a:r>
            <a:rPr lang="fr-FR" sz="1100">
              <a:solidFill>
                <a:schemeClr val="dk1"/>
              </a:solidFill>
              <a:effectLst/>
              <a:latin typeface="+mn-lt"/>
              <a:ea typeface="+mn-ea"/>
              <a:cs typeface="+mn-cs"/>
            </a:rPr>
            <a:t>inscrits en 1</a:t>
          </a:r>
          <a:r>
            <a:rPr lang="fr-FR" sz="1100" baseline="30000">
              <a:solidFill>
                <a:schemeClr val="dk1"/>
              </a:solidFill>
              <a:effectLst/>
              <a:latin typeface="+mn-lt"/>
              <a:ea typeface="+mn-ea"/>
              <a:cs typeface="+mn-cs"/>
            </a:rPr>
            <a:t>ère</a:t>
          </a:r>
          <a:r>
            <a:rPr lang="fr-FR" sz="1100">
              <a:solidFill>
                <a:schemeClr val="dk1"/>
              </a:solidFill>
              <a:effectLst/>
              <a:latin typeface="+mn-lt"/>
              <a:ea typeface="+mn-ea"/>
              <a:cs typeface="+mn-cs"/>
            </a:rPr>
            <a:t> année du 1</a:t>
          </a:r>
          <a:r>
            <a:rPr lang="fr-FR" sz="1100" baseline="30000">
              <a:solidFill>
                <a:schemeClr val="dk1"/>
              </a:solidFill>
              <a:effectLst/>
              <a:latin typeface="+mn-lt"/>
              <a:ea typeface="+mn-ea"/>
              <a:cs typeface="+mn-cs"/>
            </a:rPr>
            <a:t>er</a:t>
          </a:r>
          <a:r>
            <a:rPr lang="fr-FR" sz="1100" baseline="0">
              <a:solidFill>
                <a:schemeClr val="dk1"/>
              </a:solidFill>
              <a:effectLst/>
              <a:latin typeface="+mn-lt"/>
              <a:ea typeface="+mn-ea"/>
              <a:cs typeface="+mn-cs"/>
            </a:rPr>
            <a:t> cycle de santé </a:t>
          </a:r>
          <a:r>
            <a:rPr lang="fr-FR" sz="1100">
              <a:solidFill>
                <a:schemeClr val="dk1"/>
              </a:solidFill>
              <a:effectLst/>
              <a:latin typeface="+mn-lt"/>
              <a:ea typeface="+mn-ea"/>
              <a:cs typeface="+mn-cs"/>
            </a:rPr>
            <a:t>en France métropolitaine et DROM. </a:t>
          </a:r>
        </a:p>
        <a:p>
          <a:r>
            <a:rPr lang="fr-FR" sz="1100">
              <a:solidFill>
                <a:schemeClr val="dk1"/>
              </a:solidFill>
              <a:effectLst/>
              <a:latin typeface="+mn-lt"/>
              <a:ea typeface="+mn-ea"/>
              <a:cs typeface="+mn-cs"/>
            </a:rPr>
            <a:t> </a:t>
          </a:r>
        </a:p>
        <a:p>
          <a:r>
            <a:rPr lang="fr-FR" sz="1100" b="1">
              <a:solidFill>
                <a:schemeClr val="accent5">
                  <a:lumMod val="75000"/>
                </a:schemeClr>
              </a:solidFill>
              <a:effectLst/>
              <a:latin typeface="+mn-lt"/>
              <a:ea typeface="+mn-ea"/>
              <a:cs typeface="+mn-cs"/>
            </a:rPr>
            <a:t>Source :</a:t>
          </a:r>
          <a:r>
            <a:rPr lang="fr-FR" sz="1100">
              <a:solidFill>
                <a:schemeClr val="accent5">
                  <a:lumMod val="75000"/>
                </a:schemeClr>
              </a:solidFill>
              <a:effectLst/>
              <a:latin typeface="+mn-lt"/>
              <a:ea typeface="+mn-ea"/>
              <a:cs typeface="+mn-cs"/>
            </a:rPr>
            <a:t> </a:t>
          </a:r>
        </a:p>
        <a:p>
          <a:r>
            <a:rPr lang="fr-FR" sz="1100">
              <a:solidFill>
                <a:schemeClr val="dk1"/>
              </a:solidFill>
              <a:effectLst/>
              <a:latin typeface="+mn-lt"/>
              <a:ea typeface="+mn-ea"/>
              <a:cs typeface="+mn-cs"/>
            </a:rPr>
            <a:t>MESR –SIES, Système d’Information sur le Suivi de l’Etudiant (SISE)</a:t>
          </a:r>
        </a:p>
        <a:p>
          <a:r>
            <a:rPr lang="fr-FR" sz="1100">
              <a:solidFill>
                <a:schemeClr val="dk1"/>
              </a:solidFill>
              <a:effectLst/>
              <a:latin typeface="+mn-lt"/>
              <a:ea typeface="+mn-ea"/>
              <a:cs typeface="+mn-cs"/>
            </a:rPr>
            <a:t> </a:t>
          </a:r>
        </a:p>
        <a:p>
          <a:r>
            <a:rPr lang="fr-FR" sz="1100" b="1">
              <a:solidFill>
                <a:schemeClr val="accent5">
                  <a:lumMod val="75000"/>
                </a:schemeClr>
              </a:solidFill>
              <a:effectLst/>
              <a:latin typeface="+mn-lt"/>
              <a:ea typeface="+mn-ea"/>
              <a:cs typeface="+mn-cs"/>
            </a:rPr>
            <a:t>Définitions :</a:t>
          </a:r>
          <a:r>
            <a:rPr lang="fr-FR" sz="1100">
              <a:solidFill>
                <a:schemeClr val="accent5">
                  <a:lumMod val="75000"/>
                </a:schemeClr>
              </a:solidFill>
              <a:effectLst/>
              <a:latin typeface="+mn-lt"/>
              <a:ea typeface="+mn-ea"/>
              <a:cs typeface="+mn-cs"/>
            </a:rPr>
            <a:t> </a:t>
          </a:r>
        </a:p>
        <a:p>
          <a:r>
            <a:rPr lang="fr-FR" sz="1100">
              <a:solidFill>
                <a:schemeClr val="dk1"/>
              </a:solidFill>
              <a:effectLst/>
              <a:latin typeface="+mn-lt"/>
              <a:ea typeface="+mn-ea"/>
              <a:cs typeface="+mn-cs"/>
            </a:rPr>
            <a:t> </a:t>
          </a:r>
        </a:p>
        <a:p>
          <a:r>
            <a:rPr lang="fr-FR" sz="1100" b="1">
              <a:solidFill>
                <a:schemeClr val="dk1"/>
              </a:solidFill>
              <a:effectLst/>
              <a:latin typeface="+mn-lt"/>
              <a:ea typeface="+mn-ea"/>
              <a:cs typeface="+mn-cs"/>
            </a:rPr>
            <a:t>Néo-bachelier : </a:t>
          </a:r>
          <a:r>
            <a:rPr lang="fr-FR" sz="1100">
              <a:solidFill>
                <a:schemeClr val="dk1"/>
              </a:solidFill>
              <a:effectLst/>
              <a:latin typeface="+mn-lt"/>
              <a:ea typeface="+mn-ea"/>
              <a:cs typeface="+mn-cs"/>
            </a:rPr>
            <a:t>un étudiant inscrit dans une formation de l’enseignement supérieur dès l’obtention de son baccalauréat.</a:t>
          </a:r>
        </a:p>
        <a:p>
          <a:endParaRPr lang="fr-FR" sz="1100">
            <a:solidFill>
              <a:schemeClr val="dk1"/>
            </a:solidFill>
            <a:effectLst/>
            <a:latin typeface="+mn-lt"/>
            <a:ea typeface="+mn-ea"/>
            <a:cs typeface="+mn-cs"/>
          </a:endParaRPr>
        </a:p>
        <a:p>
          <a:r>
            <a:rPr lang="fr-FR" sz="1100" b="1">
              <a:solidFill>
                <a:schemeClr val="dk1"/>
              </a:solidFill>
              <a:effectLst/>
              <a:latin typeface="+mn-lt"/>
              <a:ea typeface="+mn-ea"/>
              <a:cs typeface="+mn-cs"/>
            </a:rPr>
            <a:t>MMOPK</a:t>
          </a:r>
          <a:r>
            <a:rPr lang="fr-FR" sz="1100" b="1" baseline="0">
              <a:solidFill>
                <a:schemeClr val="dk1"/>
              </a:solidFill>
              <a:effectLst/>
              <a:latin typeface="+mn-lt"/>
              <a:ea typeface="+mn-ea"/>
              <a:cs typeface="+mn-cs"/>
            </a:rPr>
            <a:t> : </a:t>
          </a:r>
          <a:r>
            <a:rPr lang="fr-FR" sz="1100" b="0" baseline="0">
              <a:solidFill>
                <a:schemeClr val="dk1"/>
              </a:solidFill>
              <a:effectLst/>
              <a:latin typeface="+mn-lt"/>
              <a:ea typeface="+mn-ea"/>
              <a:cs typeface="+mn-cs"/>
            </a:rPr>
            <a:t>médecine, maïeutique, odontologie, pharmacie et kinésithérapie.</a:t>
          </a:r>
          <a:endParaRPr lang="fr-FR" sz="1100" b="1">
            <a:solidFill>
              <a:schemeClr val="dk1"/>
            </a:solidFill>
            <a:effectLst/>
            <a:latin typeface="+mn-lt"/>
            <a:ea typeface="+mn-ea"/>
            <a:cs typeface="+mn-cs"/>
          </a:endParaRPr>
        </a:p>
        <a:p>
          <a:r>
            <a:rPr lang="fr-FR" sz="1100">
              <a:solidFill>
                <a:schemeClr val="dk1"/>
              </a:solidFill>
              <a:effectLst/>
              <a:latin typeface="+mn-lt"/>
              <a:ea typeface="+mn-ea"/>
              <a:cs typeface="+mn-cs"/>
            </a:rPr>
            <a:t> </a:t>
          </a:r>
        </a:p>
        <a:p>
          <a:pPr marL="0" marR="0" lvl="0" indent="0" defTabSz="914400" eaLnBrk="1" fontAlgn="auto" latinLnBrk="0" hangingPunct="1">
            <a:lnSpc>
              <a:spcPct val="100000"/>
            </a:lnSpc>
            <a:spcBef>
              <a:spcPts val="0"/>
            </a:spcBef>
            <a:spcAft>
              <a:spcPts val="0"/>
            </a:spcAft>
            <a:buClrTx/>
            <a:buSzTx/>
            <a:buFontTx/>
            <a:buNone/>
            <a:tabLst/>
            <a:defRPr/>
          </a:pPr>
          <a:r>
            <a:rPr lang="fr-FR" sz="1100" b="1" baseline="0">
              <a:solidFill>
                <a:schemeClr val="dk1"/>
              </a:solidFill>
              <a:effectLst/>
              <a:latin typeface="+mn-lt"/>
              <a:ea typeface="+mn-ea"/>
              <a:cs typeface="+mn-cs"/>
            </a:rPr>
            <a:t>PACES : </a:t>
          </a:r>
          <a:r>
            <a:rPr lang="fr-FR" sz="1100" b="0" baseline="0">
              <a:solidFill>
                <a:schemeClr val="dk1"/>
              </a:solidFill>
              <a:effectLst/>
              <a:latin typeface="+mn-lt"/>
              <a:ea typeface="+mn-ea"/>
              <a:cs typeface="+mn-cs"/>
            </a:rPr>
            <a:t>Première année commune aux études de santé </a:t>
          </a:r>
          <a:endParaRPr lang="fr-FR" b="0">
            <a:effectLst/>
          </a:endParaRPr>
        </a:p>
        <a:p>
          <a:endParaRPr lang="fr-FR" sz="1100" b="1">
            <a:solidFill>
              <a:schemeClr val="dk1"/>
            </a:solidFill>
            <a:effectLst/>
            <a:latin typeface="+mn-lt"/>
            <a:ea typeface="+mn-ea"/>
            <a:cs typeface="+mn-cs"/>
          </a:endParaRPr>
        </a:p>
        <a:p>
          <a:r>
            <a:rPr lang="fr-FR" sz="1100" b="1">
              <a:solidFill>
                <a:schemeClr val="dk1"/>
              </a:solidFill>
              <a:effectLst/>
              <a:latin typeface="+mn-lt"/>
              <a:ea typeface="+mn-ea"/>
              <a:cs typeface="+mn-cs"/>
            </a:rPr>
            <a:t>PASS :</a:t>
          </a:r>
          <a:r>
            <a:rPr lang="fr-FR" sz="1100" b="1" baseline="0">
              <a:solidFill>
                <a:schemeClr val="dk1"/>
              </a:solidFill>
              <a:effectLst/>
              <a:latin typeface="+mn-lt"/>
              <a:ea typeface="+mn-ea"/>
              <a:cs typeface="+mn-cs"/>
            </a:rPr>
            <a:t>  </a:t>
          </a:r>
          <a:r>
            <a:rPr lang="fr-FR" sz="1100" b="0" baseline="0">
              <a:solidFill>
                <a:schemeClr val="dk1"/>
              </a:solidFill>
              <a:effectLst/>
              <a:latin typeface="+mn-lt"/>
              <a:ea typeface="+mn-ea"/>
              <a:cs typeface="+mn-cs"/>
            </a:rPr>
            <a:t>Parcours spécifique accès santé </a:t>
          </a:r>
        </a:p>
        <a:p>
          <a:endParaRPr lang="fr-FR" sz="1100" b="1" baseline="0">
            <a:solidFill>
              <a:schemeClr val="dk1"/>
            </a:solidFill>
            <a:effectLst/>
            <a:latin typeface="+mn-lt"/>
            <a:ea typeface="+mn-ea"/>
            <a:cs typeface="+mn-cs"/>
          </a:endParaRPr>
        </a:p>
        <a:p>
          <a:r>
            <a:rPr lang="fr-FR" sz="1100" b="1" baseline="0">
              <a:solidFill>
                <a:schemeClr val="dk1"/>
              </a:solidFill>
              <a:effectLst/>
              <a:latin typeface="+mn-lt"/>
              <a:ea typeface="+mn-ea"/>
              <a:cs typeface="+mn-cs"/>
            </a:rPr>
            <a:t>L.AS :  </a:t>
          </a:r>
          <a:r>
            <a:rPr lang="fr-FR" sz="1100" b="0" baseline="0">
              <a:solidFill>
                <a:schemeClr val="dk1"/>
              </a:solidFill>
              <a:effectLst/>
              <a:latin typeface="+mn-lt"/>
              <a:ea typeface="+mn-ea"/>
              <a:cs typeface="+mn-cs"/>
            </a:rPr>
            <a:t>Licence accès santé </a:t>
          </a:r>
        </a:p>
        <a:p>
          <a:endParaRPr lang="fr-FR" sz="1100">
            <a:solidFill>
              <a:schemeClr val="dk1"/>
            </a:solidFill>
            <a:effectLst/>
            <a:latin typeface="+mn-lt"/>
            <a:ea typeface="+mn-ea"/>
            <a:cs typeface="+mn-cs"/>
          </a:endParaRPr>
        </a:p>
        <a:p>
          <a:r>
            <a:rPr lang="fr-FR" sz="1100" b="1">
              <a:solidFill>
                <a:schemeClr val="dk1"/>
              </a:solidFill>
              <a:effectLst/>
              <a:latin typeface="+mn-lt"/>
              <a:ea typeface="+mn-ea"/>
              <a:cs typeface="+mn-cs"/>
            </a:rPr>
            <a:t>Taux de passage en 2</a:t>
          </a:r>
          <a:r>
            <a:rPr lang="fr-FR" sz="1100" b="1" baseline="30000">
              <a:solidFill>
                <a:schemeClr val="dk1"/>
              </a:solidFill>
              <a:effectLst/>
              <a:latin typeface="+mn-lt"/>
              <a:ea typeface="+mn-ea"/>
              <a:cs typeface="+mn-cs"/>
            </a:rPr>
            <a:t>ème</a:t>
          </a:r>
          <a:r>
            <a:rPr lang="fr-FR" sz="1100" b="1">
              <a:solidFill>
                <a:schemeClr val="dk1"/>
              </a:solidFill>
              <a:effectLst/>
              <a:latin typeface="+mn-lt"/>
              <a:ea typeface="+mn-ea"/>
              <a:cs typeface="+mn-cs"/>
            </a:rPr>
            <a:t> année de MMOPK </a:t>
          </a:r>
          <a:r>
            <a:rPr lang="fr-FR" sz="1100">
              <a:solidFill>
                <a:schemeClr val="dk1"/>
              </a:solidFill>
              <a:effectLst/>
              <a:latin typeface="+mn-lt"/>
              <a:ea typeface="+mn-ea"/>
              <a:cs typeface="+mn-cs"/>
            </a:rPr>
            <a:t>(ou taux de réussite de la 1</a:t>
          </a:r>
          <a:r>
            <a:rPr lang="fr-FR" sz="1100" baseline="30000">
              <a:solidFill>
                <a:schemeClr val="dk1"/>
              </a:solidFill>
              <a:effectLst/>
              <a:latin typeface="+mn-lt"/>
              <a:ea typeface="+mn-ea"/>
              <a:cs typeface="+mn-cs"/>
            </a:rPr>
            <a:t>ère</a:t>
          </a:r>
          <a:r>
            <a:rPr lang="fr-FR" sz="1100">
              <a:solidFill>
                <a:schemeClr val="dk1"/>
              </a:solidFill>
              <a:effectLst/>
              <a:latin typeface="+mn-lt"/>
              <a:ea typeface="+mn-ea"/>
              <a:cs typeface="+mn-cs"/>
            </a:rPr>
            <a:t> année)</a:t>
          </a:r>
          <a:r>
            <a:rPr lang="fr-FR" sz="1100" b="1">
              <a:solidFill>
                <a:schemeClr val="dk1"/>
              </a:solidFill>
              <a:effectLst/>
              <a:latin typeface="+mn-lt"/>
              <a:ea typeface="+mn-ea"/>
              <a:cs typeface="+mn-cs"/>
            </a:rPr>
            <a:t> : </a:t>
          </a:r>
          <a:r>
            <a:rPr lang="fr-FR" sz="1100">
              <a:solidFill>
                <a:schemeClr val="dk1"/>
              </a:solidFill>
              <a:effectLst/>
              <a:latin typeface="+mn-lt"/>
              <a:ea typeface="+mn-ea"/>
              <a:cs typeface="+mn-cs"/>
            </a:rPr>
            <a:t>Le SIES ne disposant pas d’informations sur les examens donnant accès aux filières MMOPK, ce taux est calculé selon les inscriptions en 2</a:t>
          </a:r>
          <a:r>
            <a:rPr lang="fr-FR" sz="1100" baseline="30000">
              <a:solidFill>
                <a:schemeClr val="dk1"/>
              </a:solidFill>
              <a:effectLst/>
              <a:latin typeface="+mn-lt"/>
              <a:ea typeface="+mn-ea"/>
              <a:cs typeface="+mn-cs"/>
            </a:rPr>
            <a:t>ème</a:t>
          </a:r>
          <a:r>
            <a:rPr lang="fr-FR" sz="1100">
              <a:solidFill>
                <a:schemeClr val="dk1"/>
              </a:solidFill>
              <a:effectLst/>
              <a:latin typeface="+mn-lt"/>
              <a:ea typeface="+mn-ea"/>
              <a:cs typeface="+mn-cs"/>
            </a:rPr>
            <a:t> année dans ces filières d’études. </a:t>
          </a:r>
        </a:p>
        <a:p>
          <a:r>
            <a:rPr lang="fr-FR" sz="1100" b="1">
              <a:solidFill>
                <a:schemeClr val="dk1"/>
              </a:solidFill>
              <a:effectLst/>
              <a:latin typeface="+mn-lt"/>
              <a:ea typeface="+mn-ea"/>
              <a:cs typeface="+mn-cs"/>
            </a:rPr>
            <a:t> </a:t>
          </a:r>
          <a:endParaRPr lang="fr-FR" sz="1100">
            <a:solidFill>
              <a:schemeClr val="dk1"/>
            </a:solidFill>
            <a:effectLst/>
            <a:latin typeface="+mn-lt"/>
            <a:ea typeface="+mn-ea"/>
            <a:cs typeface="+mn-cs"/>
          </a:endParaRPr>
        </a:p>
        <a:p>
          <a:r>
            <a:rPr lang="fr-FR" sz="1100" b="1">
              <a:solidFill>
                <a:schemeClr val="dk1"/>
              </a:solidFill>
              <a:effectLst/>
              <a:latin typeface="+mn-lt"/>
              <a:ea typeface="+mn-ea"/>
              <a:cs typeface="+mn-cs"/>
            </a:rPr>
            <a:t>Réorientation : </a:t>
          </a:r>
          <a:r>
            <a:rPr lang="fr-FR" sz="1100">
              <a:solidFill>
                <a:schemeClr val="dk1"/>
              </a:solidFill>
              <a:effectLst/>
              <a:latin typeface="+mn-lt"/>
              <a:ea typeface="+mn-ea"/>
              <a:cs typeface="+mn-cs"/>
            </a:rPr>
            <a:t>Les réorientés sont les étudiants qui changent d’une année à l’autre de filière d’études hors PASS, L.AS (ex : les inscrits en première année de licence qui se réorientent en STS)</a:t>
          </a:r>
        </a:p>
        <a:p>
          <a:r>
            <a:rPr lang="fr-FR" sz="1100" b="1">
              <a:solidFill>
                <a:schemeClr val="dk1"/>
              </a:solidFill>
              <a:effectLst/>
              <a:latin typeface="+mn-lt"/>
              <a:ea typeface="+mn-ea"/>
              <a:cs typeface="+mn-cs"/>
            </a:rPr>
            <a:t> </a:t>
          </a:r>
          <a:endParaRPr lang="fr-FR" sz="1100">
            <a:solidFill>
              <a:schemeClr val="dk1"/>
            </a:solidFill>
            <a:effectLst/>
            <a:latin typeface="+mn-lt"/>
            <a:ea typeface="+mn-ea"/>
            <a:cs typeface="+mn-cs"/>
          </a:endParaRPr>
        </a:p>
        <a:p>
          <a:r>
            <a:rPr lang="fr-FR" sz="1100" b="1">
              <a:solidFill>
                <a:schemeClr val="dk1"/>
              </a:solidFill>
              <a:effectLst/>
              <a:latin typeface="+mn-lt"/>
              <a:ea typeface="+mn-ea"/>
              <a:cs typeface="+mn-cs"/>
            </a:rPr>
            <a:t>Sortants : </a:t>
          </a:r>
          <a:r>
            <a:rPr lang="fr-FR" sz="1100">
              <a:solidFill>
                <a:schemeClr val="dk1"/>
              </a:solidFill>
              <a:effectLst/>
              <a:latin typeface="+mn-lt"/>
              <a:ea typeface="+mn-ea"/>
              <a:cs typeface="+mn-cs"/>
            </a:rPr>
            <a:t>Ces étudiants ne sont généralement plus en études mais une faible partie d’entre eux peuvent être inscrits soit en France dans une formation pour laquelle la</a:t>
          </a:r>
          <a:r>
            <a:rPr lang="fr-FR" sz="1100" baseline="0">
              <a:solidFill>
                <a:schemeClr val="dk1"/>
              </a:solidFill>
              <a:effectLst/>
              <a:latin typeface="+mn-lt"/>
              <a:ea typeface="+mn-ea"/>
              <a:cs typeface="+mn-cs"/>
            </a:rPr>
            <a:t> décomposition i</a:t>
          </a:r>
          <a:r>
            <a:rPr lang="fr-FR" sz="1100">
              <a:solidFill>
                <a:schemeClr val="dk1"/>
              </a:solidFill>
              <a:effectLst/>
              <a:latin typeface="+mn-lt"/>
              <a:ea typeface="+mn-ea"/>
              <a:cs typeface="+mn-cs"/>
            </a:rPr>
            <a:t>ndividuelle n'est pas disponible, soit à l’étranger. </a:t>
          </a:r>
        </a:p>
        <a:p>
          <a:r>
            <a:rPr lang="fr-FR" sz="1100" b="1">
              <a:solidFill>
                <a:schemeClr val="dk1"/>
              </a:solidFill>
              <a:effectLst/>
              <a:latin typeface="+mn-lt"/>
              <a:ea typeface="+mn-ea"/>
              <a:cs typeface="+mn-cs"/>
            </a:rPr>
            <a:t> </a:t>
          </a:r>
          <a:endParaRPr lang="fr-FR" sz="1100">
            <a:solidFill>
              <a:schemeClr val="dk1"/>
            </a:solidFill>
            <a:effectLst/>
            <a:latin typeface="+mn-lt"/>
            <a:ea typeface="+mn-ea"/>
            <a:cs typeface="+mn-cs"/>
          </a:endParaRPr>
        </a:p>
        <a:p>
          <a:endParaRPr lang="fr-FR"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10</xdr:row>
      <xdr:rowOff>38100</xdr:rowOff>
    </xdr:from>
    <xdr:to>
      <xdr:col>9</xdr:col>
      <xdr:colOff>733425</xdr:colOff>
      <xdr:row>31</xdr:row>
      <xdr:rowOff>123825</xdr:rowOff>
    </xdr:to>
    <xdr:graphicFrame macro="">
      <xdr:nvGraphicFramePr>
        <xdr:cNvPr id="2" name="Graphique 1">
          <a:extLst>
            <a:ext uri="{FF2B5EF4-FFF2-40B4-BE49-F238E27FC236}">
              <a16:creationId xmlns:a16="http://schemas.microsoft.com/office/drawing/2014/main" id="{00000000-0008-0000-05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14"/>
  <sheetViews>
    <sheetView showGridLines="0" tabSelected="1" workbookViewId="0"/>
  </sheetViews>
  <sheetFormatPr baseColWidth="10" defaultRowHeight="14.5" x14ac:dyDescent="0.35"/>
  <sheetData>
    <row r="1" spans="1:1" x14ac:dyDescent="0.35">
      <c r="A1" s="4" t="s">
        <v>48</v>
      </c>
    </row>
    <row r="2" spans="1:1" x14ac:dyDescent="0.35">
      <c r="A2" s="4"/>
    </row>
    <row r="3" spans="1:1" x14ac:dyDescent="0.35">
      <c r="A3" s="4" t="s">
        <v>70</v>
      </c>
    </row>
    <row r="5" spans="1:1" x14ac:dyDescent="0.35">
      <c r="A5" s="4" t="s">
        <v>69</v>
      </c>
    </row>
    <row r="6" spans="1:1" x14ac:dyDescent="0.35">
      <c r="A6" s="5" t="s">
        <v>149</v>
      </c>
    </row>
    <row r="7" spans="1:1" s="4" customFormat="1" x14ac:dyDescent="0.35">
      <c r="A7" s="5" t="s">
        <v>110</v>
      </c>
    </row>
    <row r="8" spans="1:1" x14ac:dyDescent="0.35">
      <c r="A8" s="2"/>
    </row>
    <row r="9" spans="1:1" x14ac:dyDescent="0.35">
      <c r="A9" s="4" t="s">
        <v>71</v>
      </c>
    </row>
    <row r="10" spans="1:1" s="4" customFormat="1" x14ac:dyDescent="0.35">
      <c r="A10" s="4" t="s">
        <v>99</v>
      </c>
    </row>
    <row r="11" spans="1:1" x14ac:dyDescent="0.35">
      <c r="A11" s="4" t="s">
        <v>134</v>
      </c>
    </row>
    <row r="12" spans="1:1" x14ac:dyDescent="0.35">
      <c r="A12" s="4" t="s">
        <v>100</v>
      </c>
    </row>
    <row r="13" spans="1:1" x14ac:dyDescent="0.35">
      <c r="A13" s="4" t="s">
        <v>151</v>
      </c>
    </row>
    <row r="14" spans="1:1" x14ac:dyDescent="0.35">
      <c r="A14" s="4" t="s">
        <v>152</v>
      </c>
    </row>
  </sheetData>
  <hyperlinks>
    <hyperlink ref="A1" location="Sommaire!A1" display="Sommaire " xr:uid="{00000000-0004-0000-0000-000000000000}"/>
    <hyperlink ref="A5" location="'Tableau 1'!A1" display="Tableau 1 : Taux de passage en 2ème année de médecine, maïeutique, odontologie, pharmacie ou kinésithérapie (MMOPK) des néo-bacheliers après un ou deux ans d'études par filière (en %)" xr:uid="{00000000-0004-0000-0000-000001000000}"/>
    <hyperlink ref="A3" location="Méthodologie!A1" display="Méthodologie " xr:uid="{00000000-0004-0000-0000-000002000000}"/>
    <hyperlink ref="A12" location="'Annexe 4'!A1" display="Annexe 4 : Suivi sur deux années du parcours des néo-bacheliers inscrits en PASS et en L.AS en 2021-2022" xr:uid="{00000000-0004-0000-0000-000003000000}"/>
    <hyperlink ref="A11" location="'Annexe 3'!A1" display="Annexe 3 : Part d'inscrit, taux de passage en MMOPK en un an et taux de passage en MMOPK en un ou deux ans des néo-bacheliers 2021 inscrits en 1ère année de santé selon leurs caractéristiques" xr:uid="{00000000-0004-0000-0000-000004000000}"/>
    <hyperlink ref="A9" location="'Annexe 1'!A1" display="Annexe 1 : Effectifs inscrits en 1ère année du 1er cycle d’études de santé" xr:uid="{00000000-0004-0000-0000-000005000000}"/>
    <hyperlink ref="A10" location="'Numérus apertus'!A1" display="Numérus apertus" xr:uid="{00000000-0004-0000-0000-000006000000}"/>
    <hyperlink ref="A10:XFD10" location="'Annexe 2 '!A1" display="Numérus apertus" xr:uid="{00000000-0004-0000-0000-000007000000}"/>
    <hyperlink ref="A7:XFD7" location="'Tableau 3'!A1" display="Tableau 3 : Le devenir après deux années d'études des cohortes de néo-bacheliers non admis en 2ème année MMOPK (en %)" xr:uid="{00000000-0004-0000-0000-000008000000}"/>
    <hyperlink ref="A13" location="'Annexe 5'!A1" display="Annexe 4 : Suivi sur deux années du parcours des néo-bacheliers inscrits en PASS et en L.AS en 2021-2022" xr:uid="{00000000-0004-0000-0000-000009000000}"/>
    <hyperlink ref="A14" location="'Annexe 6'!A1" display="Annexe 6 : Tableau 2 détaillé par filière MMOPK" xr:uid="{00000000-0004-0000-0000-00000A000000}"/>
    <hyperlink ref="A6" location="'Tableau 2'!A1" display="Tableau 2 : Le devenir après deux années d'études des cohortes de néo-bacheliers admis en 2ème année de MMOPK en un an par filière (en %)" xr:uid="{00000000-0004-0000-0000-00000B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H21"/>
  <sheetViews>
    <sheetView showGridLines="0" workbookViewId="0"/>
  </sheetViews>
  <sheetFormatPr baseColWidth="10" defaultRowHeight="14.5" x14ac:dyDescent="0.35"/>
  <cols>
    <col min="1" max="1" width="29.81640625" customWidth="1"/>
    <col min="3" max="3" width="10.26953125" customWidth="1"/>
    <col min="4" max="4" width="12" customWidth="1"/>
  </cols>
  <sheetData>
    <row r="1" spans="1:8" x14ac:dyDescent="0.35">
      <c r="A1" s="2" t="s">
        <v>154</v>
      </c>
      <c r="B1" s="33"/>
    </row>
    <row r="2" spans="1:8" ht="19" thickBot="1" x14ac:dyDescent="0.5">
      <c r="A2" s="10" t="s">
        <v>98</v>
      </c>
      <c r="B2" s="8"/>
      <c r="C2" s="8"/>
      <c r="D2" s="8"/>
      <c r="E2" s="9"/>
    </row>
    <row r="3" spans="1:8" ht="15" thickBot="1" x14ac:dyDescent="0.4">
      <c r="A3" s="150"/>
      <c r="B3" s="19" t="s">
        <v>88</v>
      </c>
      <c r="C3" s="187" t="s">
        <v>89</v>
      </c>
      <c r="D3" s="155"/>
      <c r="E3" s="188"/>
      <c r="F3" s="189" t="s">
        <v>3</v>
      </c>
      <c r="G3" s="189"/>
      <c r="H3" s="190"/>
    </row>
    <row r="4" spans="1:8" ht="15" thickBot="1" x14ac:dyDescent="0.4">
      <c r="A4" s="151"/>
      <c r="B4" s="22" t="s">
        <v>87</v>
      </c>
      <c r="C4" s="23" t="s">
        <v>5</v>
      </c>
      <c r="D4" s="24" t="s">
        <v>6</v>
      </c>
      <c r="E4" s="25" t="s">
        <v>20</v>
      </c>
      <c r="F4" s="17" t="s">
        <v>5</v>
      </c>
      <c r="G4" s="17" t="s">
        <v>6</v>
      </c>
      <c r="H4" s="18" t="s">
        <v>20</v>
      </c>
    </row>
    <row r="5" spans="1:8" ht="15" customHeight="1" thickBot="1" x14ac:dyDescent="0.4">
      <c r="A5" s="11" t="s">
        <v>14</v>
      </c>
      <c r="B5" s="20">
        <v>22.94</v>
      </c>
      <c r="C5" s="20">
        <v>25.4</v>
      </c>
      <c r="D5" s="20">
        <v>15.07</v>
      </c>
      <c r="E5" s="20">
        <v>22.71</v>
      </c>
      <c r="F5" s="20">
        <v>29.64</v>
      </c>
      <c r="G5" s="20">
        <v>13.26</v>
      </c>
      <c r="H5" s="12">
        <v>24.67</v>
      </c>
    </row>
    <row r="6" spans="1:8" ht="15" customHeight="1" thickBot="1" x14ac:dyDescent="0.4">
      <c r="A6" s="11" t="s">
        <v>15</v>
      </c>
      <c r="B6" s="20">
        <v>2.23</v>
      </c>
      <c r="C6" s="20">
        <v>1.46</v>
      </c>
      <c r="D6" s="20">
        <v>0.98</v>
      </c>
      <c r="E6" s="20">
        <v>1.33</v>
      </c>
      <c r="F6" s="20">
        <v>2.2000000000000002</v>
      </c>
      <c r="G6" s="20">
        <v>1.21</v>
      </c>
      <c r="H6" s="12">
        <v>1.9</v>
      </c>
    </row>
    <row r="7" spans="1:8" ht="15" customHeight="1" thickBot="1" x14ac:dyDescent="0.4">
      <c r="A7" s="11" t="s">
        <v>16</v>
      </c>
      <c r="B7" s="20">
        <v>2.98</v>
      </c>
      <c r="C7" s="20">
        <v>2.76</v>
      </c>
      <c r="D7" s="20">
        <v>1.76</v>
      </c>
      <c r="E7" s="20">
        <v>2.5</v>
      </c>
      <c r="F7" s="20">
        <v>3.7</v>
      </c>
      <c r="G7" s="20">
        <v>1.76</v>
      </c>
      <c r="H7" s="12">
        <v>3.11</v>
      </c>
    </row>
    <row r="8" spans="1:8" ht="15" customHeight="1" thickBot="1" x14ac:dyDescent="0.4">
      <c r="A8" s="11" t="s">
        <v>17</v>
      </c>
      <c r="B8" s="20">
        <v>7.71</v>
      </c>
      <c r="C8" s="20">
        <v>5.33</v>
      </c>
      <c r="D8" s="20">
        <v>3.28</v>
      </c>
      <c r="E8" s="20">
        <v>4.8</v>
      </c>
      <c r="F8" s="20">
        <v>7.59</v>
      </c>
      <c r="G8" s="20">
        <v>2.97</v>
      </c>
      <c r="H8" s="12">
        <v>6.19</v>
      </c>
    </row>
    <row r="9" spans="1:8" ht="15" customHeight="1" thickBot="1" x14ac:dyDescent="0.4">
      <c r="A9" s="11" t="s">
        <v>18</v>
      </c>
      <c r="B9" s="20">
        <v>3.7</v>
      </c>
      <c r="C9" s="20">
        <v>2.92</v>
      </c>
      <c r="D9" s="20">
        <v>3.86</v>
      </c>
      <c r="E9" s="20">
        <v>3.17</v>
      </c>
      <c r="F9" s="20">
        <v>4.66</v>
      </c>
      <c r="G9" s="20">
        <v>4.12</v>
      </c>
      <c r="H9" s="12">
        <v>4.49</v>
      </c>
    </row>
    <row r="10" spans="1:8" ht="15" thickBot="1" x14ac:dyDescent="0.4">
      <c r="A10" s="13"/>
      <c r="B10" s="22"/>
      <c r="C10" s="23"/>
      <c r="D10" s="24"/>
      <c r="E10" s="25"/>
      <c r="F10" s="23"/>
      <c r="G10" s="24"/>
      <c r="H10" s="34"/>
    </row>
    <row r="11" spans="1:8" ht="24" x14ac:dyDescent="0.35">
      <c r="A11" s="15" t="s">
        <v>23</v>
      </c>
      <c r="B11" s="21">
        <v>39.56</v>
      </c>
      <c r="C11" s="21">
        <v>37.880000000000003</v>
      </c>
      <c r="D11" s="21">
        <v>24.96</v>
      </c>
      <c r="E11" s="21">
        <v>34.51</v>
      </c>
      <c r="F11" s="21">
        <v>47.78</v>
      </c>
      <c r="G11" s="21">
        <v>23.32</v>
      </c>
      <c r="H11" s="16">
        <v>40.369999999999997</v>
      </c>
    </row>
    <row r="12" spans="1:8" x14ac:dyDescent="0.35">
      <c r="A12" s="14" t="s">
        <v>21</v>
      </c>
      <c r="B12" s="20">
        <v>19.260000000000002</v>
      </c>
      <c r="C12" s="20">
        <v>27.87</v>
      </c>
      <c r="D12" s="20">
        <v>17.920000000000002</v>
      </c>
      <c r="E12" s="20">
        <v>25.28</v>
      </c>
      <c r="F12" s="20">
        <v>35.979999999999997</v>
      </c>
      <c r="G12" s="20">
        <v>17.27</v>
      </c>
      <c r="H12" s="12">
        <v>30.31</v>
      </c>
    </row>
    <row r="13" spans="1:8" ht="15" thickBot="1" x14ac:dyDescent="0.4">
      <c r="A13" s="11" t="s">
        <v>22</v>
      </c>
      <c r="B13" s="20">
        <v>20.309999999999999</v>
      </c>
      <c r="C13" s="20">
        <v>10.01</v>
      </c>
      <c r="D13" s="20">
        <v>7.03</v>
      </c>
      <c r="E13" s="20">
        <v>9.23</v>
      </c>
      <c r="F13" s="20">
        <v>11.8</v>
      </c>
      <c r="G13" s="20">
        <v>6.04</v>
      </c>
      <c r="H13" s="12">
        <v>10.06</v>
      </c>
    </row>
    <row r="14" spans="1:8" ht="15" thickBot="1" x14ac:dyDescent="0.4">
      <c r="A14" s="29"/>
      <c r="B14" s="35"/>
      <c r="C14" s="36"/>
      <c r="D14" s="37"/>
      <c r="E14" s="38"/>
      <c r="F14" s="39"/>
      <c r="G14" s="39"/>
      <c r="H14" s="40"/>
    </row>
    <row r="15" spans="1:8" ht="15" customHeight="1" x14ac:dyDescent="0.35">
      <c r="A15" s="263" t="s">
        <v>142</v>
      </c>
      <c r="B15" s="263"/>
      <c r="C15" s="263"/>
      <c r="D15" s="263"/>
      <c r="E15" s="263"/>
      <c r="F15" s="263"/>
      <c r="G15" s="263"/>
      <c r="H15" s="263"/>
    </row>
    <row r="16" spans="1:8" x14ac:dyDescent="0.35">
      <c r="A16" s="152"/>
      <c r="B16" s="152"/>
      <c r="C16" s="152"/>
      <c r="D16" s="152"/>
      <c r="E16" s="152"/>
      <c r="F16" s="152"/>
      <c r="G16" s="152"/>
      <c r="H16" s="152"/>
    </row>
    <row r="18" spans="4:7" x14ac:dyDescent="0.35">
      <c r="D18" s="126"/>
      <c r="E18" s="126"/>
      <c r="F18" s="126"/>
      <c r="G18" s="126"/>
    </row>
    <row r="19" spans="4:7" x14ac:dyDescent="0.35">
      <c r="D19" s="126"/>
      <c r="E19" s="126"/>
      <c r="F19" s="126"/>
      <c r="G19" s="126"/>
    </row>
    <row r="21" spans="4:7" x14ac:dyDescent="0.35">
      <c r="D21" s="126"/>
      <c r="G21" s="126"/>
    </row>
  </sheetData>
  <mergeCells count="4">
    <mergeCell ref="C3:E3"/>
    <mergeCell ref="F3:H3"/>
    <mergeCell ref="A15:H16"/>
    <mergeCell ref="A3:A4"/>
  </mergeCells>
  <hyperlinks>
    <hyperlink ref="A2" location="Sommaire!A1" display="Retour au sommaire" xr:uid="{00000000-0004-0000-0900-000000000000}"/>
  </hyperlink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32"/>
  <sheetViews>
    <sheetView showGridLines="0" zoomScaleNormal="100" workbookViewId="0"/>
  </sheetViews>
  <sheetFormatPr baseColWidth="10" defaultRowHeight="14.5" x14ac:dyDescent="0.35"/>
  <cols>
    <col min="1" max="1" width="23.26953125" customWidth="1"/>
    <col min="2" max="2" width="23.7265625" style="33" bestFit="1" customWidth="1"/>
    <col min="3" max="3" width="12.54296875" customWidth="1"/>
  </cols>
  <sheetData>
    <row r="1" spans="1:9" x14ac:dyDescent="0.35">
      <c r="A1" s="2" t="s">
        <v>153</v>
      </c>
    </row>
    <row r="2" spans="1:9" ht="15" thickBot="1" x14ac:dyDescent="0.4">
      <c r="A2" s="4" t="s">
        <v>49</v>
      </c>
    </row>
    <row r="3" spans="1:9" ht="15" thickBot="1" x14ac:dyDescent="0.4">
      <c r="A3" s="198"/>
      <c r="B3" s="267"/>
      <c r="C3" s="129" t="s">
        <v>88</v>
      </c>
      <c r="D3" s="270" t="s">
        <v>89</v>
      </c>
      <c r="E3" s="195"/>
      <c r="F3" s="271"/>
      <c r="G3" s="272" t="s">
        <v>3</v>
      </c>
      <c r="H3" s="189"/>
      <c r="I3" s="190"/>
    </row>
    <row r="4" spans="1:9" ht="15" thickBot="1" x14ac:dyDescent="0.4">
      <c r="A4" s="268"/>
      <c r="B4" s="269"/>
      <c r="C4" s="41" t="s">
        <v>87</v>
      </c>
      <c r="D4" s="23" t="s">
        <v>5</v>
      </c>
      <c r="E4" s="24" t="s">
        <v>6</v>
      </c>
      <c r="F4" s="25" t="s">
        <v>20</v>
      </c>
      <c r="G4" s="131" t="s">
        <v>5</v>
      </c>
      <c r="H4" s="131" t="s">
        <v>6</v>
      </c>
      <c r="I4" s="18" t="s">
        <v>20</v>
      </c>
    </row>
    <row r="5" spans="1:9" x14ac:dyDescent="0.35">
      <c r="A5" s="273" t="s">
        <v>105</v>
      </c>
      <c r="B5" s="42" t="s">
        <v>24</v>
      </c>
      <c r="C5" s="20">
        <v>94.25</v>
      </c>
      <c r="D5" s="20">
        <v>91.13</v>
      </c>
      <c r="E5" s="20">
        <v>87.19</v>
      </c>
      <c r="F5" s="20">
        <v>90.4</v>
      </c>
      <c r="G5" s="20">
        <v>94.34</v>
      </c>
      <c r="H5" s="20">
        <v>89.49</v>
      </c>
      <c r="I5" s="12">
        <v>93.5</v>
      </c>
    </row>
    <row r="6" spans="1:9" ht="15" customHeight="1" x14ac:dyDescent="0.35">
      <c r="A6" s="274"/>
      <c r="B6" s="42" t="s">
        <v>25</v>
      </c>
      <c r="C6" s="20">
        <v>3.31</v>
      </c>
      <c r="D6" s="20">
        <v>5.99</v>
      </c>
      <c r="E6" s="20">
        <v>11.57</v>
      </c>
      <c r="F6" s="20">
        <v>7.02</v>
      </c>
      <c r="G6" s="20">
        <v>4.7699999999999996</v>
      </c>
      <c r="H6" s="20">
        <v>8.66</v>
      </c>
      <c r="I6" s="12">
        <v>5.44</v>
      </c>
    </row>
    <row r="7" spans="1:9" ht="15" thickBot="1" x14ac:dyDescent="0.4">
      <c r="A7" s="275"/>
      <c r="B7" s="42" t="s">
        <v>106</v>
      </c>
      <c r="C7" s="20">
        <v>2.4400000000000004</v>
      </c>
      <c r="D7" s="20">
        <v>2.8800000000000003</v>
      </c>
      <c r="E7" s="20">
        <v>1.23</v>
      </c>
      <c r="F7" s="20">
        <v>2.58</v>
      </c>
      <c r="G7" s="20">
        <v>0.89</v>
      </c>
      <c r="H7" s="20">
        <v>1.85</v>
      </c>
      <c r="I7" s="12">
        <v>1.06</v>
      </c>
    </row>
    <row r="8" spans="1:9" ht="15" thickBot="1" x14ac:dyDescent="0.4">
      <c r="A8" s="44"/>
      <c r="B8" s="48"/>
      <c r="C8" s="23"/>
      <c r="D8" s="23"/>
      <c r="E8" s="24"/>
      <c r="F8" s="25"/>
      <c r="G8" s="24"/>
      <c r="H8" s="24"/>
      <c r="I8" s="34"/>
    </row>
    <row r="9" spans="1:9" x14ac:dyDescent="0.35">
      <c r="A9" s="264" t="s">
        <v>14</v>
      </c>
      <c r="B9" s="43" t="s">
        <v>24</v>
      </c>
      <c r="C9" s="20">
        <v>97.42</v>
      </c>
      <c r="D9" s="20">
        <v>92.29</v>
      </c>
      <c r="E9" s="20">
        <v>87.14</v>
      </c>
      <c r="F9" s="20">
        <v>91.38</v>
      </c>
      <c r="G9" s="20">
        <v>96.82</v>
      </c>
      <c r="H9" s="20">
        <v>89.26</v>
      </c>
      <c r="I9" s="12">
        <v>95.56</v>
      </c>
    </row>
    <row r="10" spans="1:9" x14ac:dyDescent="0.35">
      <c r="A10" s="265"/>
      <c r="B10" s="43" t="s">
        <v>25</v>
      </c>
      <c r="C10" s="20">
        <v>2.38</v>
      </c>
      <c r="D10" s="20">
        <v>5.21</v>
      </c>
      <c r="E10" s="20">
        <v>12.17</v>
      </c>
      <c r="F10" s="20">
        <v>6.43</v>
      </c>
      <c r="G10" s="20">
        <v>2.89</v>
      </c>
      <c r="H10" s="20">
        <v>10.27</v>
      </c>
      <c r="I10" s="12">
        <v>4.13</v>
      </c>
    </row>
    <row r="11" spans="1:9" ht="15" thickBot="1" x14ac:dyDescent="0.4">
      <c r="A11" s="266"/>
      <c r="B11" s="43" t="s">
        <v>104</v>
      </c>
      <c r="C11" s="20">
        <v>0.21000000000000002</v>
      </c>
      <c r="D11" s="20">
        <v>2.5</v>
      </c>
      <c r="E11" s="20">
        <v>0.69</v>
      </c>
      <c r="F11" s="20">
        <v>2.1800000000000002</v>
      </c>
      <c r="G11" s="20">
        <v>0.28999999999999998</v>
      </c>
      <c r="H11" s="20">
        <v>0.47000000000000003</v>
      </c>
      <c r="I11" s="12">
        <v>0.31</v>
      </c>
    </row>
    <row r="12" spans="1:9" ht="15" thickBot="1" x14ac:dyDescent="0.4">
      <c r="A12" s="45"/>
      <c r="B12" s="49"/>
      <c r="C12" s="23"/>
      <c r="D12" s="23"/>
      <c r="E12" s="24"/>
      <c r="F12" s="25"/>
      <c r="G12" s="24"/>
      <c r="H12" s="24"/>
      <c r="I12" s="34"/>
    </row>
    <row r="13" spans="1:9" x14ac:dyDescent="0.35">
      <c r="A13" s="264" t="s">
        <v>15</v>
      </c>
      <c r="B13" s="43" t="s">
        <v>24</v>
      </c>
      <c r="C13" s="20">
        <v>94.12</v>
      </c>
      <c r="D13" s="20">
        <v>91.69</v>
      </c>
      <c r="E13" s="20">
        <v>86.44</v>
      </c>
      <c r="F13" s="20">
        <v>90.86</v>
      </c>
      <c r="G13" s="20">
        <v>94.55</v>
      </c>
      <c r="H13" s="20">
        <v>90.63</v>
      </c>
      <c r="I13" s="12">
        <v>93.84</v>
      </c>
    </row>
    <row r="14" spans="1:9" x14ac:dyDescent="0.35">
      <c r="A14" s="265"/>
      <c r="B14" s="43" t="s">
        <v>25</v>
      </c>
      <c r="C14" s="20">
        <v>3.59</v>
      </c>
      <c r="D14" s="20">
        <v>2.56</v>
      </c>
      <c r="E14" s="20">
        <v>6.78</v>
      </c>
      <c r="F14" s="20">
        <v>3.23</v>
      </c>
      <c r="G14" s="20">
        <v>2.73</v>
      </c>
      <c r="H14" s="20">
        <v>6.25</v>
      </c>
      <c r="I14" s="12">
        <v>3.36</v>
      </c>
    </row>
    <row r="15" spans="1:9" ht="15" thickBot="1" x14ac:dyDescent="0.4">
      <c r="A15" s="266"/>
      <c r="B15" s="43" t="s">
        <v>26</v>
      </c>
      <c r="C15" s="20">
        <v>2.29</v>
      </c>
      <c r="D15" s="20">
        <v>5.75</v>
      </c>
      <c r="E15" s="20">
        <v>6.77</v>
      </c>
      <c r="F15" s="20">
        <v>5.91</v>
      </c>
      <c r="G15" s="20">
        <v>2.73</v>
      </c>
      <c r="H15" s="20">
        <v>3.12</v>
      </c>
      <c r="I15" s="12">
        <v>2.8</v>
      </c>
    </row>
    <row r="16" spans="1:9" ht="15" thickBot="1" x14ac:dyDescent="0.4">
      <c r="A16" s="45"/>
      <c r="B16" s="49"/>
      <c r="C16" s="23"/>
      <c r="D16" s="23"/>
      <c r="E16" s="24"/>
      <c r="F16" s="25"/>
      <c r="G16" s="24"/>
      <c r="H16" s="24"/>
      <c r="I16" s="34"/>
    </row>
    <row r="17" spans="1:9" x14ac:dyDescent="0.35">
      <c r="A17" s="264" t="s">
        <v>91</v>
      </c>
      <c r="B17" s="43" t="s">
        <v>24</v>
      </c>
      <c r="C17" s="20">
        <v>95.18</v>
      </c>
      <c r="D17" s="20">
        <v>95.74</v>
      </c>
      <c r="E17" s="20">
        <v>87.61</v>
      </c>
      <c r="F17" s="20">
        <v>94.16</v>
      </c>
      <c r="G17" s="20">
        <v>95.51</v>
      </c>
      <c r="H17" s="20">
        <v>89.63</v>
      </c>
      <c r="I17" s="12">
        <v>94.52</v>
      </c>
    </row>
    <row r="18" spans="1:9" x14ac:dyDescent="0.35">
      <c r="A18" s="265"/>
      <c r="B18" s="43" t="s">
        <v>25</v>
      </c>
      <c r="C18" s="20">
        <v>4.6100000000000003</v>
      </c>
      <c r="D18" s="20">
        <v>3.62</v>
      </c>
      <c r="E18" s="20">
        <v>11.5</v>
      </c>
      <c r="F18" s="20">
        <v>5.15</v>
      </c>
      <c r="G18" s="20">
        <v>4.49</v>
      </c>
      <c r="H18" s="20">
        <v>10.37</v>
      </c>
      <c r="I18" s="12">
        <v>5.48</v>
      </c>
    </row>
    <row r="19" spans="1:9" ht="15" thickBot="1" x14ac:dyDescent="0.4">
      <c r="A19" s="266"/>
      <c r="B19" s="43" t="s">
        <v>104</v>
      </c>
      <c r="C19" s="20">
        <v>0.22</v>
      </c>
      <c r="D19" s="20">
        <v>0.64</v>
      </c>
      <c r="E19" s="20">
        <v>0.88</v>
      </c>
      <c r="F19" s="20">
        <v>0.69000000000000006</v>
      </c>
      <c r="G19" s="20">
        <v>0</v>
      </c>
      <c r="H19" s="20">
        <v>0</v>
      </c>
      <c r="I19" s="12">
        <v>0</v>
      </c>
    </row>
    <row r="20" spans="1:9" ht="15" thickBot="1" x14ac:dyDescent="0.4">
      <c r="A20" s="45"/>
      <c r="B20" s="49"/>
      <c r="C20" s="23"/>
      <c r="D20" s="23"/>
      <c r="E20" s="24"/>
      <c r="F20" s="25"/>
      <c r="G20" s="24"/>
      <c r="H20" s="24"/>
      <c r="I20" s="34"/>
    </row>
    <row r="21" spans="1:9" x14ac:dyDescent="0.35">
      <c r="A21" s="264" t="s">
        <v>92</v>
      </c>
      <c r="B21" s="43" t="s">
        <v>24</v>
      </c>
      <c r="C21" s="20">
        <v>91.32</v>
      </c>
      <c r="D21" s="20">
        <v>83.35</v>
      </c>
      <c r="E21" s="20">
        <v>78.790000000000006</v>
      </c>
      <c r="F21" s="20">
        <v>82.61</v>
      </c>
      <c r="G21" s="20">
        <v>85.06</v>
      </c>
      <c r="H21" s="20">
        <v>89.18</v>
      </c>
      <c r="I21" s="12">
        <v>85.61</v>
      </c>
    </row>
    <row r="22" spans="1:9" x14ac:dyDescent="0.35">
      <c r="A22" s="265"/>
      <c r="B22" s="43" t="s">
        <v>25</v>
      </c>
      <c r="C22" s="20">
        <v>7.19</v>
      </c>
      <c r="D22" s="20">
        <v>12.43</v>
      </c>
      <c r="E22" s="20">
        <v>20.350000000000001</v>
      </c>
      <c r="F22" s="20">
        <v>13.7</v>
      </c>
      <c r="G22" s="20">
        <v>13.41</v>
      </c>
      <c r="H22" s="20">
        <v>9.09</v>
      </c>
      <c r="I22" s="12">
        <v>12.84</v>
      </c>
    </row>
    <row r="23" spans="1:9" ht="15" thickBot="1" x14ac:dyDescent="0.4">
      <c r="A23" s="266"/>
      <c r="B23" s="43" t="s">
        <v>104</v>
      </c>
      <c r="C23" s="20">
        <v>1.4899999999999998</v>
      </c>
      <c r="D23" s="20">
        <v>4.2300000000000004</v>
      </c>
      <c r="E23" s="20">
        <v>0.86</v>
      </c>
      <c r="F23" s="20">
        <v>3.6799999999999997</v>
      </c>
      <c r="G23" s="20">
        <v>1.53</v>
      </c>
      <c r="H23" s="20">
        <v>1.74</v>
      </c>
      <c r="I23" s="12">
        <v>1.56</v>
      </c>
    </row>
    <row r="24" spans="1:9" ht="15" thickBot="1" x14ac:dyDescent="0.4">
      <c r="A24" s="45"/>
      <c r="B24" s="49"/>
      <c r="C24" s="23"/>
      <c r="D24" s="23"/>
      <c r="E24" s="24"/>
      <c r="F24" s="25"/>
      <c r="G24" s="24"/>
      <c r="H24" s="24"/>
      <c r="I24" s="34"/>
    </row>
    <row r="25" spans="1:9" x14ac:dyDescent="0.35">
      <c r="A25" s="264" t="s">
        <v>18</v>
      </c>
      <c r="B25" s="43" t="s">
        <v>24</v>
      </c>
      <c r="C25" s="20">
        <v>72.8</v>
      </c>
      <c r="D25" s="20">
        <v>94.52</v>
      </c>
      <c r="E25" s="20">
        <v>96.5</v>
      </c>
      <c r="F25" s="20">
        <v>95.16</v>
      </c>
      <c r="G25" s="20">
        <v>94.21</v>
      </c>
      <c r="H25" s="20">
        <v>90.09</v>
      </c>
      <c r="I25" s="12">
        <v>93.16</v>
      </c>
    </row>
    <row r="26" spans="1:9" x14ac:dyDescent="0.35">
      <c r="A26" s="265"/>
      <c r="B26" s="43" t="s">
        <v>25</v>
      </c>
      <c r="C26" s="20">
        <v>1.33</v>
      </c>
      <c r="D26" s="20">
        <v>1.8</v>
      </c>
      <c r="E26" s="20">
        <v>0.64</v>
      </c>
      <c r="F26" s="20">
        <v>1.43</v>
      </c>
      <c r="G26" s="20">
        <v>2.6</v>
      </c>
      <c r="H26" s="20">
        <v>2.86</v>
      </c>
      <c r="I26" s="12">
        <v>2.67</v>
      </c>
    </row>
    <row r="27" spans="1:9" ht="15" thickBot="1" x14ac:dyDescent="0.4">
      <c r="A27" s="266"/>
      <c r="B27" s="43" t="s">
        <v>104</v>
      </c>
      <c r="C27" s="20">
        <v>25.869999999999997</v>
      </c>
      <c r="D27" s="20">
        <v>3.67</v>
      </c>
      <c r="E27" s="20">
        <v>2.86</v>
      </c>
      <c r="F27" s="20">
        <v>3.41</v>
      </c>
      <c r="G27" s="20">
        <v>3.19</v>
      </c>
      <c r="H27" s="20">
        <v>7.0500000000000007</v>
      </c>
      <c r="I27" s="12">
        <v>4.17</v>
      </c>
    </row>
    <row r="28" spans="1:9" ht="15" thickBot="1" x14ac:dyDescent="0.4">
      <c r="A28" s="46"/>
      <c r="B28" s="50"/>
      <c r="C28" s="36"/>
      <c r="D28" s="36"/>
      <c r="E28" s="37"/>
      <c r="F28" s="38"/>
      <c r="G28" s="37"/>
      <c r="H28" s="37"/>
      <c r="I28" s="47"/>
    </row>
    <row r="29" spans="1:9" ht="15" customHeight="1" x14ac:dyDescent="0.35">
      <c r="A29" s="186" t="s">
        <v>133</v>
      </c>
      <c r="B29" s="186"/>
      <c r="C29" s="186"/>
      <c r="D29" s="186"/>
      <c r="E29" s="186"/>
      <c r="F29" s="186"/>
      <c r="G29" s="186"/>
      <c r="H29" s="186"/>
      <c r="I29" s="186"/>
    </row>
    <row r="30" spans="1:9" ht="9.75" customHeight="1" x14ac:dyDescent="0.35">
      <c r="A30" s="163"/>
      <c r="B30" s="163"/>
      <c r="C30" s="163"/>
      <c r="D30" s="163"/>
      <c r="E30" s="163"/>
      <c r="F30" s="163"/>
      <c r="G30" s="163"/>
      <c r="H30" s="163"/>
      <c r="I30" s="163"/>
    </row>
    <row r="31" spans="1:9" x14ac:dyDescent="0.35">
      <c r="A31" s="152" t="s">
        <v>150</v>
      </c>
      <c r="B31" s="152"/>
      <c r="C31" s="152"/>
      <c r="D31" s="152"/>
      <c r="E31" s="152"/>
      <c r="F31" s="152"/>
      <c r="G31" s="152"/>
      <c r="H31" s="152"/>
    </row>
    <row r="32" spans="1:9" ht="15" customHeight="1" x14ac:dyDescent="0.35">
      <c r="A32" s="152"/>
      <c r="B32" s="152"/>
      <c r="C32" s="152"/>
      <c r="D32" s="152"/>
      <c r="E32" s="152"/>
      <c r="F32" s="152"/>
      <c r="G32" s="152"/>
      <c r="H32" s="152"/>
    </row>
  </sheetData>
  <mergeCells count="11">
    <mergeCell ref="A13:A15"/>
    <mergeCell ref="A3:B4"/>
    <mergeCell ref="D3:F3"/>
    <mergeCell ref="G3:I3"/>
    <mergeCell ref="A5:A7"/>
    <mergeCell ref="A9:A11"/>
    <mergeCell ref="A17:A19"/>
    <mergeCell ref="A21:A23"/>
    <mergeCell ref="A25:A27"/>
    <mergeCell ref="A29:I30"/>
    <mergeCell ref="A31:H32"/>
  </mergeCells>
  <hyperlinks>
    <hyperlink ref="A2" location="Sommaire!A1" display="Sommaire " xr:uid="{00000000-0004-0000-0A00-000000000000}"/>
  </hyperlink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showGridLines="0" workbookViewId="0"/>
  </sheetViews>
  <sheetFormatPr baseColWidth="10" defaultRowHeight="14.5" x14ac:dyDescent="0.35"/>
  <sheetData>
    <row r="1" spans="1:1" x14ac:dyDescent="0.35">
      <c r="A1" s="4" t="s">
        <v>49</v>
      </c>
    </row>
  </sheetData>
  <hyperlinks>
    <hyperlink ref="A1" location="Sommaire!A1" display="Sommaire " xr:uid="{00000000-0004-0000-0100-000000000000}"/>
  </hyperlink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21"/>
  <sheetViews>
    <sheetView showGridLines="0" workbookViewId="0"/>
  </sheetViews>
  <sheetFormatPr baseColWidth="10" defaultRowHeight="14.5" x14ac:dyDescent="0.35"/>
  <cols>
    <col min="1" max="1" width="29.81640625" customWidth="1"/>
    <col min="3" max="3" width="11.453125" customWidth="1"/>
  </cols>
  <sheetData>
    <row r="1" spans="1:6" x14ac:dyDescent="0.35">
      <c r="A1" s="2" t="s">
        <v>69</v>
      </c>
      <c r="B1" s="33"/>
    </row>
    <row r="2" spans="1:6" ht="19" thickBot="1" x14ac:dyDescent="0.5">
      <c r="A2" s="10" t="s">
        <v>98</v>
      </c>
      <c r="B2" s="8"/>
      <c r="C2" s="9"/>
    </row>
    <row r="3" spans="1:6" ht="15" customHeight="1" x14ac:dyDescent="0.35">
      <c r="A3" s="150"/>
      <c r="B3" s="153" t="s">
        <v>143</v>
      </c>
      <c r="C3" s="153" t="s">
        <v>144</v>
      </c>
      <c r="D3" s="153" t="s">
        <v>145</v>
      </c>
      <c r="E3" s="155" t="s">
        <v>146</v>
      </c>
      <c r="F3" s="157" t="s">
        <v>147</v>
      </c>
    </row>
    <row r="4" spans="1:6" ht="15" thickBot="1" x14ac:dyDescent="0.4">
      <c r="A4" s="151"/>
      <c r="B4" s="154"/>
      <c r="C4" s="154"/>
      <c r="D4" s="154"/>
      <c r="E4" s="156"/>
      <c r="F4" s="158"/>
    </row>
    <row r="5" spans="1:6" ht="15" customHeight="1" thickBot="1" x14ac:dyDescent="0.4">
      <c r="A5" s="11" t="s">
        <v>14</v>
      </c>
      <c r="B5" s="20">
        <v>22.94</v>
      </c>
      <c r="C5" s="20">
        <v>22.71</v>
      </c>
      <c r="D5" s="20">
        <v>24.67</v>
      </c>
      <c r="E5" s="20">
        <v>29.64</v>
      </c>
      <c r="F5" s="12">
        <v>13.26</v>
      </c>
    </row>
    <row r="6" spans="1:6" ht="15" customHeight="1" thickBot="1" x14ac:dyDescent="0.4">
      <c r="A6" s="11" t="s">
        <v>15</v>
      </c>
      <c r="B6" s="20">
        <v>2.23</v>
      </c>
      <c r="C6" s="20">
        <v>1.33</v>
      </c>
      <c r="D6" s="20">
        <v>1.9</v>
      </c>
      <c r="E6" s="20">
        <v>2.2000000000000002</v>
      </c>
      <c r="F6" s="12">
        <v>1.21</v>
      </c>
    </row>
    <row r="7" spans="1:6" ht="15" customHeight="1" thickBot="1" x14ac:dyDescent="0.4">
      <c r="A7" s="11" t="s">
        <v>16</v>
      </c>
      <c r="B7" s="20">
        <v>2.98</v>
      </c>
      <c r="C7" s="20">
        <v>2.5</v>
      </c>
      <c r="D7" s="20">
        <v>3.11</v>
      </c>
      <c r="E7" s="20">
        <v>3.7</v>
      </c>
      <c r="F7" s="12">
        <v>1.76</v>
      </c>
    </row>
    <row r="8" spans="1:6" ht="15" customHeight="1" thickBot="1" x14ac:dyDescent="0.4">
      <c r="A8" s="11" t="s">
        <v>17</v>
      </c>
      <c r="B8" s="20">
        <v>7.71</v>
      </c>
      <c r="C8" s="20">
        <v>4.8</v>
      </c>
      <c r="D8" s="20">
        <v>6.19</v>
      </c>
      <c r="E8" s="20">
        <v>7.59</v>
      </c>
      <c r="F8" s="12">
        <v>2.97</v>
      </c>
    </row>
    <row r="9" spans="1:6" ht="15" customHeight="1" thickBot="1" x14ac:dyDescent="0.4">
      <c r="A9" s="11" t="s">
        <v>18</v>
      </c>
      <c r="B9" s="20">
        <v>3.7</v>
      </c>
      <c r="C9" s="20">
        <v>3.17</v>
      </c>
      <c r="D9" s="20">
        <v>4.49</v>
      </c>
      <c r="E9" s="132">
        <v>4.66</v>
      </c>
      <c r="F9" s="134">
        <v>4.12</v>
      </c>
    </row>
    <row r="10" spans="1:6" x14ac:dyDescent="0.35">
      <c r="A10" s="13"/>
      <c r="B10" s="22"/>
      <c r="C10" s="22"/>
      <c r="D10" s="22"/>
      <c r="E10" s="131"/>
      <c r="F10" s="18"/>
    </row>
    <row r="11" spans="1:6" ht="24" x14ac:dyDescent="0.35">
      <c r="A11" s="15" t="s">
        <v>23</v>
      </c>
      <c r="B11" s="21">
        <v>39.56</v>
      </c>
      <c r="C11" s="21">
        <v>34.51</v>
      </c>
      <c r="D11" s="21">
        <v>40.369999999999997</v>
      </c>
      <c r="E11" s="21">
        <v>47.78</v>
      </c>
      <c r="F11" s="16">
        <v>23.32</v>
      </c>
    </row>
    <row r="12" spans="1:6" x14ac:dyDescent="0.35">
      <c r="A12" s="14" t="s">
        <v>21</v>
      </c>
      <c r="B12" s="20">
        <v>19.260000000000002</v>
      </c>
      <c r="C12" s="20">
        <v>25.28</v>
      </c>
      <c r="D12" s="20">
        <v>30.31</v>
      </c>
      <c r="E12" s="20">
        <v>35.979999999999997</v>
      </c>
      <c r="F12" s="12">
        <v>17.27</v>
      </c>
    </row>
    <row r="13" spans="1:6" ht="15" thickBot="1" x14ac:dyDescent="0.4">
      <c r="A13" s="11" t="s">
        <v>22</v>
      </c>
      <c r="B13" s="20">
        <v>20.309999999999999</v>
      </c>
      <c r="C13" s="20">
        <v>9.23</v>
      </c>
      <c r="D13" s="20">
        <v>10.06</v>
      </c>
      <c r="E13" s="132">
        <v>11.8</v>
      </c>
      <c r="F13" s="134">
        <v>6.04</v>
      </c>
    </row>
    <row r="14" spans="1:6" ht="15" thickBot="1" x14ac:dyDescent="0.4">
      <c r="A14" s="29"/>
      <c r="B14" s="35"/>
      <c r="C14" s="35"/>
      <c r="D14" s="35"/>
      <c r="E14" s="39"/>
      <c r="F14" s="130"/>
    </row>
    <row r="15" spans="1:6" ht="15" customHeight="1" x14ac:dyDescent="0.35">
      <c r="A15" s="152" t="s">
        <v>142</v>
      </c>
      <c r="B15" s="152"/>
      <c r="C15" s="152"/>
      <c r="D15" s="152"/>
      <c r="E15" s="152"/>
      <c r="F15" s="152"/>
    </row>
    <row r="16" spans="1:6" x14ac:dyDescent="0.35">
      <c r="A16" s="152"/>
      <c r="B16" s="152"/>
      <c r="C16" s="152"/>
      <c r="D16" s="152"/>
      <c r="E16" s="152"/>
      <c r="F16" s="152"/>
    </row>
    <row r="18" spans="3:5" x14ac:dyDescent="0.35">
      <c r="C18" s="126"/>
      <c r="D18" s="126"/>
      <c r="E18" s="126"/>
    </row>
    <row r="19" spans="3:5" x14ac:dyDescent="0.35">
      <c r="C19" s="126"/>
      <c r="D19" s="126"/>
      <c r="E19" s="126"/>
    </row>
    <row r="21" spans="3:5" x14ac:dyDescent="0.35">
      <c r="E21" s="126"/>
    </row>
  </sheetData>
  <mergeCells count="7">
    <mergeCell ref="A3:A4"/>
    <mergeCell ref="A15:F16"/>
    <mergeCell ref="B3:B4"/>
    <mergeCell ref="C3:C4"/>
    <mergeCell ref="D3:D4"/>
    <mergeCell ref="E3:E4"/>
    <mergeCell ref="F3:F4"/>
  </mergeCells>
  <hyperlinks>
    <hyperlink ref="A2" location="Sommaire!A1" display="Retour au sommaire" xr:uid="{00000000-0004-0000-0200-000000000000}"/>
  </hyperlink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12"/>
  <sheetViews>
    <sheetView showGridLines="0" zoomScaleNormal="100" workbookViewId="0"/>
  </sheetViews>
  <sheetFormatPr baseColWidth="10" defaultRowHeight="14.5" x14ac:dyDescent="0.35"/>
  <cols>
    <col min="1" max="1" width="23.26953125" customWidth="1"/>
    <col min="2" max="2" width="23.7265625" style="33" bestFit="1" customWidth="1"/>
    <col min="3" max="3" width="12.54296875" customWidth="1"/>
  </cols>
  <sheetData>
    <row r="1" spans="1:7" x14ac:dyDescent="0.35">
      <c r="A1" s="2" t="s">
        <v>149</v>
      </c>
    </row>
    <row r="2" spans="1:7" x14ac:dyDescent="0.35">
      <c r="A2" s="4" t="s">
        <v>49</v>
      </c>
    </row>
    <row r="3" spans="1:7" x14ac:dyDescent="0.35">
      <c r="A3" s="159"/>
      <c r="B3" s="160"/>
      <c r="C3" s="167" t="s">
        <v>143</v>
      </c>
      <c r="D3" s="167" t="s">
        <v>144</v>
      </c>
      <c r="E3" s="169" t="s">
        <v>145</v>
      </c>
      <c r="F3" s="171" t="s">
        <v>146</v>
      </c>
      <c r="G3" s="173" t="s">
        <v>147</v>
      </c>
    </row>
    <row r="4" spans="1:7" ht="15" thickBot="1" x14ac:dyDescent="0.4">
      <c r="A4" s="161"/>
      <c r="B4" s="162"/>
      <c r="C4" s="168"/>
      <c r="D4" s="168"/>
      <c r="E4" s="170"/>
      <c r="F4" s="172"/>
      <c r="G4" s="174"/>
    </row>
    <row r="5" spans="1:7" x14ac:dyDescent="0.35">
      <c r="A5" s="164" t="s">
        <v>105</v>
      </c>
      <c r="B5" s="43" t="s">
        <v>24</v>
      </c>
      <c r="C5" s="20">
        <v>94.25</v>
      </c>
      <c r="D5" s="20">
        <v>90.4</v>
      </c>
      <c r="E5" s="135">
        <v>93.5</v>
      </c>
      <c r="F5" s="20">
        <v>94.34</v>
      </c>
      <c r="G5" s="133">
        <v>89.49</v>
      </c>
    </row>
    <row r="6" spans="1:7" ht="15" customHeight="1" x14ac:dyDescent="0.35">
      <c r="A6" s="165"/>
      <c r="B6" s="43" t="s">
        <v>25</v>
      </c>
      <c r="C6" s="20">
        <v>3.31</v>
      </c>
      <c r="D6" s="20">
        <v>7.02</v>
      </c>
      <c r="E6" s="135">
        <v>5.44</v>
      </c>
      <c r="F6" s="20">
        <v>4.7699999999999996</v>
      </c>
      <c r="G6" s="133">
        <v>8.66</v>
      </c>
    </row>
    <row r="7" spans="1:7" ht="15" thickBot="1" x14ac:dyDescent="0.4">
      <c r="A7" s="166"/>
      <c r="B7" s="43" t="s">
        <v>148</v>
      </c>
      <c r="C7" s="20">
        <v>2.4400000000000004</v>
      </c>
      <c r="D7" s="20">
        <v>2.58</v>
      </c>
      <c r="E7" s="135">
        <v>1.06</v>
      </c>
      <c r="F7" s="20">
        <v>0.89</v>
      </c>
      <c r="G7" s="133">
        <v>1.85</v>
      </c>
    </row>
    <row r="8" spans="1:7" x14ac:dyDescent="0.35">
      <c r="A8" s="136"/>
      <c r="B8" s="137"/>
      <c r="C8" s="138"/>
      <c r="D8" s="139"/>
      <c r="E8" s="140"/>
      <c r="F8" s="141"/>
      <c r="G8" s="142"/>
    </row>
    <row r="9" spans="1:7" ht="15" customHeight="1" x14ac:dyDescent="0.35">
      <c r="A9" s="163" t="s">
        <v>133</v>
      </c>
      <c r="B9" s="163"/>
      <c r="C9" s="163"/>
      <c r="D9" s="163"/>
      <c r="E9" s="163"/>
      <c r="F9" s="163"/>
      <c r="G9" s="163"/>
    </row>
    <row r="10" spans="1:7" ht="9.75" customHeight="1" x14ac:dyDescent="0.35">
      <c r="A10" s="163"/>
      <c r="B10" s="163"/>
      <c r="C10" s="163"/>
      <c r="D10" s="163"/>
      <c r="E10" s="163"/>
      <c r="F10" s="163"/>
      <c r="G10" s="163"/>
    </row>
    <row r="11" spans="1:7" x14ac:dyDescent="0.35">
      <c r="A11" s="152" t="s">
        <v>150</v>
      </c>
      <c r="B11" s="152"/>
      <c r="C11" s="152"/>
      <c r="D11" s="152"/>
      <c r="E11" s="152"/>
      <c r="F11" s="152"/>
    </row>
    <row r="12" spans="1:7" ht="15" customHeight="1" x14ac:dyDescent="0.35">
      <c r="A12" s="152"/>
      <c r="B12" s="152"/>
      <c r="C12" s="152"/>
      <c r="D12" s="152"/>
      <c r="E12" s="152"/>
      <c r="F12" s="152"/>
    </row>
  </sheetData>
  <mergeCells count="9">
    <mergeCell ref="A11:F12"/>
    <mergeCell ref="A3:B4"/>
    <mergeCell ref="A9:G10"/>
    <mergeCell ref="A5:A7"/>
    <mergeCell ref="C3:C4"/>
    <mergeCell ref="D3:D4"/>
    <mergeCell ref="E3:E4"/>
    <mergeCell ref="F3:F4"/>
    <mergeCell ref="G3:G4"/>
  </mergeCells>
  <hyperlinks>
    <hyperlink ref="A2" location="Sommaire!A1" display="Sommaire " xr:uid="{00000000-0004-0000-0300-000000000000}"/>
  </hyperlink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16"/>
  <sheetViews>
    <sheetView showGridLines="0" workbookViewId="0"/>
  </sheetViews>
  <sheetFormatPr baseColWidth="10" defaultRowHeight="14.5" x14ac:dyDescent="0.35"/>
  <cols>
    <col min="1" max="6" width="15.7265625" customWidth="1"/>
  </cols>
  <sheetData>
    <row r="1" spans="1:6" x14ac:dyDescent="0.35">
      <c r="A1" s="2" t="s">
        <v>110</v>
      </c>
    </row>
    <row r="2" spans="1:6" ht="15" thickBot="1" x14ac:dyDescent="0.4">
      <c r="A2" s="4" t="s">
        <v>49</v>
      </c>
    </row>
    <row r="3" spans="1:6" s="79" customFormat="1" ht="19" thickBot="1" x14ac:dyDescent="0.5">
      <c r="A3" s="184"/>
      <c r="B3" s="185"/>
      <c r="C3" s="181" t="s">
        <v>111</v>
      </c>
      <c r="D3" s="182"/>
      <c r="E3" s="182"/>
      <c r="F3" s="183"/>
    </row>
    <row r="4" spans="1:6" s="79" customFormat="1" ht="29.5" thickBot="1" x14ac:dyDescent="0.5">
      <c r="A4" s="175" t="s">
        <v>112</v>
      </c>
      <c r="B4" s="176"/>
      <c r="C4" s="73" t="s">
        <v>135</v>
      </c>
      <c r="D4" s="73" t="s">
        <v>136</v>
      </c>
      <c r="E4" s="73" t="s">
        <v>137</v>
      </c>
      <c r="F4" s="74" t="s">
        <v>130</v>
      </c>
    </row>
    <row r="5" spans="1:6" s="79" customFormat="1" ht="19" thickBot="1" x14ac:dyDescent="0.5">
      <c r="A5" s="75" t="s">
        <v>1</v>
      </c>
      <c r="B5" s="66" t="s">
        <v>4</v>
      </c>
      <c r="C5" s="67">
        <v>25.69</v>
      </c>
      <c r="D5" s="67">
        <v>38.380000000000003</v>
      </c>
      <c r="E5" s="67">
        <v>3.78</v>
      </c>
      <c r="F5" s="68">
        <v>32.15</v>
      </c>
    </row>
    <row r="6" spans="1:6" s="79" customFormat="1" ht="18.5" x14ac:dyDescent="0.45">
      <c r="A6" s="177" t="s">
        <v>2</v>
      </c>
      <c r="B6" s="69" t="s">
        <v>102</v>
      </c>
      <c r="C6" s="70">
        <v>13.62</v>
      </c>
      <c r="D6" s="70">
        <v>47.35</v>
      </c>
      <c r="E6" s="70">
        <v>6.22</v>
      </c>
      <c r="F6" s="71">
        <v>32.799999999999997</v>
      </c>
    </row>
    <row r="7" spans="1:6" s="79" customFormat="1" ht="18.5" x14ac:dyDescent="0.45">
      <c r="A7" s="178"/>
      <c r="B7" s="72" t="s">
        <v>103</v>
      </c>
      <c r="C7" s="70">
        <v>13.57</v>
      </c>
      <c r="D7" s="70">
        <v>31.78</v>
      </c>
      <c r="E7" s="70">
        <v>22.45</v>
      </c>
      <c r="F7" s="71">
        <v>32.200000000000003</v>
      </c>
    </row>
    <row r="8" spans="1:6" s="79" customFormat="1" ht="19" thickBot="1" x14ac:dyDescent="0.5">
      <c r="A8" s="179"/>
      <c r="B8" s="73" t="s">
        <v>20</v>
      </c>
      <c r="C8" s="70">
        <v>13.61</v>
      </c>
      <c r="D8" s="70">
        <v>42.71</v>
      </c>
      <c r="E8" s="70">
        <v>11.06</v>
      </c>
      <c r="F8" s="71">
        <v>32.619999999999997</v>
      </c>
    </row>
    <row r="9" spans="1:6" s="79" customFormat="1" ht="18.5" x14ac:dyDescent="0.45">
      <c r="A9" s="177" t="s">
        <v>3</v>
      </c>
      <c r="B9" s="69" t="s">
        <v>102</v>
      </c>
      <c r="C9" s="70">
        <v>13.85</v>
      </c>
      <c r="D9" s="70">
        <v>48.7</v>
      </c>
      <c r="E9" s="70">
        <v>7.51</v>
      </c>
      <c r="F9" s="71">
        <v>29.94</v>
      </c>
    </row>
    <row r="10" spans="1:6" s="79" customFormat="1" ht="18.5" x14ac:dyDescent="0.45">
      <c r="A10" s="178"/>
      <c r="B10" s="72" t="s">
        <v>103</v>
      </c>
      <c r="C10" s="70">
        <v>14.82</v>
      </c>
      <c r="D10" s="70">
        <v>34.17</v>
      </c>
      <c r="E10" s="70">
        <v>19.149999999999999</v>
      </c>
      <c r="F10" s="71">
        <v>31.85</v>
      </c>
    </row>
    <row r="11" spans="1:6" s="79" customFormat="1" ht="19" thickBot="1" x14ac:dyDescent="0.5">
      <c r="A11" s="180"/>
      <c r="B11" s="76" t="s">
        <v>20</v>
      </c>
      <c r="C11" s="77">
        <v>14.23</v>
      </c>
      <c r="D11" s="77">
        <v>43.04</v>
      </c>
      <c r="E11" s="77">
        <v>12.04</v>
      </c>
      <c r="F11" s="78">
        <v>30.69</v>
      </c>
    </row>
    <row r="12" spans="1:6" ht="15" customHeight="1" x14ac:dyDescent="0.35">
      <c r="A12" s="186" t="s">
        <v>131</v>
      </c>
      <c r="B12" s="186"/>
      <c r="C12" s="186"/>
      <c r="D12" s="186"/>
      <c r="E12" s="186"/>
      <c r="F12" s="186"/>
    </row>
    <row r="13" spans="1:6" ht="8.25" customHeight="1" x14ac:dyDescent="0.35">
      <c r="A13" s="163"/>
      <c r="B13" s="163"/>
      <c r="C13" s="163"/>
      <c r="D13" s="163"/>
      <c r="E13" s="163"/>
      <c r="F13" s="163"/>
    </row>
    <row r="14" spans="1:6" x14ac:dyDescent="0.35">
      <c r="A14" s="152" t="s">
        <v>155</v>
      </c>
      <c r="B14" s="152"/>
      <c r="C14" s="152"/>
      <c r="D14" s="152"/>
      <c r="E14" s="152"/>
      <c r="F14" s="152"/>
    </row>
    <row r="15" spans="1:6" x14ac:dyDescent="0.35">
      <c r="A15" s="152"/>
      <c r="B15" s="152"/>
      <c r="C15" s="152"/>
      <c r="D15" s="152"/>
      <c r="E15" s="152"/>
      <c r="F15" s="152"/>
    </row>
    <row r="16" spans="1:6" x14ac:dyDescent="0.35">
      <c r="A16" s="152"/>
      <c r="B16" s="152"/>
      <c r="C16" s="152"/>
      <c r="D16" s="152"/>
      <c r="E16" s="152"/>
      <c r="F16" s="152"/>
    </row>
  </sheetData>
  <mergeCells count="7">
    <mergeCell ref="A14:F16"/>
    <mergeCell ref="A4:B4"/>
    <mergeCell ref="A6:A8"/>
    <mergeCell ref="A9:A11"/>
    <mergeCell ref="C3:F3"/>
    <mergeCell ref="A3:B3"/>
    <mergeCell ref="A12:F13"/>
  </mergeCells>
  <hyperlinks>
    <hyperlink ref="A2" location="Sommaire!A1" display="Sommaire " xr:uid="{00000000-0004-0000-0400-000000000000}"/>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O34"/>
  <sheetViews>
    <sheetView showGridLines="0" workbookViewId="0"/>
  </sheetViews>
  <sheetFormatPr baseColWidth="10" defaultRowHeight="14.5" x14ac:dyDescent="0.35"/>
  <cols>
    <col min="1" max="1" width="30.1796875" bestFit="1" customWidth="1"/>
  </cols>
  <sheetData>
    <row r="1" spans="1:15" x14ac:dyDescent="0.35">
      <c r="A1" s="1" t="s">
        <v>71</v>
      </c>
    </row>
    <row r="2" spans="1:15" ht="15" thickBot="1" x14ac:dyDescent="0.4">
      <c r="A2" s="4" t="s">
        <v>49</v>
      </c>
      <c r="B2" s="143"/>
      <c r="C2" s="143"/>
      <c r="D2" s="143"/>
      <c r="E2" s="143"/>
      <c r="F2" s="143"/>
      <c r="G2" s="143"/>
      <c r="H2" s="143"/>
    </row>
    <row r="3" spans="1:15" ht="15" thickBot="1" x14ac:dyDescent="0.4">
      <c r="A3" s="150" t="s">
        <v>0</v>
      </c>
      <c r="B3" s="32" t="s">
        <v>88</v>
      </c>
      <c r="C3" s="187" t="s">
        <v>89</v>
      </c>
      <c r="D3" s="155"/>
      <c r="E3" s="188"/>
      <c r="F3" s="189" t="s">
        <v>3</v>
      </c>
      <c r="G3" s="189"/>
      <c r="H3" s="190"/>
    </row>
    <row r="4" spans="1:15" ht="15" thickBot="1" x14ac:dyDescent="0.4">
      <c r="A4" s="151"/>
      <c r="B4" s="22" t="s">
        <v>87</v>
      </c>
      <c r="C4" s="23" t="s">
        <v>5</v>
      </c>
      <c r="D4" s="24" t="s">
        <v>6</v>
      </c>
      <c r="E4" s="25" t="s">
        <v>20</v>
      </c>
      <c r="F4" s="17" t="s">
        <v>5</v>
      </c>
      <c r="G4" s="17" t="s">
        <v>6</v>
      </c>
      <c r="H4" s="18" t="s">
        <v>20</v>
      </c>
    </row>
    <row r="5" spans="1:15" ht="15" thickBot="1" x14ac:dyDescent="0.4">
      <c r="A5" s="15" t="s">
        <v>107</v>
      </c>
      <c r="B5" s="148">
        <v>35200</v>
      </c>
      <c r="C5" s="148">
        <v>25800</v>
      </c>
      <c r="D5" s="56">
        <v>9100</v>
      </c>
      <c r="E5" s="56">
        <v>34900</v>
      </c>
      <c r="F5" s="56">
        <v>24600</v>
      </c>
      <c r="G5" s="56">
        <v>10700</v>
      </c>
      <c r="H5" s="57">
        <v>35300</v>
      </c>
    </row>
    <row r="6" spans="1:15" ht="15" thickBot="1" x14ac:dyDescent="0.4">
      <c r="A6" s="13"/>
      <c r="B6" s="146"/>
      <c r="C6" s="147"/>
      <c r="D6" s="53"/>
      <c r="E6" s="54"/>
      <c r="F6" s="52"/>
      <c r="G6" s="53"/>
      <c r="H6" s="55"/>
    </row>
    <row r="7" spans="1:15" x14ac:dyDescent="0.35">
      <c r="A7" s="15" t="s">
        <v>9</v>
      </c>
      <c r="B7" s="148">
        <v>20900</v>
      </c>
      <c r="C7" s="148">
        <v>16300</v>
      </c>
      <c r="D7" s="56">
        <v>3500</v>
      </c>
      <c r="E7" s="56">
        <v>19800</v>
      </c>
      <c r="F7" s="56">
        <v>2600</v>
      </c>
      <c r="G7" s="56">
        <v>3900</v>
      </c>
      <c r="H7" s="57">
        <v>6500</v>
      </c>
      <c r="L7" s="143"/>
      <c r="O7" s="143"/>
    </row>
    <row r="8" spans="1:15" x14ac:dyDescent="0.35">
      <c r="A8" s="58" t="s">
        <v>108</v>
      </c>
      <c r="B8" s="144">
        <v>5200</v>
      </c>
      <c r="C8" s="144">
        <v>2500</v>
      </c>
      <c r="D8" s="27">
        <v>1800</v>
      </c>
      <c r="E8" s="27">
        <v>4300</v>
      </c>
      <c r="F8" s="27">
        <v>2300</v>
      </c>
      <c r="G8" s="27">
        <v>2200</v>
      </c>
      <c r="H8" s="51">
        <v>4500</v>
      </c>
      <c r="L8" s="143"/>
      <c r="O8" s="143"/>
    </row>
    <row r="9" spans="1:15" ht="15" thickBot="1" x14ac:dyDescent="0.4">
      <c r="A9" s="59" t="s">
        <v>109</v>
      </c>
      <c r="B9" s="144">
        <v>15700</v>
      </c>
      <c r="C9" s="144">
        <v>13800</v>
      </c>
      <c r="D9" s="27">
        <v>1700</v>
      </c>
      <c r="E9" s="27">
        <v>15500</v>
      </c>
      <c r="F9" s="27">
        <v>300</v>
      </c>
      <c r="G9" s="27">
        <v>1700</v>
      </c>
      <c r="H9" s="51">
        <v>2000</v>
      </c>
      <c r="L9" s="143"/>
      <c r="O9" s="143"/>
    </row>
    <row r="10" spans="1:15" ht="15" thickBot="1" x14ac:dyDescent="0.4">
      <c r="A10" s="60" t="s">
        <v>113</v>
      </c>
      <c r="B10" s="145">
        <v>56100</v>
      </c>
      <c r="C10" s="149">
        <v>42100</v>
      </c>
      <c r="D10" s="61">
        <v>12600</v>
      </c>
      <c r="E10" s="62">
        <v>54700</v>
      </c>
      <c r="F10" s="63">
        <v>27200</v>
      </c>
      <c r="G10" s="63">
        <v>14600</v>
      </c>
      <c r="H10" s="64">
        <v>41800</v>
      </c>
      <c r="L10" s="143"/>
      <c r="O10" s="143"/>
    </row>
    <row r="11" spans="1:15" x14ac:dyDescent="0.35">
      <c r="A11" s="101"/>
      <c r="B11" s="101"/>
      <c r="C11" s="101"/>
      <c r="D11" s="101"/>
      <c r="E11" s="101"/>
      <c r="F11" s="101"/>
      <c r="G11" s="101"/>
      <c r="H11" s="101"/>
      <c r="I11" s="101"/>
      <c r="J11" s="101"/>
    </row>
    <row r="12" spans="1:15" x14ac:dyDescent="0.35">
      <c r="A12" s="102" t="s">
        <v>13</v>
      </c>
      <c r="B12" s="103" t="s">
        <v>1</v>
      </c>
      <c r="C12" s="104" t="s">
        <v>2</v>
      </c>
      <c r="D12" s="104"/>
      <c r="E12" s="104"/>
      <c r="F12" s="104" t="s">
        <v>3</v>
      </c>
      <c r="G12" s="104"/>
      <c r="H12" s="104"/>
      <c r="I12" s="101"/>
      <c r="J12" s="101"/>
    </row>
    <row r="13" spans="1:15" x14ac:dyDescent="0.35">
      <c r="A13" s="102"/>
      <c r="B13" s="105" t="s">
        <v>4</v>
      </c>
      <c r="C13" s="105" t="s">
        <v>5</v>
      </c>
      <c r="D13" s="105" t="s">
        <v>6</v>
      </c>
      <c r="E13" s="105" t="s">
        <v>7</v>
      </c>
      <c r="F13" s="105" t="s">
        <v>5</v>
      </c>
      <c r="G13" s="105" t="s">
        <v>6</v>
      </c>
      <c r="H13" s="105" t="s">
        <v>7</v>
      </c>
      <c r="I13" s="101"/>
      <c r="J13" s="101"/>
    </row>
    <row r="14" spans="1:15" x14ac:dyDescent="0.35">
      <c r="A14" s="102" t="s">
        <v>8</v>
      </c>
      <c r="B14" s="106">
        <v>0.62749999999999995</v>
      </c>
      <c r="C14" s="106">
        <v>0.61280000000000001</v>
      </c>
      <c r="D14" s="106">
        <v>0.67910000000000004</v>
      </c>
      <c r="E14" s="107">
        <v>0.62880000000000003</v>
      </c>
      <c r="F14" s="106">
        <v>0.90439999999999998</v>
      </c>
      <c r="G14" s="106">
        <v>0.54039999999999999</v>
      </c>
      <c r="H14" s="107">
        <v>0.75109999999999999</v>
      </c>
      <c r="I14" s="101"/>
      <c r="J14" s="101"/>
    </row>
    <row r="15" spans="1:15" x14ac:dyDescent="0.35">
      <c r="A15" s="108" t="s">
        <v>9</v>
      </c>
      <c r="B15" s="107">
        <v>0.3725</v>
      </c>
      <c r="C15" s="107">
        <v>0.38719999999999999</v>
      </c>
      <c r="D15" s="107">
        <v>0.32090000000000002</v>
      </c>
      <c r="E15" s="107">
        <v>0.37119999999999997</v>
      </c>
      <c r="F15" s="107">
        <v>9.5600000000000004E-2</v>
      </c>
      <c r="G15" s="107">
        <v>0.45960000000000001</v>
      </c>
      <c r="H15" s="107">
        <v>0.24890000000000001</v>
      </c>
      <c r="I15" s="101"/>
      <c r="J15" s="101"/>
    </row>
    <row r="16" spans="1:15" x14ac:dyDescent="0.35">
      <c r="A16" s="109" t="s">
        <v>10</v>
      </c>
      <c r="B16" s="110">
        <v>9.2700000000000005E-2</v>
      </c>
      <c r="C16" s="110">
        <v>5.9400000000000001E-2</v>
      </c>
      <c r="D16" s="110">
        <v>0.17910000000000001</v>
      </c>
      <c r="E16" s="110">
        <v>8.8300000000000003E-2</v>
      </c>
      <c r="F16" s="110">
        <v>8.4599999999999995E-2</v>
      </c>
      <c r="G16" s="110">
        <v>0.14649999999999999</v>
      </c>
      <c r="H16" s="110">
        <v>0.1106</v>
      </c>
      <c r="I16" s="101"/>
      <c r="J16" s="101"/>
    </row>
    <row r="17" spans="1:10" x14ac:dyDescent="0.35">
      <c r="A17" s="109" t="s">
        <v>11</v>
      </c>
      <c r="B17" s="110">
        <v>0.27989999999999998</v>
      </c>
      <c r="C17" s="110">
        <v>0.32779999999999998</v>
      </c>
      <c r="D17" s="110">
        <v>0.14180000000000001</v>
      </c>
      <c r="E17" s="110">
        <v>0.28289999999999998</v>
      </c>
      <c r="F17" s="110">
        <v>1.0999999999999999E-2</v>
      </c>
      <c r="G17" s="110">
        <v>0.31309999999999999</v>
      </c>
      <c r="H17" s="110">
        <v>0.13830000000000001</v>
      </c>
      <c r="I17" s="101"/>
      <c r="J17" s="101"/>
    </row>
    <row r="18" spans="1:10" x14ac:dyDescent="0.35">
      <c r="A18" s="102" t="s">
        <v>12</v>
      </c>
      <c r="B18" s="107">
        <v>1</v>
      </c>
      <c r="C18" s="107">
        <v>1</v>
      </c>
      <c r="D18" s="107">
        <v>1</v>
      </c>
      <c r="E18" s="107">
        <v>1</v>
      </c>
      <c r="F18" s="107">
        <v>1</v>
      </c>
      <c r="G18" s="107">
        <v>1</v>
      </c>
      <c r="H18" s="107">
        <v>1</v>
      </c>
      <c r="I18" s="101"/>
      <c r="J18" s="101"/>
    </row>
    <row r="19" spans="1:10" x14ac:dyDescent="0.35">
      <c r="A19" s="101"/>
      <c r="B19" s="101"/>
      <c r="C19" s="101"/>
      <c r="D19" s="101"/>
      <c r="E19" s="101"/>
      <c r="F19" s="101"/>
      <c r="G19" s="101"/>
      <c r="H19" s="101"/>
      <c r="I19" s="101"/>
      <c r="J19" s="101"/>
    </row>
    <row r="20" spans="1:10" x14ac:dyDescent="0.35">
      <c r="A20" s="101"/>
      <c r="B20" s="101"/>
      <c r="C20" s="101"/>
      <c r="D20" s="101"/>
      <c r="E20" s="101"/>
      <c r="F20" s="101"/>
      <c r="G20" s="101"/>
      <c r="H20" s="101"/>
      <c r="I20" s="101"/>
      <c r="J20" s="101"/>
    </row>
    <row r="21" spans="1:10" x14ac:dyDescent="0.35">
      <c r="A21" s="101"/>
      <c r="B21" s="101"/>
      <c r="C21" s="101"/>
      <c r="D21" s="101"/>
      <c r="E21" s="101"/>
      <c r="F21" s="101"/>
      <c r="G21" s="101"/>
      <c r="H21" s="101"/>
      <c r="I21" s="101"/>
      <c r="J21" s="101"/>
    </row>
    <row r="22" spans="1:10" x14ac:dyDescent="0.35">
      <c r="A22" s="65"/>
      <c r="B22" s="65"/>
      <c r="C22" s="65"/>
      <c r="D22" s="65"/>
      <c r="E22" s="65"/>
      <c r="F22" s="65"/>
      <c r="G22" s="65"/>
      <c r="H22" s="65"/>
    </row>
    <row r="23" spans="1:10" x14ac:dyDescent="0.35">
      <c r="A23" s="65"/>
      <c r="B23" s="65"/>
      <c r="C23" s="65"/>
      <c r="D23" s="65"/>
      <c r="E23" s="65"/>
      <c r="F23" s="65"/>
      <c r="G23" s="65"/>
      <c r="H23" s="65"/>
    </row>
    <row r="24" spans="1:10" x14ac:dyDescent="0.35">
      <c r="A24" s="65"/>
      <c r="B24" s="65"/>
      <c r="C24" s="65"/>
      <c r="D24" s="65"/>
      <c r="E24" s="65"/>
      <c r="F24" s="65"/>
      <c r="G24" s="65"/>
      <c r="H24" s="65"/>
    </row>
    <row r="25" spans="1:10" x14ac:dyDescent="0.35">
      <c r="A25" s="65"/>
      <c r="B25" s="65"/>
      <c r="C25" s="65"/>
      <c r="D25" s="65"/>
      <c r="E25" s="65"/>
      <c r="F25" s="65"/>
      <c r="G25" s="65"/>
      <c r="H25" s="65"/>
    </row>
    <row r="26" spans="1:10" x14ac:dyDescent="0.35">
      <c r="A26" s="65"/>
      <c r="B26" s="65"/>
      <c r="C26" s="65"/>
      <c r="D26" s="65"/>
      <c r="E26" s="65"/>
      <c r="F26" s="65"/>
      <c r="G26" s="65"/>
      <c r="H26" s="65"/>
    </row>
    <row r="27" spans="1:10" x14ac:dyDescent="0.35">
      <c r="A27" s="65"/>
      <c r="B27" s="65"/>
      <c r="C27" s="65"/>
      <c r="D27" s="65"/>
      <c r="E27" s="65"/>
      <c r="F27" s="65"/>
      <c r="G27" s="65"/>
      <c r="H27" s="65"/>
    </row>
    <row r="28" spans="1:10" x14ac:dyDescent="0.35">
      <c r="A28" s="65"/>
      <c r="B28" s="65"/>
      <c r="C28" s="65"/>
      <c r="D28" s="65"/>
      <c r="E28" s="65"/>
      <c r="F28" s="65"/>
      <c r="G28" s="65"/>
      <c r="H28" s="65"/>
    </row>
    <row r="29" spans="1:10" x14ac:dyDescent="0.35">
      <c r="A29" s="65"/>
      <c r="B29" s="65"/>
      <c r="C29" s="65"/>
      <c r="D29" s="65"/>
      <c r="E29" s="65"/>
      <c r="F29" s="65"/>
      <c r="G29" s="65"/>
      <c r="H29" s="65"/>
    </row>
    <row r="30" spans="1:10" x14ac:dyDescent="0.35">
      <c r="A30" s="65"/>
      <c r="B30" s="65"/>
      <c r="C30" s="65"/>
      <c r="D30" s="65"/>
      <c r="E30" s="65"/>
      <c r="F30" s="65"/>
      <c r="G30" s="65"/>
      <c r="H30" s="65"/>
    </row>
    <row r="33" spans="1:8" x14ac:dyDescent="0.35">
      <c r="A33" s="152" t="s">
        <v>150</v>
      </c>
      <c r="B33" s="152"/>
      <c r="C33" s="152"/>
      <c r="D33" s="152"/>
      <c r="E33" s="152"/>
      <c r="F33" s="152"/>
      <c r="G33" s="152"/>
      <c r="H33" s="152"/>
    </row>
    <row r="34" spans="1:8" x14ac:dyDescent="0.35">
      <c r="A34" s="152"/>
      <c r="B34" s="152"/>
      <c r="C34" s="152"/>
      <c r="D34" s="152"/>
      <c r="E34" s="152"/>
      <c r="F34" s="152"/>
      <c r="G34" s="152"/>
      <c r="H34" s="152"/>
    </row>
  </sheetData>
  <mergeCells count="4">
    <mergeCell ref="A3:A4"/>
    <mergeCell ref="C3:E3"/>
    <mergeCell ref="F3:H3"/>
    <mergeCell ref="A33:H34"/>
  </mergeCells>
  <hyperlinks>
    <hyperlink ref="A2" location="Sommaire!A1" display="Sommaire " xr:uid="{00000000-0004-0000-0500-000000000000}"/>
  </hyperlink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C12"/>
  <sheetViews>
    <sheetView showGridLines="0" workbookViewId="0"/>
  </sheetViews>
  <sheetFormatPr baseColWidth="10" defaultColWidth="11.453125" defaultRowHeight="14.5" x14ac:dyDescent="0.35"/>
  <cols>
    <col min="1" max="1" width="19.7265625" style="6" customWidth="1"/>
    <col min="2" max="3" width="14.7265625" style="6" customWidth="1"/>
    <col min="4" max="4" width="13.453125" style="6" bestFit="1" customWidth="1"/>
    <col min="5" max="9" width="11.453125" style="6"/>
    <col min="10" max="10" width="12.1796875" style="6" bestFit="1" customWidth="1"/>
    <col min="11" max="16384" width="11.453125" style="6"/>
  </cols>
  <sheetData>
    <row r="1" spans="1:3" x14ac:dyDescent="0.35">
      <c r="A1" s="26" t="s">
        <v>101</v>
      </c>
    </row>
    <row r="2" spans="1:3" customFormat="1" ht="15" thickBot="1" x14ac:dyDescent="0.4">
      <c r="A2" s="4" t="s">
        <v>49</v>
      </c>
    </row>
    <row r="3" spans="1:3" customFormat="1" ht="15" customHeight="1" thickBot="1" x14ac:dyDescent="0.4">
      <c r="A3" s="150"/>
      <c r="B3" s="153" t="s">
        <v>95</v>
      </c>
      <c r="C3" s="157"/>
    </row>
    <row r="4" spans="1:3" ht="15" thickBot="1" x14ac:dyDescent="0.4">
      <c r="A4" s="151"/>
      <c r="B4" s="22" t="s">
        <v>93</v>
      </c>
      <c r="C4" s="28" t="s">
        <v>156</v>
      </c>
    </row>
    <row r="5" spans="1:3" ht="15" thickBot="1" x14ac:dyDescent="0.4">
      <c r="A5" s="11" t="s">
        <v>90</v>
      </c>
      <c r="B5" s="27">
        <v>50450</v>
      </c>
      <c r="C5" s="127">
        <v>60.06</v>
      </c>
    </row>
    <row r="6" spans="1:3" ht="15" thickBot="1" x14ac:dyDescent="0.4">
      <c r="A6" s="11" t="s">
        <v>15</v>
      </c>
      <c r="B6" s="27">
        <v>17070</v>
      </c>
      <c r="C6" s="128">
        <v>20.32</v>
      </c>
    </row>
    <row r="7" spans="1:3" ht="15" thickBot="1" x14ac:dyDescent="0.4">
      <c r="A7" s="11" t="s">
        <v>16</v>
      </c>
      <c r="B7" s="27">
        <v>7270</v>
      </c>
      <c r="C7" s="128">
        <v>8.65</v>
      </c>
    </row>
    <row r="8" spans="1:3" ht="15" thickBot="1" x14ac:dyDescent="0.4">
      <c r="A8" s="11" t="s">
        <v>17</v>
      </c>
      <c r="B8" s="27">
        <v>5220</v>
      </c>
      <c r="C8" s="128">
        <v>6.21</v>
      </c>
    </row>
    <row r="9" spans="1:3" ht="15" thickBot="1" x14ac:dyDescent="0.4">
      <c r="A9" s="11" t="s">
        <v>18</v>
      </c>
      <c r="B9" s="27">
        <v>4000</v>
      </c>
      <c r="C9" s="128">
        <v>4.76</v>
      </c>
    </row>
    <row r="10" spans="1:3" ht="15" thickBot="1" x14ac:dyDescent="0.4">
      <c r="A10" s="29" t="s">
        <v>94</v>
      </c>
      <c r="B10" s="30">
        <v>84000</v>
      </c>
      <c r="C10" s="31">
        <v>100</v>
      </c>
    </row>
    <row r="11" spans="1:3" x14ac:dyDescent="0.35">
      <c r="A11" s="7" t="s">
        <v>96</v>
      </c>
    </row>
    <row r="12" spans="1:3" x14ac:dyDescent="0.35">
      <c r="A12" s="7" t="s">
        <v>97</v>
      </c>
    </row>
  </sheetData>
  <mergeCells count="2">
    <mergeCell ref="B3:C3"/>
    <mergeCell ref="A3:A4"/>
  </mergeCells>
  <hyperlinks>
    <hyperlink ref="A2" location="Sommaire!A1" display="Sommaire " xr:uid="{00000000-0004-0000-0600-000000000000}"/>
  </hyperlink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25"/>
  <sheetViews>
    <sheetView showGridLines="0" workbookViewId="0"/>
  </sheetViews>
  <sheetFormatPr baseColWidth="10" defaultRowHeight="14.5" x14ac:dyDescent="0.35"/>
  <cols>
    <col min="2" max="2" width="17.1796875" bestFit="1" customWidth="1"/>
  </cols>
  <sheetData>
    <row r="1" spans="1:11" x14ac:dyDescent="0.35">
      <c r="A1" s="3" t="s">
        <v>114</v>
      </c>
    </row>
    <row r="2" spans="1:11" ht="15" thickBot="1" x14ac:dyDescent="0.4">
      <c r="A2" s="4" t="s">
        <v>49</v>
      </c>
    </row>
    <row r="3" spans="1:11" ht="15" thickBot="1" x14ac:dyDescent="0.4">
      <c r="A3" s="198" t="s">
        <v>27</v>
      </c>
      <c r="B3" s="155"/>
      <c r="C3" s="194" t="s">
        <v>28</v>
      </c>
      <c r="D3" s="195"/>
      <c r="E3" s="196"/>
      <c r="F3" s="194" t="s">
        <v>46</v>
      </c>
      <c r="G3" s="195"/>
      <c r="H3" s="196"/>
      <c r="I3" s="194" t="s">
        <v>47</v>
      </c>
      <c r="J3" s="195"/>
      <c r="K3" s="196"/>
    </row>
    <row r="4" spans="1:11" ht="15" thickBot="1" x14ac:dyDescent="0.4">
      <c r="A4" s="199"/>
      <c r="B4" s="156"/>
      <c r="C4" s="92" t="s">
        <v>5</v>
      </c>
      <c r="D4" s="24" t="s">
        <v>19</v>
      </c>
      <c r="E4" s="34" t="s">
        <v>20</v>
      </c>
      <c r="F4" s="92" t="s">
        <v>5</v>
      </c>
      <c r="G4" s="24" t="s">
        <v>19</v>
      </c>
      <c r="H4" s="34" t="s">
        <v>20</v>
      </c>
      <c r="I4" s="92" t="s">
        <v>5</v>
      </c>
      <c r="J4" s="24" t="s">
        <v>19</v>
      </c>
      <c r="K4" s="34" t="s">
        <v>20</v>
      </c>
    </row>
    <row r="5" spans="1:11" x14ac:dyDescent="0.35">
      <c r="A5" s="197" t="s">
        <v>29</v>
      </c>
      <c r="B5" s="82" t="s">
        <v>30</v>
      </c>
      <c r="C5" s="88">
        <v>69.88</v>
      </c>
      <c r="D5" s="85">
        <v>66.48</v>
      </c>
      <c r="E5" s="86">
        <v>68.849999999999994</v>
      </c>
      <c r="F5" s="88">
        <v>35.299999999999997</v>
      </c>
      <c r="G5" s="85">
        <v>17.600000000000001</v>
      </c>
      <c r="H5" s="86">
        <v>30.15</v>
      </c>
      <c r="I5" s="88">
        <v>47.4</v>
      </c>
      <c r="J5" s="85">
        <v>23.9</v>
      </c>
      <c r="K5" s="86">
        <v>40.54</v>
      </c>
    </row>
    <row r="6" spans="1:11" ht="15" thickBot="1" x14ac:dyDescent="0.4">
      <c r="A6" s="197"/>
      <c r="B6" s="82" t="s">
        <v>31</v>
      </c>
      <c r="C6" s="88">
        <v>30.12</v>
      </c>
      <c r="D6" s="85">
        <v>33.520000000000003</v>
      </c>
      <c r="E6" s="86">
        <v>31.15</v>
      </c>
      <c r="F6" s="88">
        <v>37.4</v>
      </c>
      <c r="G6" s="85">
        <v>16.600000000000001</v>
      </c>
      <c r="H6" s="86">
        <v>30.66</v>
      </c>
      <c r="I6" s="88">
        <v>48.6</v>
      </c>
      <c r="J6" s="85">
        <v>22.2</v>
      </c>
      <c r="K6" s="86">
        <v>39.99</v>
      </c>
    </row>
    <row r="7" spans="1:11" ht="15" thickBot="1" x14ac:dyDescent="0.4">
      <c r="A7" s="13"/>
      <c r="B7" s="100"/>
      <c r="C7" s="94"/>
      <c r="D7" s="95"/>
      <c r="E7" s="96"/>
      <c r="F7" s="94"/>
      <c r="G7" s="95"/>
      <c r="H7" s="96"/>
      <c r="I7" s="94"/>
      <c r="J7" s="95"/>
      <c r="K7" s="96"/>
    </row>
    <row r="8" spans="1:11" x14ac:dyDescent="0.35">
      <c r="A8" s="193" t="s">
        <v>32</v>
      </c>
      <c r="B8" s="81" t="s">
        <v>33</v>
      </c>
      <c r="C8" s="87">
        <v>98.14</v>
      </c>
      <c r="D8" s="83">
        <v>91.49</v>
      </c>
      <c r="E8" s="84">
        <v>96.12</v>
      </c>
      <c r="F8" s="87">
        <v>36.6</v>
      </c>
      <c r="G8" s="83">
        <v>18.600000000000001</v>
      </c>
      <c r="H8" s="84">
        <v>31.41</v>
      </c>
      <c r="I8" s="87">
        <v>48.6</v>
      </c>
      <c r="J8" s="83">
        <v>25.1</v>
      </c>
      <c r="K8" s="84">
        <v>41.81</v>
      </c>
    </row>
    <row r="9" spans="1:11" x14ac:dyDescent="0.35">
      <c r="A9" s="193"/>
      <c r="B9" s="81" t="s">
        <v>34</v>
      </c>
      <c r="C9" s="87">
        <v>1.66</v>
      </c>
      <c r="D9" s="83">
        <v>7.95</v>
      </c>
      <c r="E9" s="84">
        <v>3.57</v>
      </c>
      <c r="F9" s="87">
        <v>2.1</v>
      </c>
      <c r="G9" s="83">
        <v>2.4</v>
      </c>
      <c r="H9" s="84">
        <v>2.3199999999999998</v>
      </c>
      <c r="I9" s="87">
        <v>3.1</v>
      </c>
      <c r="J9" s="83">
        <v>3.5</v>
      </c>
      <c r="K9" s="84">
        <v>3.35</v>
      </c>
    </row>
    <row r="10" spans="1:11" ht="15" thickBot="1" x14ac:dyDescent="0.4">
      <c r="A10" s="193"/>
      <c r="B10" s="82" t="s">
        <v>35</v>
      </c>
      <c r="C10" s="87">
        <v>0.2</v>
      </c>
      <c r="D10" s="83">
        <v>0.56000000000000005</v>
      </c>
      <c r="E10" s="84">
        <v>0.31</v>
      </c>
      <c r="F10" s="87">
        <v>12.2</v>
      </c>
      <c r="G10" s="83">
        <v>11.7</v>
      </c>
      <c r="H10" s="84">
        <v>11.93</v>
      </c>
      <c r="I10" s="87">
        <v>24.5</v>
      </c>
      <c r="J10" s="83">
        <v>16.7</v>
      </c>
      <c r="K10" s="84">
        <v>20.18</v>
      </c>
    </row>
    <row r="11" spans="1:11" ht="15" thickBot="1" x14ac:dyDescent="0.4">
      <c r="A11" s="13"/>
      <c r="B11" s="100"/>
      <c r="C11" s="97"/>
      <c r="D11" s="98"/>
      <c r="E11" s="99"/>
      <c r="F11" s="97"/>
      <c r="G11" s="98"/>
      <c r="H11" s="99"/>
      <c r="I11" s="97"/>
      <c r="J11" s="98"/>
      <c r="K11" s="99"/>
    </row>
    <row r="12" spans="1:11" x14ac:dyDescent="0.35">
      <c r="A12" s="193" t="s">
        <v>36</v>
      </c>
      <c r="B12" s="81" t="s">
        <v>37</v>
      </c>
      <c r="C12" s="87">
        <v>25.03</v>
      </c>
      <c r="D12" s="83">
        <v>9.84</v>
      </c>
      <c r="E12" s="84">
        <v>20.43</v>
      </c>
      <c r="F12" s="87">
        <v>61.2</v>
      </c>
      <c r="G12" s="83">
        <v>50.9</v>
      </c>
      <c r="H12" s="84">
        <v>59.71</v>
      </c>
      <c r="I12" s="87">
        <v>75.2</v>
      </c>
      <c r="J12" s="83">
        <v>60.4</v>
      </c>
      <c r="K12" s="84">
        <v>73</v>
      </c>
    </row>
    <row r="13" spans="1:11" x14ac:dyDescent="0.35">
      <c r="A13" s="193"/>
      <c r="B13" s="81" t="s">
        <v>38</v>
      </c>
      <c r="C13" s="87">
        <v>39.1</v>
      </c>
      <c r="D13" s="83">
        <v>28.97</v>
      </c>
      <c r="E13" s="84">
        <v>36.03</v>
      </c>
      <c r="F13" s="87">
        <v>34.9</v>
      </c>
      <c r="G13" s="83">
        <v>24.6</v>
      </c>
      <c r="H13" s="84">
        <v>32.43</v>
      </c>
      <c r="I13" s="87">
        <v>49.4</v>
      </c>
      <c r="J13" s="83">
        <v>34.6</v>
      </c>
      <c r="K13" s="84">
        <v>45.76</v>
      </c>
    </row>
    <row r="14" spans="1:11" x14ac:dyDescent="0.35">
      <c r="A14" s="193"/>
      <c r="B14" s="81" t="s">
        <v>39</v>
      </c>
      <c r="C14" s="87">
        <v>21.75</v>
      </c>
      <c r="D14" s="83">
        <v>35.72</v>
      </c>
      <c r="E14" s="84">
        <v>25.98</v>
      </c>
      <c r="F14" s="87">
        <v>13.3</v>
      </c>
      <c r="G14" s="83">
        <v>9.9</v>
      </c>
      <c r="H14" s="84">
        <v>11.89</v>
      </c>
      <c r="I14" s="87">
        <v>21.9</v>
      </c>
      <c r="J14" s="83">
        <v>15.1</v>
      </c>
      <c r="K14" s="84">
        <v>19.079999999999998</v>
      </c>
    </row>
    <row r="15" spans="1:11" x14ac:dyDescent="0.35">
      <c r="A15" s="193"/>
      <c r="B15" s="81" t="s">
        <v>40</v>
      </c>
      <c r="C15" s="87">
        <v>6.21</v>
      </c>
      <c r="D15" s="83">
        <v>21.51</v>
      </c>
      <c r="E15" s="84">
        <v>10.84</v>
      </c>
      <c r="F15" s="87">
        <v>2.5</v>
      </c>
      <c r="G15" s="83">
        <v>1.9</v>
      </c>
      <c r="H15" s="84">
        <v>2.13</v>
      </c>
      <c r="I15" s="87">
        <v>4.3</v>
      </c>
      <c r="J15" s="83">
        <v>3</v>
      </c>
      <c r="K15" s="84">
        <v>3.54</v>
      </c>
    </row>
    <row r="16" spans="1:11" x14ac:dyDescent="0.35">
      <c r="A16" s="193"/>
      <c r="B16" s="81" t="s">
        <v>35</v>
      </c>
      <c r="C16" s="87">
        <v>7.92</v>
      </c>
      <c r="D16" s="83">
        <v>3.95</v>
      </c>
      <c r="E16" s="84">
        <v>6.71</v>
      </c>
      <c r="F16" s="87">
        <v>49.9</v>
      </c>
      <c r="G16" s="83">
        <v>29.7</v>
      </c>
      <c r="H16" s="84">
        <v>46.26</v>
      </c>
      <c r="I16" s="87">
        <v>58.4</v>
      </c>
      <c r="J16" s="83">
        <v>33.5</v>
      </c>
      <c r="K16" s="84">
        <v>53.99</v>
      </c>
    </row>
    <row r="17" spans="1:11" x14ac:dyDescent="0.35">
      <c r="A17" s="13"/>
      <c r="B17" s="100"/>
      <c r="C17" s="13"/>
      <c r="D17" s="80"/>
      <c r="E17" s="93"/>
      <c r="F17" s="13"/>
      <c r="G17" s="80"/>
      <c r="H17" s="93"/>
      <c r="I17" s="13"/>
      <c r="J17" s="80"/>
      <c r="K17" s="93"/>
    </row>
    <row r="18" spans="1:11" x14ac:dyDescent="0.35">
      <c r="A18" s="193" t="s">
        <v>41</v>
      </c>
      <c r="B18" s="82" t="s">
        <v>42</v>
      </c>
      <c r="C18" s="88">
        <v>56.19</v>
      </c>
      <c r="D18" s="85">
        <v>44.71</v>
      </c>
      <c r="E18" s="86">
        <v>52.71</v>
      </c>
      <c r="F18" s="88">
        <v>45</v>
      </c>
      <c r="G18" s="85">
        <v>24.9</v>
      </c>
      <c r="H18" s="86">
        <v>39.799999999999997</v>
      </c>
      <c r="I18" s="88">
        <v>57.8</v>
      </c>
      <c r="J18" s="85">
        <v>32.5</v>
      </c>
      <c r="K18" s="86">
        <v>51.28</v>
      </c>
    </row>
    <row r="19" spans="1:11" x14ac:dyDescent="0.35">
      <c r="A19" s="193"/>
      <c r="B19" s="82" t="s">
        <v>43</v>
      </c>
      <c r="C19" s="88">
        <v>14.08</v>
      </c>
      <c r="D19" s="85">
        <v>17.649999999999999</v>
      </c>
      <c r="E19" s="86">
        <v>15.16</v>
      </c>
      <c r="F19" s="88">
        <v>31.4</v>
      </c>
      <c r="G19" s="85">
        <v>16</v>
      </c>
      <c r="H19" s="86">
        <v>25.97</v>
      </c>
      <c r="I19" s="88">
        <v>42.2</v>
      </c>
      <c r="J19" s="85">
        <v>21.2</v>
      </c>
      <c r="K19" s="86">
        <v>34.78</v>
      </c>
    </row>
    <row r="20" spans="1:11" x14ac:dyDescent="0.35">
      <c r="A20" s="193"/>
      <c r="B20" s="82" t="s">
        <v>44</v>
      </c>
      <c r="C20" s="88">
        <v>19.16</v>
      </c>
      <c r="D20" s="85">
        <v>22.75</v>
      </c>
      <c r="E20" s="86">
        <v>20.25</v>
      </c>
      <c r="F20" s="88">
        <v>24.4</v>
      </c>
      <c r="G20" s="85">
        <v>10.5</v>
      </c>
      <c r="H20" s="86">
        <v>19.62</v>
      </c>
      <c r="I20" s="88">
        <v>35.700000000000003</v>
      </c>
      <c r="J20" s="85">
        <v>15.7</v>
      </c>
      <c r="K20" s="86">
        <v>28.86</v>
      </c>
    </row>
    <row r="21" spans="1:11" x14ac:dyDescent="0.35">
      <c r="A21" s="193"/>
      <c r="B21" s="82" t="s">
        <v>45</v>
      </c>
      <c r="C21" s="88">
        <v>9.51</v>
      </c>
      <c r="D21" s="85">
        <v>13.02</v>
      </c>
      <c r="E21" s="86">
        <v>10.57</v>
      </c>
      <c r="F21" s="88">
        <v>14.4</v>
      </c>
      <c r="G21" s="85">
        <v>6.1</v>
      </c>
      <c r="H21" s="86">
        <v>11.28</v>
      </c>
      <c r="I21" s="88">
        <v>23.1</v>
      </c>
      <c r="J21" s="85">
        <v>9.6</v>
      </c>
      <c r="K21" s="86">
        <v>18.07</v>
      </c>
    </row>
    <row r="22" spans="1:11" ht="15" thickBot="1" x14ac:dyDescent="0.4">
      <c r="A22" s="193"/>
      <c r="B22" s="82" t="s">
        <v>35</v>
      </c>
      <c r="C22" s="88">
        <v>1.07</v>
      </c>
      <c r="D22" s="85">
        <v>1.87</v>
      </c>
      <c r="E22" s="86">
        <v>1.31</v>
      </c>
      <c r="F22" s="88">
        <v>24</v>
      </c>
      <c r="G22" s="85">
        <v>8.6999999999999993</v>
      </c>
      <c r="H22" s="86">
        <v>17.3</v>
      </c>
      <c r="I22" s="88">
        <v>33.6</v>
      </c>
      <c r="J22" s="85">
        <v>10.8</v>
      </c>
      <c r="K22" s="86">
        <v>23.58</v>
      </c>
    </row>
    <row r="23" spans="1:11" ht="15" thickBot="1" x14ac:dyDescent="0.4">
      <c r="A23" s="191" t="s">
        <v>20</v>
      </c>
      <c r="B23" s="192"/>
      <c r="C23" s="89">
        <v>69.7</v>
      </c>
      <c r="D23" s="90">
        <v>30.3</v>
      </c>
      <c r="E23" s="91">
        <v>100</v>
      </c>
      <c r="F23" s="89">
        <v>35.979999999999997</v>
      </c>
      <c r="G23" s="90">
        <v>17.27</v>
      </c>
      <c r="H23" s="91">
        <v>30.31</v>
      </c>
      <c r="I23" s="89">
        <v>47.46</v>
      </c>
      <c r="J23" s="90">
        <v>23.32</v>
      </c>
      <c r="K23" s="91">
        <v>40.369999999999997</v>
      </c>
    </row>
    <row r="24" spans="1:11" x14ac:dyDescent="0.35">
      <c r="A24" s="152" t="s">
        <v>150</v>
      </c>
      <c r="B24" s="152"/>
      <c r="C24" s="152"/>
      <c r="D24" s="152"/>
      <c r="E24" s="152"/>
      <c r="F24" s="152"/>
      <c r="G24" s="152"/>
      <c r="H24" s="152"/>
    </row>
    <row r="25" spans="1:11" x14ac:dyDescent="0.35">
      <c r="A25" s="152"/>
      <c r="B25" s="152"/>
      <c r="C25" s="152"/>
      <c r="D25" s="152"/>
      <c r="E25" s="152"/>
      <c r="F25" s="152"/>
      <c r="G25" s="152"/>
      <c r="H25" s="152"/>
    </row>
  </sheetData>
  <mergeCells count="10">
    <mergeCell ref="F3:H3"/>
    <mergeCell ref="I3:K3"/>
    <mergeCell ref="A5:A6"/>
    <mergeCell ref="A3:B4"/>
    <mergeCell ref="C3:E3"/>
    <mergeCell ref="A23:B23"/>
    <mergeCell ref="A8:A10"/>
    <mergeCell ref="A12:A16"/>
    <mergeCell ref="A18:A22"/>
    <mergeCell ref="A24:H25"/>
  </mergeCells>
  <hyperlinks>
    <hyperlink ref="A2" location="Sommaire!A1" display="Sommaire " xr:uid="{00000000-0004-0000-0700-000000000000}"/>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Q25"/>
  <sheetViews>
    <sheetView showGridLines="0" workbookViewId="0"/>
  </sheetViews>
  <sheetFormatPr baseColWidth="10" defaultRowHeight="14.5" x14ac:dyDescent="0.35"/>
  <cols>
    <col min="1" max="1" width="12.7265625" customWidth="1"/>
    <col min="8" max="8" width="12.7265625" customWidth="1"/>
  </cols>
  <sheetData>
    <row r="1" spans="1:17" x14ac:dyDescent="0.35">
      <c r="A1" s="3" t="s">
        <v>100</v>
      </c>
    </row>
    <row r="2" spans="1:17" x14ac:dyDescent="0.35">
      <c r="A2" s="4" t="s">
        <v>49</v>
      </c>
    </row>
    <row r="3" spans="1:17" ht="15" thickBot="1" x14ac:dyDescent="0.4"/>
    <row r="4" spans="1:17" ht="15" thickBot="1" x14ac:dyDescent="0.4">
      <c r="A4" s="122" t="s">
        <v>50</v>
      </c>
      <c r="B4" s="232" t="s">
        <v>51</v>
      </c>
      <c r="C4" s="233"/>
      <c r="D4" s="232" t="s">
        <v>52</v>
      </c>
      <c r="E4" s="234"/>
      <c r="G4" s="122" t="s">
        <v>50</v>
      </c>
      <c r="H4" s="232" t="s">
        <v>51</v>
      </c>
      <c r="I4" s="233"/>
      <c r="J4" s="232" t="s">
        <v>52</v>
      </c>
      <c r="K4" s="234"/>
      <c r="M4" s="122" t="s">
        <v>50</v>
      </c>
      <c r="N4" s="232" t="s">
        <v>51</v>
      </c>
      <c r="O4" s="233"/>
      <c r="P4" s="232" t="s">
        <v>52</v>
      </c>
      <c r="Q4" s="234"/>
    </row>
    <row r="5" spans="1:17" ht="15" customHeight="1" thickBot="1" x14ac:dyDescent="0.4">
      <c r="A5" s="220" t="s">
        <v>132</v>
      </c>
      <c r="B5" s="223" t="s">
        <v>115</v>
      </c>
      <c r="C5" s="223"/>
      <c r="D5" s="224" t="s">
        <v>120</v>
      </c>
      <c r="E5" s="225"/>
      <c r="G5" s="220" t="s">
        <v>66</v>
      </c>
      <c r="H5" s="223" t="s">
        <v>72</v>
      </c>
      <c r="I5" s="223"/>
      <c r="J5" s="224" t="s">
        <v>86</v>
      </c>
      <c r="K5" s="225"/>
      <c r="M5" s="220" t="s">
        <v>67</v>
      </c>
      <c r="N5" s="248" t="s">
        <v>73</v>
      </c>
      <c r="O5" s="249"/>
      <c r="P5" s="224" t="s">
        <v>85</v>
      </c>
      <c r="Q5" s="225"/>
    </row>
    <row r="6" spans="1:17" ht="15" thickBot="1" x14ac:dyDescent="0.4">
      <c r="A6" s="221"/>
      <c r="B6" s="226" t="s">
        <v>116</v>
      </c>
      <c r="C6" s="226"/>
      <c r="D6" s="115"/>
      <c r="E6" s="123"/>
      <c r="G6" s="221"/>
      <c r="H6" s="226" t="s">
        <v>53</v>
      </c>
      <c r="I6" s="226"/>
      <c r="J6" s="115"/>
      <c r="K6" s="123"/>
      <c r="M6" s="221"/>
      <c r="N6" s="252" t="s">
        <v>61</v>
      </c>
      <c r="O6" s="253"/>
      <c r="P6" s="259" t="s">
        <v>83</v>
      </c>
      <c r="Q6" s="260"/>
    </row>
    <row r="7" spans="1:17" ht="15" customHeight="1" x14ac:dyDescent="0.35">
      <c r="A7" s="221"/>
      <c r="B7" s="227" t="s">
        <v>117</v>
      </c>
      <c r="C7" s="227"/>
      <c r="D7" s="116"/>
      <c r="E7" s="111"/>
      <c r="G7" s="221"/>
      <c r="H7" s="227" t="s">
        <v>74</v>
      </c>
      <c r="I7" s="227"/>
      <c r="J7" s="116"/>
      <c r="K7" s="111"/>
      <c r="M7" s="221"/>
      <c r="N7" s="214" t="s">
        <v>81</v>
      </c>
      <c r="O7" s="215"/>
      <c r="P7" s="206" t="s">
        <v>126</v>
      </c>
      <c r="Q7" s="207"/>
    </row>
    <row r="8" spans="1:17" ht="15" customHeight="1" thickBot="1" x14ac:dyDescent="0.4">
      <c r="A8" s="221"/>
      <c r="B8" s="228"/>
      <c r="C8" s="228"/>
      <c r="D8" s="116"/>
      <c r="E8" s="111"/>
      <c r="G8" s="221"/>
      <c r="H8" s="228"/>
      <c r="I8" s="228"/>
      <c r="J8" s="116"/>
      <c r="K8" s="111"/>
      <c r="M8" s="221"/>
      <c r="N8" s="216"/>
      <c r="O8" s="217"/>
      <c r="P8" s="208" t="s">
        <v>129</v>
      </c>
      <c r="Q8" s="209"/>
    </row>
    <row r="9" spans="1:17" ht="15" thickBot="1" x14ac:dyDescent="0.4">
      <c r="A9" s="221"/>
      <c r="B9" s="228"/>
      <c r="C9" s="228"/>
      <c r="D9" s="230" t="s">
        <v>121</v>
      </c>
      <c r="E9" s="231"/>
      <c r="G9" s="221"/>
      <c r="H9" s="228"/>
      <c r="I9" s="228"/>
      <c r="J9" s="230" t="s">
        <v>80</v>
      </c>
      <c r="K9" s="231"/>
      <c r="M9" s="221"/>
      <c r="N9" s="218"/>
      <c r="O9" s="219"/>
      <c r="P9" s="204"/>
      <c r="Q9" s="205"/>
    </row>
    <row r="10" spans="1:17" x14ac:dyDescent="0.35">
      <c r="A10" s="221"/>
      <c r="B10" s="228"/>
      <c r="C10" s="228"/>
      <c r="D10" s="206" t="s">
        <v>128</v>
      </c>
      <c r="E10" s="207"/>
      <c r="G10" s="221"/>
      <c r="H10" s="228"/>
      <c r="I10" s="228"/>
      <c r="J10" s="206" t="s">
        <v>127</v>
      </c>
      <c r="K10" s="207"/>
      <c r="M10" s="221"/>
      <c r="N10" s="250"/>
      <c r="O10" s="251"/>
      <c r="P10" s="210"/>
      <c r="Q10" s="211"/>
    </row>
    <row r="11" spans="1:17" x14ac:dyDescent="0.35">
      <c r="A11" s="221"/>
      <c r="B11" s="228"/>
      <c r="C11" s="228"/>
      <c r="D11" s="243" t="s">
        <v>122</v>
      </c>
      <c r="E11" s="244"/>
      <c r="G11" s="221"/>
      <c r="H11" s="228"/>
      <c r="I11" s="228"/>
      <c r="J11" s="243" t="s">
        <v>68</v>
      </c>
      <c r="K11" s="244"/>
      <c r="M11" s="221"/>
      <c r="N11" s="212"/>
      <c r="O11" s="213"/>
      <c r="P11" s="210" t="s">
        <v>84</v>
      </c>
      <c r="Q11" s="211"/>
    </row>
    <row r="12" spans="1:17" x14ac:dyDescent="0.35">
      <c r="A12" s="221"/>
      <c r="B12" s="228"/>
      <c r="C12" s="228"/>
      <c r="D12" s="245"/>
      <c r="E12" s="246"/>
      <c r="G12" s="221"/>
      <c r="H12" s="228"/>
      <c r="I12" s="228"/>
      <c r="J12" s="245"/>
      <c r="K12" s="246"/>
      <c r="M12" s="221"/>
      <c r="N12" s="212"/>
      <c r="O12" s="213"/>
      <c r="P12" s="201" t="s">
        <v>62</v>
      </c>
      <c r="Q12" s="202"/>
    </row>
    <row r="13" spans="1:17" ht="15" thickBot="1" x14ac:dyDescent="0.4">
      <c r="A13" s="221"/>
      <c r="B13" s="229"/>
      <c r="C13" s="229"/>
      <c r="D13" s="245"/>
      <c r="E13" s="246"/>
      <c r="G13" s="221"/>
      <c r="H13" s="229"/>
      <c r="I13" s="229"/>
      <c r="J13" s="243"/>
      <c r="K13" s="244"/>
      <c r="M13" s="221"/>
      <c r="N13" s="212" t="s">
        <v>82</v>
      </c>
      <c r="O13" s="213"/>
      <c r="P13" s="201" t="s">
        <v>64</v>
      </c>
      <c r="Q13" s="202"/>
    </row>
    <row r="14" spans="1:17" ht="15" thickBot="1" x14ac:dyDescent="0.4">
      <c r="A14" s="221"/>
      <c r="B14" s="113"/>
      <c r="C14" s="113"/>
      <c r="D14" s="117"/>
      <c r="E14" s="124"/>
      <c r="G14" s="221"/>
      <c r="H14" s="113"/>
      <c r="I14" s="113"/>
      <c r="J14" s="117"/>
      <c r="K14" s="124"/>
      <c r="M14" s="221"/>
      <c r="N14" s="241" t="s">
        <v>63</v>
      </c>
      <c r="O14" s="242"/>
      <c r="P14" s="201" t="s">
        <v>65</v>
      </c>
      <c r="Q14" s="202"/>
    </row>
    <row r="15" spans="1:17" x14ac:dyDescent="0.35">
      <c r="A15" s="221"/>
      <c r="B15" s="203" t="s">
        <v>118</v>
      </c>
      <c r="C15" s="203"/>
      <c r="D15" s="204" t="s">
        <v>123</v>
      </c>
      <c r="E15" s="205"/>
      <c r="G15" s="221"/>
      <c r="H15" s="203" t="s">
        <v>75</v>
      </c>
      <c r="I15" s="203"/>
      <c r="J15" s="204" t="s">
        <v>79</v>
      </c>
      <c r="K15" s="205"/>
      <c r="M15" s="221"/>
      <c r="N15" s="241" t="s">
        <v>57</v>
      </c>
      <c r="O15" s="242"/>
      <c r="P15" s="239" t="s">
        <v>59</v>
      </c>
      <c r="Q15" s="240"/>
    </row>
    <row r="16" spans="1:17" ht="15" customHeight="1" x14ac:dyDescent="0.35">
      <c r="A16" s="221"/>
      <c r="B16" s="247" t="s">
        <v>119</v>
      </c>
      <c r="C16" s="247"/>
      <c r="D16" s="201" t="s">
        <v>124</v>
      </c>
      <c r="E16" s="202"/>
      <c r="G16" s="221"/>
      <c r="H16" s="247" t="s">
        <v>55</v>
      </c>
      <c r="I16" s="247"/>
      <c r="J16" s="201" t="s">
        <v>54</v>
      </c>
      <c r="K16" s="202"/>
      <c r="M16" s="221"/>
      <c r="N16" s="239" t="s">
        <v>59</v>
      </c>
      <c r="O16" s="261"/>
      <c r="P16" s="120"/>
      <c r="Q16" s="112"/>
    </row>
    <row r="17" spans="1:17" ht="15" customHeight="1" x14ac:dyDescent="0.35">
      <c r="A17" s="221"/>
      <c r="B17" s="247" t="s">
        <v>57</v>
      </c>
      <c r="C17" s="247"/>
      <c r="D17" s="201" t="s">
        <v>125</v>
      </c>
      <c r="E17" s="202"/>
      <c r="G17" s="221"/>
      <c r="H17" s="247" t="s">
        <v>57</v>
      </c>
      <c r="I17" s="247"/>
      <c r="J17" s="201" t="s">
        <v>56</v>
      </c>
      <c r="K17" s="202"/>
      <c r="M17" s="221"/>
      <c r="N17" s="120"/>
      <c r="O17" s="121"/>
      <c r="P17" s="120"/>
      <c r="Q17" s="112"/>
    </row>
    <row r="18" spans="1:17" ht="15" thickBot="1" x14ac:dyDescent="0.4">
      <c r="A18" s="221"/>
      <c r="B18" s="262" t="s">
        <v>60</v>
      </c>
      <c r="C18" s="262"/>
      <c r="D18" s="239" t="s">
        <v>58</v>
      </c>
      <c r="E18" s="240"/>
      <c r="G18" s="221"/>
      <c r="H18" s="262" t="s">
        <v>59</v>
      </c>
      <c r="I18" s="262"/>
      <c r="J18" s="239" t="s">
        <v>58</v>
      </c>
      <c r="K18" s="240"/>
      <c r="M18" s="221"/>
      <c r="N18" s="120"/>
      <c r="O18" s="121"/>
      <c r="P18" s="118"/>
      <c r="Q18" s="125"/>
    </row>
    <row r="19" spans="1:17" ht="15" customHeight="1" thickBot="1" x14ac:dyDescent="0.4">
      <c r="A19" s="221"/>
      <c r="B19" s="114"/>
      <c r="C19" s="114"/>
      <c r="D19" s="239" t="s">
        <v>59</v>
      </c>
      <c r="E19" s="240"/>
      <c r="G19" s="221"/>
      <c r="H19" s="114"/>
      <c r="I19" s="114"/>
      <c r="J19" s="239" t="s">
        <v>60</v>
      </c>
      <c r="K19" s="240"/>
      <c r="M19" s="221"/>
      <c r="N19" s="118"/>
      <c r="O19" s="119"/>
      <c r="P19" s="235" t="s">
        <v>78</v>
      </c>
      <c r="Q19" s="236"/>
    </row>
    <row r="20" spans="1:17" ht="15" thickBot="1" x14ac:dyDescent="0.4">
      <c r="A20" s="221"/>
      <c r="B20" s="114"/>
      <c r="C20" s="114"/>
      <c r="D20" s="118"/>
      <c r="E20" s="125"/>
      <c r="G20" s="221"/>
      <c r="H20" s="114"/>
      <c r="I20" s="114"/>
      <c r="J20" s="118"/>
      <c r="K20" s="125"/>
      <c r="M20" s="221"/>
      <c r="N20" s="235" t="s">
        <v>139</v>
      </c>
      <c r="O20" s="256"/>
      <c r="P20" s="254"/>
      <c r="Q20" s="255"/>
    </row>
    <row r="21" spans="1:17" x14ac:dyDescent="0.35">
      <c r="A21" s="221"/>
      <c r="B21" s="235" t="s">
        <v>138</v>
      </c>
      <c r="C21" s="256"/>
      <c r="D21" s="235" t="s">
        <v>77</v>
      </c>
      <c r="E21" s="236"/>
      <c r="G21" s="221"/>
      <c r="H21" s="235" t="s">
        <v>140</v>
      </c>
      <c r="I21" s="256"/>
      <c r="J21" s="235" t="s">
        <v>76</v>
      </c>
      <c r="K21" s="236"/>
      <c r="M21" s="221"/>
      <c r="N21" s="254"/>
      <c r="O21" s="257"/>
      <c r="P21" s="254"/>
      <c r="Q21" s="255"/>
    </row>
    <row r="22" spans="1:17" ht="15" thickBot="1" x14ac:dyDescent="0.4">
      <c r="A22" s="222"/>
      <c r="B22" s="237"/>
      <c r="C22" s="258"/>
      <c r="D22" s="237"/>
      <c r="E22" s="238"/>
      <c r="G22" s="222"/>
      <c r="H22" s="237"/>
      <c r="I22" s="258"/>
      <c r="J22" s="237"/>
      <c r="K22" s="238"/>
      <c r="M22" s="222"/>
      <c r="N22" s="237"/>
      <c r="O22" s="258"/>
      <c r="P22" s="237"/>
      <c r="Q22" s="238"/>
    </row>
    <row r="23" spans="1:17" ht="15" customHeight="1" x14ac:dyDescent="0.35">
      <c r="A23" s="200" t="s">
        <v>141</v>
      </c>
      <c r="B23" s="200"/>
      <c r="C23" s="200"/>
      <c r="D23" s="200"/>
      <c r="E23" s="200"/>
      <c r="F23" s="200"/>
      <c r="G23" s="200"/>
      <c r="H23" s="200"/>
      <c r="I23" s="200"/>
      <c r="J23" s="200"/>
      <c r="K23" s="200"/>
      <c r="L23" s="200"/>
      <c r="M23" s="200"/>
      <c r="N23" s="200"/>
      <c r="O23" s="200"/>
      <c r="P23" s="200"/>
      <c r="Q23" s="200"/>
    </row>
    <row r="24" spans="1:17" x14ac:dyDescent="0.35">
      <c r="A24" s="152" t="s">
        <v>150</v>
      </c>
      <c r="B24" s="152"/>
      <c r="C24" s="152"/>
      <c r="D24" s="152"/>
      <c r="E24" s="152"/>
      <c r="F24" s="152"/>
      <c r="G24" s="152"/>
      <c r="H24" s="152"/>
      <c r="I24" s="152"/>
    </row>
    <row r="25" spans="1:17" x14ac:dyDescent="0.35">
      <c r="A25" s="152"/>
      <c r="B25" s="152"/>
      <c r="C25" s="152"/>
      <c r="D25" s="152"/>
      <c r="E25" s="152"/>
      <c r="F25" s="152"/>
      <c r="G25" s="152"/>
      <c r="H25" s="152"/>
      <c r="I25" s="152"/>
    </row>
  </sheetData>
  <mergeCells count="74">
    <mergeCell ref="B4:C4"/>
    <mergeCell ref="D4:E4"/>
    <mergeCell ref="D11:E11"/>
    <mergeCell ref="D12:E12"/>
    <mergeCell ref="B18:C18"/>
    <mergeCell ref="D18:E18"/>
    <mergeCell ref="B17:C17"/>
    <mergeCell ref="D17:E17"/>
    <mergeCell ref="D19:E19"/>
    <mergeCell ref="B21:C22"/>
    <mergeCell ref="D21:E22"/>
    <mergeCell ref="D10:E10"/>
    <mergeCell ref="D13:E13"/>
    <mergeCell ref="B15:C15"/>
    <mergeCell ref="D15:E15"/>
    <mergeCell ref="B16:C16"/>
    <mergeCell ref="D16:E16"/>
    <mergeCell ref="A24:I25"/>
    <mergeCell ref="P6:Q6"/>
    <mergeCell ref="P9:Q9"/>
    <mergeCell ref="N16:O16"/>
    <mergeCell ref="P15:Q15"/>
    <mergeCell ref="G5:G22"/>
    <mergeCell ref="J5:K5"/>
    <mergeCell ref="H6:I6"/>
    <mergeCell ref="J9:K9"/>
    <mergeCell ref="J10:K10"/>
    <mergeCell ref="J11:K11"/>
    <mergeCell ref="H5:I5"/>
    <mergeCell ref="H21:I22"/>
    <mergeCell ref="H18:I18"/>
    <mergeCell ref="H17:I17"/>
    <mergeCell ref="H7:I13"/>
    <mergeCell ref="P4:Q4"/>
    <mergeCell ref="M5:M22"/>
    <mergeCell ref="P5:Q5"/>
    <mergeCell ref="J17:K17"/>
    <mergeCell ref="J19:K19"/>
    <mergeCell ref="N5:O5"/>
    <mergeCell ref="N4:O4"/>
    <mergeCell ref="N10:O10"/>
    <mergeCell ref="N6:O6"/>
    <mergeCell ref="N15:O15"/>
    <mergeCell ref="P14:Q14"/>
    <mergeCell ref="P19:Q22"/>
    <mergeCell ref="N20:O22"/>
    <mergeCell ref="N12:O12"/>
    <mergeCell ref="J16:K16"/>
    <mergeCell ref="P12:Q12"/>
    <mergeCell ref="H4:I4"/>
    <mergeCell ref="J4:K4"/>
    <mergeCell ref="J21:K22"/>
    <mergeCell ref="J18:K18"/>
    <mergeCell ref="N13:O13"/>
    <mergeCell ref="N14:O14"/>
    <mergeCell ref="J13:K13"/>
    <mergeCell ref="J12:K12"/>
    <mergeCell ref="H16:I16"/>
    <mergeCell ref="A23:Q23"/>
    <mergeCell ref="P13:Q13"/>
    <mergeCell ref="H15:I15"/>
    <mergeCell ref="J15:K15"/>
    <mergeCell ref="P7:Q7"/>
    <mergeCell ref="P8:Q8"/>
    <mergeCell ref="P10:Q10"/>
    <mergeCell ref="N11:O11"/>
    <mergeCell ref="N7:O9"/>
    <mergeCell ref="P11:Q11"/>
    <mergeCell ref="A5:A22"/>
    <mergeCell ref="B5:C5"/>
    <mergeCell ref="D5:E5"/>
    <mergeCell ref="B6:C6"/>
    <mergeCell ref="B7:C13"/>
    <mergeCell ref="D9:E9"/>
  </mergeCells>
  <hyperlinks>
    <hyperlink ref="A2" location="Sommaire!A1" display="Sommaire " xr:uid="{00000000-0004-0000-0800-000000000000}"/>
  </hyperlink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11</vt:i4>
      </vt:variant>
    </vt:vector>
  </HeadingPairs>
  <TitlesOfParts>
    <vt:vector size="11" baseType="lpstr">
      <vt:lpstr>Sommaire</vt:lpstr>
      <vt:lpstr>Méthodologie</vt:lpstr>
      <vt:lpstr>Tableau 1</vt:lpstr>
      <vt:lpstr>Tableau 2</vt:lpstr>
      <vt:lpstr>Tableau 3</vt:lpstr>
      <vt:lpstr>Annexe 1</vt:lpstr>
      <vt:lpstr>Annexe 2 </vt:lpstr>
      <vt:lpstr>Annexe 3</vt:lpstr>
      <vt:lpstr>Annexe 4</vt:lpstr>
      <vt:lpstr>Annexe 5</vt:lpstr>
      <vt:lpstr>Annexe 6</vt:lpstr>
    </vt:vector>
  </TitlesOfParts>
  <Company>Ministere de l'Education Nationale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Administration centrale</dc:creator>
  <cp:lastModifiedBy>JULIEN SILHOL</cp:lastModifiedBy>
  <dcterms:created xsi:type="dcterms:W3CDTF">2024-09-30T12:56:06Z</dcterms:created>
  <dcterms:modified xsi:type="dcterms:W3CDTF">2025-10-09T14:29:03Z</dcterms:modified>
</cp:coreProperties>
</file>