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gesip-dgri-a2-1-recherche\Administration\site internet du ministère MESR\page 81721 données\pour mise en ligne août 2025\"/>
    </mc:Choice>
  </mc:AlternateContent>
  <bookViews>
    <workbookView xWindow="-54120" yWindow="-120" windowWidth="29040" windowHeight="15840" activeTab="9"/>
  </bookViews>
  <sheets>
    <sheet name="Sommaire" sheetId="2" r:id="rId1"/>
    <sheet name="2015" sheetId="1" r:id="rId2"/>
    <sheet name="2016" sheetId="3" r:id="rId3"/>
    <sheet name="2017" sheetId="5" r:id="rId4"/>
    <sheet name="2018" sheetId="6" r:id="rId5"/>
    <sheet name="2019" sheetId="7" r:id="rId6"/>
    <sheet name="2020" sheetId="8" r:id="rId7"/>
    <sheet name="2021" sheetId="9" r:id="rId8"/>
    <sheet name="2022" sheetId="10" r:id="rId9"/>
    <sheet name="2023" sheetId="11" r:id="rId10"/>
  </sheets>
  <definedNames>
    <definedName name="indiv_sexe_pp_ss_tot" localSheetId="7">'2021'!$A$7:$P$34</definedName>
    <definedName name="indiv_sexe_pp_ss_tot">'2015'!$A$7:$P$34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1" l="1"/>
  <c r="N36" i="1"/>
  <c r="M36" i="1"/>
  <c r="L36" i="1"/>
  <c r="K36" i="1"/>
  <c r="J36" i="1"/>
  <c r="I36" i="1"/>
  <c r="H36" i="1"/>
  <c r="G36" i="1"/>
  <c r="F36" i="1"/>
  <c r="E36" i="1"/>
  <c r="D36" i="1"/>
  <c r="C36" i="1"/>
  <c r="B36" i="1"/>
</calcChain>
</file>

<file path=xl/sharedStrings.xml><?xml version="1.0" encoding="utf-8"?>
<sst xmlns="http://schemas.openxmlformats.org/spreadsheetml/2006/main" count="440" uniqueCount="96">
  <si>
    <t>1. EPST hors CNRS</t>
  </si>
  <si>
    <t>2. EPIC</t>
  </si>
  <si>
    <t>3. Ministères (yc. Défense) et autres établissements publics</t>
  </si>
  <si>
    <t>4. CNRS</t>
  </si>
  <si>
    <t>6. Centres hospitaliers (CHU, CLCC)</t>
  </si>
  <si>
    <t>7. Autres établissements d'enseignement supérieur</t>
  </si>
  <si>
    <t>8. Institutions sans but lucratif</t>
  </si>
  <si>
    <t>Total</t>
  </si>
  <si>
    <t>INED</t>
  </si>
  <si>
    <t>INRA</t>
  </si>
  <si>
    <t>INRIA</t>
  </si>
  <si>
    <t>INSERM</t>
  </si>
  <si>
    <t>IRD</t>
  </si>
  <si>
    <t>ANDRA</t>
  </si>
  <si>
    <t>BRGM</t>
  </si>
  <si>
    <t>CEA - Civil</t>
  </si>
  <si>
    <t>CIRAD</t>
  </si>
  <si>
    <t>CNES</t>
  </si>
  <si>
    <t>CSTB</t>
  </si>
  <si>
    <t>IFREMER</t>
  </si>
  <si>
    <t>INERIS</t>
  </si>
  <si>
    <t>IPEV</t>
  </si>
  <si>
    <t>IRSN</t>
  </si>
  <si>
    <t>LNE</t>
  </si>
  <si>
    <t>ONERA</t>
  </si>
  <si>
    <t>IFSTTAR (ex.INRETS+LCPC)</t>
  </si>
  <si>
    <t>IRSTEA (ex.CEMAGREF)</t>
  </si>
  <si>
    <t>Chercheur
Homme</t>
  </si>
  <si>
    <t>Chercheur
Femme</t>
  </si>
  <si>
    <t>Chercheur
NV</t>
  </si>
  <si>
    <t>Chercheur
TOTAL</t>
  </si>
  <si>
    <t>Personnel de Soutien
Homme</t>
  </si>
  <si>
    <t>Personnel de Soutien
Femme</t>
  </si>
  <si>
    <t>Personnel de Soutien
NV</t>
  </si>
  <si>
    <t>Personnel de Soutien
TOTAL</t>
  </si>
  <si>
    <t>Homme
TOTAL</t>
  </si>
  <si>
    <t>Femme
TOTAL</t>
  </si>
  <si>
    <t>NV
TOTAL</t>
  </si>
  <si>
    <t>TOTAL</t>
  </si>
  <si>
    <t>Chercheur = DR, PR + CR, MCF+ Ingénieur de recherche + Doctorant</t>
  </si>
  <si>
    <t>Soutien = Soutien technique + Soutien administratif et de service</t>
  </si>
  <si>
    <t>Retour sommaire</t>
  </si>
  <si>
    <r>
      <t xml:space="preserve">Effectifs des administration : répartition par sexe en personne physique PP - Résultats 2015 DEF </t>
    </r>
    <r>
      <rPr>
        <b/>
        <u/>
        <sz val="10"/>
        <rFont val="MS Sans Serif"/>
        <family val="2"/>
      </rPr>
      <t>pondérés</t>
    </r>
  </si>
  <si>
    <t>Personnel rémunéré des organismes et regroupement d'établissements</t>
  </si>
  <si>
    <t xml:space="preserve">*  Changement méthodologique, dans le secteur de l’enseignement supérieur, les dépenses et les effectifs des universités et établissements d’enseignement supérieur sous tutelle du MESRI sont désormais estimées via une enquête auprès de ces établissements </t>
  </si>
  <si>
    <t>et non plus à partir de fichiers administratifs.</t>
  </si>
  <si>
    <t xml:space="preserve"> Personne physique PP - Résultats 2015 définitif *</t>
  </si>
  <si>
    <r>
      <t xml:space="preserve">Effectifs : répartition par sexe en personne physique PP - Résultats 2016 définitifs </t>
    </r>
    <r>
      <rPr>
        <b/>
        <u/>
        <sz val="10"/>
        <rFont val="MS Sans Serif"/>
        <family val="2"/>
      </rPr>
      <t>pondérés</t>
    </r>
  </si>
  <si>
    <t xml:space="preserve"> Personne physique PP - Résultats 2016 définitif</t>
  </si>
  <si>
    <t xml:space="preserve">Résultats 2015  </t>
  </si>
  <si>
    <t xml:space="preserve">Résultats 2016 définitifs </t>
  </si>
  <si>
    <t xml:space="preserve"> Personne physique PP - Résultats 2017 définitif</t>
  </si>
  <si>
    <r>
      <t xml:space="preserve">Effectifs : répartition par sexe en personne physique PP - Résultats 2017 définitifs </t>
    </r>
    <r>
      <rPr>
        <b/>
        <u/>
        <sz val="10"/>
        <rFont val="MS Sans Serif"/>
        <family val="2"/>
      </rPr>
      <t>pondérés</t>
    </r>
  </si>
  <si>
    <t xml:space="preserve"> Personne physique PP - Résultats 2018 définitif</t>
  </si>
  <si>
    <r>
      <t xml:space="preserve">Effectifs : répartition par sexe en personne physique PP - Résultats 2018 définitifs </t>
    </r>
    <r>
      <rPr>
        <b/>
        <u/>
        <sz val="10"/>
        <rFont val="MS Sans Serif"/>
        <family val="2"/>
      </rPr>
      <t>pondérés</t>
    </r>
  </si>
  <si>
    <t xml:space="preserve">Résultats 2017 définitifs </t>
  </si>
  <si>
    <t xml:space="preserve">Résultats 2018 définitifs </t>
  </si>
  <si>
    <t>Source : MESR-SIES, Enquête sur les moyens consacrés à la R&amp;D</t>
  </si>
  <si>
    <t>Effectifs : répartition par sexe en personne physique PP - Résultats 2019 définitifs</t>
  </si>
  <si>
    <t xml:space="preserve"> Personne physique PP - Résultats 2019 définitif</t>
  </si>
  <si>
    <t>Effectifs : répartition par sexe en personne physique PP - Résultats 2020 définitifs</t>
  </si>
  <si>
    <t xml:space="preserve"> Personne physique PP - Résultats 2020 définitif</t>
  </si>
  <si>
    <t>Résultats 2019 définitifs</t>
  </si>
  <si>
    <t>Résultats 2020 définitifs</t>
  </si>
  <si>
    <t>Effectifs du secteur des administrations : répartition par sexe et catégorie de personnel en personne physique PP</t>
  </si>
  <si>
    <t>5. Universités et établissements d'enseignement sup.sous contrat MESR (1)</t>
  </si>
  <si>
    <t>6. Centres hospitaliers (CHU, CLCC) (2)</t>
  </si>
  <si>
    <t>7. Autres établissements d'enseignement supérieur (3)</t>
  </si>
  <si>
    <t>8. Institutions sans but lucratif (4)</t>
  </si>
  <si>
    <t>(1) ajout en 2020 des effectifs des établissements non passés aux responsabilités et compétences élargies (RCE)</t>
  </si>
  <si>
    <t>(2) dans les CHU, quelques CHU ont modifié leur méthodologie pour le calcul des effectifs de personnes physiques et le traitement de la non-réponse a été revu</t>
  </si>
  <si>
    <t>(3) en 2020, changement de méthodologie dans le calcul des effectifs par l'Institut Mines-Télécom</t>
  </si>
  <si>
    <t>(4) en 2020, changement méthodologique sur la partie échantillonnée de l'enquête auprès des Institutions sans but lucratif</t>
  </si>
  <si>
    <t>Des ruptures de série entre 2019 et 2020 font que les deux années ne sont pas directement comparables :</t>
  </si>
  <si>
    <t xml:space="preserve"> - dans les universités, ajout des effectifs des établissements non passés aux responsabilités et compétences élargies (RCE)</t>
  </si>
  <si>
    <t xml:space="preserve"> - dans les CHU, quelques CHU ont modifié leur méthodologie pour le calcul des effectifs de personnes physiques et le traitement de la non-réponse a été revu</t>
  </si>
  <si>
    <t xml:space="preserve"> - dans les autres établissements d'enseignement supérieur : changement de méthodologie dans le calcul des effectifs par l'Institut Mines-Télécom</t>
  </si>
  <si>
    <t xml:space="preserve"> - dans les institutions sans but lucratif : changement méthodologique sur la partie échantillonnée de l'enquête auprès des Institutions sans but lucratif</t>
  </si>
  <si>
    <t>INRAE</t>
  </si>
  <si>
    <t>Le total des PP des Universités et établissements d'enseignement sup. sous contrat MESR était de 114 712 ; il est maintenant de 111 560.</t>
  </si>
  <si>
    <t>5. Universités et établissement d'enseignement sup.sous contrat MESR</t>
  </si>
  <si>
    <t>Résultats 2021 définitifs</t>
  </si>
  <si>
    <t>Les données portant sur le millésime 2020 ont été élaborées à l’été 2022. En juin 2023, une modification des effectifs PP et ETP "5.Universités et EnsupST" du millésime 2020 a été effectuée pour deux établissements : Université Paris 13 et Museum National d’Histoire Naturelle (MNHN).</t>
  </si>
  <si>
    <t xml:space="preserve">Changement méthodologique, dans le secteur de l’enseignement supérieur, les dépenses et les effectifs des universités et établissements d’enseignement supérieur sous tutelle du MESR sont désormais estimées via une enquête auprès de ces établissements </t>
  </si>
  <si>
    <t>Effectifs : répartition par sexe en personne physique (PP) - Résultats 2021 définitifs</t>
  </si>
  <si>
    <t xml:space="preserve"> Personnes physiques PP - Résultats 2021 définitifs</t>
  </si>
  <si>
    <t>3. Ministères (y compris Défense) et autres établissements publics</t>
  </si>
  <si>
    <t>5. Universités et établissements d'enseignement supérieur sous contrat MESR</t>
  </si>
  <si>
    <t>Rupture de série : amélioration méthodologique du traitement de la non-réponse et élargissement du champ couvert (principalement des écoles hors tutelle du MESR). Les évolutions des effectifs entre 2021 et 2022 intègrent ces améliorations.</t>
  </si>
  <si>
    <t>Effectifs : répartition par sexe en personne physique (PP) - Résultats 2022 définitifs</t>
  </si>
  <si>
    <t xml:space="preserve"> Personnes physiques PP - Résultats 2022 définitifs</t>
  </si>
  <si>
    <t>Résultats 2022 définitifs</t>
  </si>
  <si>
    <t>Résultats 2023 définitifs</t>
  </si>
  <si>
    <t xml:space="preserve">Du fait d’améliorations méthodologiques, le millésime 2023 marque une rupture de série : la correction de la non réponse des ISBL a été revue et le champ des établissements d’enseignement supérieur et autres établissements publics a été élargi.
Les évolutions calculées entre 2022 et 2023 tiennent compte de ces changements.
</t>
  </si>
  <si>
    <t xml:space="preserve"> Personnes physiques PP - Résultats 2023 définitifs</t>
  </si>
  <si>
    <t>Effectifs : répartition par sexe en personne physique (PP) - Résultats 2023 définitifs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</si>
</sst>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20" x14ac:knownFonts="1">
    <font>
      <sz val="10"/>
      <name val="MS Sans Serif"/>
      <family val="2"/>
    </font>
    <font>
      <b/>
      <sz val="10"/>
      <name val="MS Sans Serif"/>
      <family val="2"/>
    </font>
    <font>
      <sz val="10"/>
      <name val="MS Sans Serif"/>
      <family val="2"/>
    </font>
    <font>
      <sz val="9"/>
      <name val="MS Sans Serif"/>
      <family val="2"/>
    </font>
    <font>
      <b/>
      <sz val="9"/>
      <name val="MS Sans Serif"/>
      <family val="2"/>
    </font>
    <font>
      <sz val="8"/>
      <name val="MS Sans Serif"/>
      <family val="2"/>
    </font>
    <font>
      <b/>
      <u/>
      <sz val="10"/>
      <name val="MS Sans Serif"/>
      <family val="2"/>
    </font>
    <font>
      <b/>
      <sz val="8"/>
      <color indexed="10"/>
      <name val="MS Sans Serif"/>
      <family val="2"/>
    </font>
    <font>
      <b/>
      <sz val="9"/>
      <color theme="0" tint="-4.9989318521683403E-2"/>
      <name val="MS Sans Serif"/>
      <family val="2"/>
    </font>
    <font>
      <sz val="7"/>
      <color indexed="10"/>
      <name val="MS Sans Serif"/>
      <family val="2"/>
    </font>
    <font>
      <sz val="7"/>
      <name val="MS Sans Serif"/>
      <family val="2"/>
    </font>
    <font>
      <u/>
      <sz val="10"/>
      <color theme="10"/>
      <name val="MS Sans Serif"/>
      <family val="2"/>
    </font>
    <font>
      <b/>
      <sz val="12"/>
      <name val="MS Sans Serif"/>
      <family val="2"/>
    </font>
    <font>
      <b/>
      <sz val="9"/>
      <name val="MS Sans Serif"/>
    </font>
    <font>
      <b/>
      <sz val="10"/>
      <name val="MS Sans Serif"/>
    </font>
    <font>
      <sz val="9"/>
      <name val="MS Sans Serif"/>
    </font>
    <font>
      <sz val="9"/>
      <color rgb="FFFF0000"/>
      <name val="MS Sans Serif"/>
      <family val="2"/>
    </font>
    <font>
      <sz val="9"/>
      <color rgb="FFFF0000"/>
      <name val="MS Sans Serif"/>
    </font>
    <font>
      <sz val="9"/>
      <color theme="1"/>
      <name val="MS Sans Serif"/>
    </font>
    <font>
      <sz val="10"/>
      <name val="Arial"/>
      <family val="2"/>
    </font>
  </fonts>
  <fills count="8">
    <fill>
      <patternFill patternType="none"/>
    </fill>
    <fill>
      <patternFill patternType="gray125"/>
    </fill>
    <fill>
      <patternFill patternType="solid">
        <fgColor indexed="50"/>
        <bgColor indexed="64"/>
      </patternFill>
    </fill>
    <fill>
      <patternFill patternType="solid">
        <fgColor theme="6"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0" fontId="11" fillId="0" borderId="0" applyNumberFormat="0" applyFill="0" applyBorder="0" applyAlignment="0" applyProtection="0"/>
    <xf numFmtId="0" fontId="2" fillId="0" borderId="0"/>
  </cellStyleXfs>
  <cellXfs count="87">
    <xf numFmtId="0" fontId="0" fillId="0" borderId="0" xfId="0"/>
    <xf numFmtId="0" fontId="3" fillId="0" borderId="0" xfId="0" applyFont="1"/>
    <xf numFmtId="0" fontId="3" fillId="0" borderId="0" xfId="0" applyFont="1" applyAlignment="1">
      <alignment horizontal="left" indent="1"/>
    </xf>
    <xf numFmtId="165" fontId="3" fillId="0" borderId="0" xfId="1" applyNumberFormat="1" applyFont="1"/>
    <xf numFmtId="0" fontId="4" fillId="0" borderId="0" xfId="0" applyFont="1" applyAlignment="1">
      <alignment horizontal="center" vertical="center"/>
    </xf>
    <xf numFmtId="0" fontId="3" fillId="0" borderId="1" xfId="0" applyFont="1" applyBorder="1" applyAlignment="1">
      <alignment horizontal="left" indent="1"/>
    </xf>
    <xf numFmtId="165" fontId="3" fillId="0" borderId="1" xfId="1" applyNumberFormat="1" applyFont="1" applyBorder="1"/>
    <xf numFmtId="0" fontId="1" fillId="0" borderId="0" xfId="0" applyFont="1"/>
    <xf numFmtId="0" fontId="4" fillId="0" borderId="2" xfId="0" applyFont="1" applyFill="1" applyBorder="1" applyAlignment="1">
      <alignment horizontal="center" vertical="center"/>
    </xf>
    <xf numFmtId="0" fontId="1" fillId="0" borderId="0" xfId="0" applyFont="1" applyAlignment="1">
      <alignment horizontal="left"/>
    </xf>
    <xf numFmtId="0" fontId="4" fillId="2" borderId="1" xfId="0" applyFont="1" applyFill="1" applyBorder="1" applyAlignment="1">
      <alignment horizontal="center" vertical="center" wrapText="1"/>
    </xf>
    <xf numFmtId="0" fontId="5" fillId="0" borderId="0" xfId="0" applyFont="1"/>
    <xf numFmtId="0" fontId="3" fillId="0" borderId="1" xfId="0" applyFont="1" applyBorder="1" applyAlignment="1">
      <alignment horizontal="left" indent="3"/>
    </xf>
    <xf numFmtId="165" fontId="3" fillId="0" borderId="0" xfId="0" applyNumberFormat="1" applyFont="1"/>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0" borderId="0" xfId="0" applyFont="1"/>
    <xf numFmtId="0" fontId="11" fillId="0" borderId="0" xfId="2"/>
    <xf numFmtId="165" fontId="3" fillId="0" borderId="1" xfId="1" applyNumberFormat="1" applyFont="1" applyFill="1" applyBorder="1"/>
    <xf numFmtId="165" fontId="3" fillId="0" borderId="0" xfId="1" applyNumberFormat="1" applyFont="1" applyFill="1"/>
    <xf numFmtId="0" fontId="3" fillId="0" borderId="4" xfId="0" applyFont="1" applyBorder="1" applyAlignment="1">
      <alignment horizontal="left" indent="1"/>
    </xf>
    <xf numFmtId="165" fontId="3" fillId="0" borderId="0" xfId="1" applyNumberFormat="1" applyFont="1" applyBorder="1"/>
    <xf numFmtId="0" fontId="4" fillId="0" borderId="4" xfId="0" applyFont="1" applyBorder="1" applyAlignment="1">
      <alignment horizontal="left" indent="1"/>
    </xf>
    <xf numFmtId="0" fontId="1" fillId="0" borderId="2" xfId="0" applyFont="1" applyFill="1" applyBorder="1" applyAlignment="1">
      <alignment horizontal="center" vertical="center"/>
    </xf>
    <xf numFmtId="0" fontId="3" fillId="0" borderId="0" xfId="0" applyFont="1" applyAlignment="1">
      <alignment vertical="center"/>
    </xf>
    <xf numFmtId="0" fontId="12" fillId="0" borderId="0" xfId="0" applyFont="1"/>
    <xf numFmtId="0" fontId="12" fillId="0" borderId="0" xfId="0" applyFont="1" applyAlignment="1">
      <alignment horizontal="left"/>
    </xf>
    <xf numFmtId="0" fontId="13" fillId="0" borderId="1" xfId="0" applyFont="1" applyBorder="1" applyAlignment="1">
      <alignment horizontal="left" indent="1"/>
    </xf>
    <xf numFmtId="165" fontId="14" fillId="0" borderId="1" xfId="1" applyNumberFormat="1" applyFont="1" applyBorder="1"/>
    <xf numFmtId="165" fontId="13" fillId="0" borderId="0" xfId="1" applyNumberFormat="1" applyFont="1"/>
    <xf numFmtId="165" fontId="1" fillId="0" borderId="1" xfId="1" applyNumberFormat="1" applyFont="1" applyBorder="1"/>
    <xf numFmtId="165" fontId="4" fillId="0" borderId="0" xfId="1" applyNumberFormat="1" applyFont="1"/>
    <xf numFmtId="165" fontId="4" fillId="0" borderId="1" xfId="1" applyNumberFormat="1" applyFont="1" applyBorder="1"/>
    <xf numFmtId="165" fontId="13" fillId="0" borderId="1" xfId="1" applyNumberFormat="1" applyFont="1" applyBorder="1"/>
    <xf numFmtId="165" fontId="4" fillId="0" borderId="0" xfId="1" applyNumberFormat="1" applyFont="1" applyFill="1"/>
    <xf numFmtId="165" fontId="13" fillId="0" borderId="0" xfId="1" applyNumberFormat="1" applyFont="1" applyFill="1"/>
    <xf numFmtId="0" fontId="13" fillId="0" borderId="4" xfId="0" applyFont="1" applyBorder="1" applyAlignment="1">
      <alignment horizontal="left" indent="1"/>
    </xf>
    <xf numFmtId="165" fontId="14" fillId="0" borderId="1" xfId="1" applyNumberFormat="1" applyFont="1" applyFill="1" applyBorder="1"/>
    <xf numFmtId="165" fontId="13" fillId="0" borderId="0" xfId="1" applyNumberFormat="1" applyFont="1" applyBorder="1"/>
    <xf numFmtId="165" fontId="3" fillId="0" borderId="0" xfId="3" applyNumberFormat="1" applyFont="1" applyAlignment="1">
      <alignment horizontal="right"/>
    </xf>
    <xf numFmtId="165" fontId="15" fillId="0" borderId="1" xfId="1" applyNumberFormat="1" applyFont="1" applyBorder="1"/>
    <xf numFmtId="0" fontId="15" fillId="0" borderId="0" xfId="0" applyFont="1"/>
    <xf numFmtId="0" fontId="14" fillId="0" borderId="0" xfId="0" applyFont="1"/>
    <xf numFmtId="165" fontId="0" fillId="0" borderId="0" xfId="1" applyNumberFormat="1" applyFont="1"/>
    <xf numFmtId="0" fontId="13" fillId="0" borderId="0" xfId="0" applyFont="1"/>
    <xf numFmtId="165" fontId="1" fillId="0" borderId="1" xfId="1" applyNumberFormat="1" applyFont="1" applyFill="1" applyBorder="1"/>
    <xf numFmtId="165" fontId="4" fillId="0" borderId="0" xfId="1" applyNumberFormat="1" applyFont="1" applyBorder="1"/>
    <xf numFmtId="0" fontId="16" fillId="0" borderId="0" xfId="0" applyFont="1"/>
    <xf numFmtId="0" fontId="4" fillId="0" borderId="1" xfId="0" applyFont="1" applyBorder="1" applyAlignment="1">
      <alignment horizontal="left" indent="1"/>
    </xf>
    <xf numFmtId="0" fontId="17" fillId="0" borderId="0" xfId="0" applyFont="1"/>
    <xf numFmtId="0" fontId="4" fillId="4" borderId="1" xfId="0" applyFont="1" applyFill="1" applyBorder="1" applyAlignment="1">
      <alignment horizontal="center" vertical="center" wrapText="1"/>
    </xf>
    <xf numFmtId="0" fontId="11" fillId="7" borderId="0" xfId="2" applyFill="1"/>
    <xf numFmtId="0" fontId="0" fillId="7" borderId="0" xfId="0" applyFill="1"/>
    <xf numFmtId="0" fontId="1" fillId="7" borderId="0" xfId="0" applyFont="1" applyFill="1"/>
    <xf numFmtId="0" fontId="3" fillId="7" borderId="0" xfId="0" applyFont="1" applyFill="1"/>
    <xf numFmtId="0" fontId="1" fillId="7" borderId="0" xfId="0" applyFont="1" applyFill="1" applyAlignment="1">
      <alignment horizontal="left"/>
    </xf>
    <xf numFmtId="0" fontId="10" fillId="7" borderId="0" xfId="0" applyFont="1" applyFill="1"/>
    <xf numFmtId="0" fontId="5" fillId="7" borderId="0" xfId="0" applyFont="1" applyFill="1"/>
    <xf numFmtId="0" fontId="1" fillId="7" borderId="2" xfId="0" applyFont="1" applyFill="1" applyBorder="1" applyAlignment="1">
      <alignment horizontal="center" vertical="center"/>
    </xf>
    <xf numFmtId="0" fontId="4" fillId="7" borderId="1" xfId="0" applyFont="1" applyFill="1" applyBorder="1" applyAlignment="1">
      <alignment horizontal="left" indent="1"/>
    </xf>
    <xf numFmtId="165" fontId="1" fillId="7" borderId="1" xfId="1" applyNumberFormat="1" applyFont="1" applyFill="1" applyBorder="1"/>
    <xf numFmtId="165" fontId="4" fillId="7" borderId="0" xfId="1" applyNumberFormat="1" applyFont="1" applyFill="1"/>
    <xf numFmtId="0" fontId="13" fillId="7" borderId="0" xfId="0" applyFont="1" applyFill="1"/>
    <xf numFmtId="0" fontId="3" fillId="7" borderId="1" xfId="0" applyFont="1" applyFill="1" applyBorder="1" applyAlignment="1">
      <alignment horizontal="left" indent="3"/>
    </xf>
    <xf numFmtId="165" fontId="3" fillId="7" borderId="1" xfId="1" applyNumberFormat="1" applyFont="1" applyFill="1" applyBorder="1"/>
    <xf numFmtId="165" fontId="4" fillId="7" borderId="1" xfId="1" applyNumberFormat="1" applyFont="1" applyFill="1" applyBorder="1"/>
    <xf numFmtId="0" fontId="17" fillId="7" borderId="0" xfId="0" applyFont="1" applyFill="1"/>
    <xf numFmtId="0" fontId="16" fillId="7" borderId="0" xfId="0" applyFont="1" applyFill="1"/>
    <xf numFmtId="0" fontId="3" fillId="7" borderId="0" xfId="0" applyFont="1" applyFill="1" applyAlignment="1">
      <alignment horizontal="left" indent="1"/>
    </xf>
    <xf numFmtId="165" fontId="3" fillId="7" borderId="0" xfId="1" applyNumberFormat="1" applyFont="1" applyFill="1"/>
    <xf numFmtId="0" fontId="4" fillId="7" borderId="4" xfId="0" applyFont="1" applyFill="1" applyBorder="1" applyAlignment="1">
      <alignment horizontal="left" indent="1"/>
    </xf>
    <xf numFmtId="165" fontId="4" fillId="7" borderId="0" xfId="1" applyNumberFormat="1" applyFont="1" applyFill="1" applyBorder="1"/>
    <xf numFmtId="165" fontId="3" fillId="7" borderId="0" xfId="0" applyNumberFormat="1" applyFont="1" applyFill="1"/>
    <xf numFmtId="165" fontId="3" fillId="7" borderId="0" xfId="3" applyNumberFormat="1" applyFont="1" applyFill="1" applyAlignment="1">
      <alignment horizontal="right"/>
    </xf>
    <xf numFmtId="165" fontId="0" fillId="7" borderId="0" xfId="1" applyNumberFormat="1" applyFont="1" applyFill="1"/>
    <xf numFmtId="0" fontId="18" fillId="7" borderId="0" xfId="0" applyFont="1" applyFill="1" applyAlignment="1">
      <alignment horizontal="left"/>
    </xf>
    <xf numFmtId="0" fontId="19" fillId="0" borderId="0" xfId="0" applyFont="1"/>
    <xf numFmtId="0" fontId="19" fillId="0" borderId="0" xfId="0" applyFont="1" applyAlignment="1">
      <alignment vertical="center"/>
    </xf>
    <xf numFmtId="0" fontId="19" fillId="0" borderId="0" xfId="0" applyFont="1" applyAlignment="1">
      <alignment horizontal="left"/>
    </xf>
    <xf numFmtId="0" fontId="7" fillId="0" borderId="3" xfId="0" applyFont="1" applyBorder="1" applyAlignment="1">
      <alignment horizontal="center" wrapText="1"/>
    </xf>
    <xf numFmtId="0" fontId="9" fillId="0" borderId="3" xfId="0" applyFont="1" applyBorder="1" applyAlignment="1">
      <alignment horizontal="left"/>
    </xf>
    <xf numFmtId="0" fontId="3" fillId="0" borderId="0" xfId="0" applyFont="1" applyAlignment="1">
      <alignment horizontal="left" wrapText="1"/>
    </xf>
    <xf numFmtId="0" fontId="9" fillId="7" borderId="3" xfId="0" applyFont="1" applyFill="1" applyBorder="1" applyAlignment="1">
      <alignment horizontal="left"/>
    </xf>
    <xf numFmtId="0" fontId="7" fillId="7" borderId="3" xfId="0" applyFont="1" applyFill="1" applyBorder="1" applyAlignment="1">
      <alignment horizontal="center" wrapText="1"/>
    </xf>
  </cellXfs>
  <cellStyles count="4">
    <cellStyle name="Lien hypertexte" xfId="2" builtinId="8"/>
    <cellStyle name="Millier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8"/>
  <sheetViews>
    <sheetView showGridLines="0" topLeftCell="A16" workbookViewId="0">
      <selection activeCell="E25" sqref="E25"/>
    </sheetView>
  </sheetViews>
  <sheetFormatPr baseColWidth="10" defaultRowHeight="12.75" x14ac:dyDescent="0.2"/>
  <sheetData>
    <row r="3" spans="2:5" ht="15.75" x14ac:dyDescent="0.25">
      <c r="B3" s="28" t="s">
        <v>64</v>
      </c>
    </row>
    <row r="4" spans="2:5" ht="15.75" x14ac:dyDescent="0.25">
      <c r="B4" s="29" t="s">
        <v>43</v>
      </c>
    </row>
    <row r="6" spans="2:5" x14ac:dyDescent="0.2">
      <c r="B6" s="20" t="s">
        <v>49</v>
      </c>
      <c r="E6" s="80" t="s">
        <v>83</v>
      </c>
    </row>
    <row r="7" spans="2:5" x14ac:dyDescent="0.2">
      <c r="B7" s="20"/>
      <c r="E7" s="80" t="s">
        <v>45</v>
      </c>
    </row>
    <row r="8" spans="2:5" x14ac:dyDescent="0.2">
      <c r="B8" s="20" t="s">
        <v>50</v>
      </c>
      <c r="E8" s="80"/>
    </row>
    <row r="9" spans="2:5" x14ac:dyDescent="0.2">
      <c r="B9" s="20"/>
      <c r="E9" s="80"/>
    </row>
    <row r="10" spans="2:5" x14ac:dyDescent="0.2">
      <c r="B10" s="20" t="s">
        <v>55</v>
      </c>
      <c r="E10" s="79"/>
    </row>
    <row r="11" spans="2:5" x14ac:dyDescent="0.2">
      <c r="E11" s="79"/>
    </row>
    <row r="12" spans="2:5" x14ac:dyDescent="0.2">
      <c r="B12" s="20" t="s">
        <v>56</v>
      </c>
      <c r="E12" s="79"/>
    </row>
    <row r="13" spans="2:5" x14ac:dyDescent="0.2">
      <c r="B13" s="20"/>
      <c r="E13" s="79"/>
    </row>
    <row r="14" spans="2:5" x14ac:dyDescent="0.2">
      <c r="B14" s="20" t="s">
        <v>62</v>
      </c>
      <c r="E14" s="79"/>
    </row>
    <row r="15" spans="2:5" x14ac:dyDescent="0.2">
      <c r="E15" s="79" t="s">
        <v>73</v>
      </c>
    </row>
    <row r="16" spans="2:5" x14ac:dyDescent="0.2">
      <c r="B16" s="20" t="s">
        <v>63</v>
      </c>
      <c r="E16" s="79" t="s">
        <v>74</v>
      </c>
    </row>
    <row r="17" spans="2:5" x14ac:dyDescent="0.2">
      <c r="E17" s="79" t="s">
        <v>75</v>
      </c>
    </row>
    <row r="18" spans="2:5" x14ac:dyDescent="0.2">
      <c r="E18" s="79" t="s">
        <v>76</v>
      </c>
    </row>
    <row r="19" spans="2:5" x14ac:dyDescent="0.2">
      <c r="E19" s="79" t="s">
        <v>77</v>
      </c>
    </row>
    <row r="20" spans="2:5" x14ac:dyDescent="0.2">
      <c r="E20" s="79"/>
    </row>
    <row r="21" spans="2:5" x14ac:dyDescent="0.2">
      <c r="B21" s="20" t="s">
        <v>81</v>
      </c>
      <c r="E21" s="79"/>
    </row>
    <row r="22" spans="2:5" x14ac:dyDescent="0.2">
      <c r="E22" s="79"/>
    </row>
    <row r="23" spans="2:5" x14ac:dyDescent="0.2">
      <c r="B23" s="20" t="s">
        <v>91</v>
      </c>
      <c r="E23" s="81" t="s">
        <v>88</v>
      </c>
    </row>
    <row r="25" spans="2:5" x14ac:dyDescent="0.2">
      <c r="B25" s="20" t="s">
        <v>92</v>
      </c>
      <c r="E25" s="81" t="s">
        <v>93</v>
      </c>
    </row>
    <row r="28" spans="2:5" x14ac:dyDescent="0.2">
      <c r="B28" s="45" t="s">
        <v>57</v>
      </c>
    </row>
  </sheetData>
  <hyperlinks>
    <hyperlink ref="B6" location="'2015'!A1" display="Résultats 2015  "/>
    <hyperlink ref="B8" location="'2016'!A1" display="Résultats 2016 définitifs "/>
    <hyperlink ref="B14" location="'2019'!A1" display="Résultats 2019 définitifs"/>
    <hyperlink ref="B10" location="'2017'!A1" display="Résultats 2017 définitifs "/>
    <hyperlink ref="B12" location="'2018'!A1" display="Résultats 2018 définitifs "/>
    <hyperlink ref="B16" location="'2020'!A1" display="Résultats 2020 définitifs"/>
    <hyperlink ref="B21" location="'2021'!A1" display="Résultats 2021 définitifs"/>
    <hyperlink ref="B23" location="'2022'!A1" display="Résultats 2021 définitifs"/>
    <hyperlink ref="B25" location="'2023'!A1" display="Résultats 2023 définitif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activeCell="A5" sqref="A5"/>
    </sheetView>
  </sheetViews>
  <sheetFormatPr baseColWidth="10" defaultColWidth="9.140625" defaultRowHeight="12.75" x14ac:dyDescent="0.2"/>
  <cols>
    <col min="1" max="1" width="66.7109375" style="57" customWidth="1"/>
    <col min="2" max="2" width="13.7109375" style="57" customWidth="1"/>
    <col min="3" max="3" width="10.42578125" style="57" customWidth="1"/>
    <col min="4" max="4" width="10" style="57" bestFit="1" customWidth="1"/>
    <col min="5" max="5" width="11.7109375" style="57" bestFit="1" customWidth="1"/>
    <col min="6" max="6" width="1.7109375" style="57" customWidth="1"/>
    <col min="7" max="8" width="10.42578125" style="57" customWidth="1"/>
    <col min="9" max="9" width="10.140625" style="57" bestFit="1" customWidth="1"/>
    <col min="10" max="10" width="10.42578125" style="57" customWidth="1"/>
    <col min="11" max="11" width="1.7109375" style="57" customWidth="1"/>
    <col min="12" max="13" width="11.7109375" style="57" bestFit="1" customWidth="1"/>
    <col min="14" max="14" width="7.140625" style="57" bestFit="1" customWidth="1"/>
    <col min="15" max="15" width="11.7109375" style="57" bestFit="1" customWidth="1"/>
    <col min="16" max="16" width="4" style="55" customWidth="1"/>
    <col min="17" max="16384" width="9.140625" style="57"/>
  </cols>
  <sheetData>
    <row r="1" spans="1:16" s="55" customFormat="1" x14ac:dyDescent="0.2">
      <c r="A1" s="54" t="s">
        <v>41</v>
      </c>
    </row>
    <row r="2" spans="1:16" s="55" customFormat="1" ht="5.25" customHeight="1" x14ac:dyDescent="0.2"/>
    <row r="3" spans="1:16" s="55" customFormat="1" x14ac:dyDescent="0.2"/>
    <row r="4" spans="1:16" s="55" customFormat="1" x14ac:dyDescent="0.2">
      <c r="A4" s="56" t="s">
        <v>95</v>
      </c>
      <c r="B4" s="57"/>
      <c r="C4" s="57"/>
      <c r="D4" s="57"/>
      <c r="E4" s="57"/>
      <c r="F4" s="57"/>
      <c r="G4" s="57"/>
      <c r="H4" s="57"/>
      <c r="I4" s="57"/>
      <c r="J4" s="57"/>
      <c r="K4" s="57"/>
      <c r="L4" s="57"/>
      <c r="M4" s="57"/>
      <c r="N4" s="57"/>
      <c r="O4" s="57"/>
    </row>
    <row r="5" spans="1:16" s="55" customFormat="1" x14ac:dyDescent="0.2">
      <c r="A5" s="58" t="s">
        <v>43</v>
      </c>
      <c r="B5" s="57"/>
      <c r="C5" s="57"/>
      <c r="D5" s="57"/>
      <c r="E5" s="57"/>
      <c r="F5" s="57"/>
      <c r="G5" s="57"/>
      <c r="H5" s="57"/>
      <c r="I5" s="57"/>
      <c r="J5" s="57"/>
      <c r="K5" s="57"/>
      <c r="L5" s="57"/>
      <c r="M5" s="57"/>
      <c r="N5" s="57"/>
      <c r="O5" s="57"/>
    </row>
    <row r="6" spans="1:16" s="55" customFormat="1" x14ac:dyDescent="0.2">
      <c r="A6" s="57"/>
      <c r="B6" s="85"/>
      <c r="C6" s="85"/>
      <c r="D6" s="85"/>
      <c r="E6" s="85"/>
      <c r="F6" s="59"/>
      <c r="G6" s="85"/>
      <c r="H6" s="85"/>
      <c r="I6" s="85"/>
      <c r="J6" s="85"/>
      <c r="K6" s="60"/>
      <c r="L6" s="86"/>
      <c r="M6" s="86"/>
      <c r="N6" s="86"/>
      <c r="O6" s="86"/>
    </row>
    <row r="7" spans="1:16" ht="42" customHeight="1" x14ac:dyDescent="0.15">
      <c r="A7" s="61" t="s">
        <v>94</v>
      </c>
      <c r="B7" s="14" t="s">
        <v>27</v>
      </c>
      <c r="C7" s="17" t="s">
        <v>28</v>
      </c>
      <c r="D7" s="15" t="s">
        <v>29</v>
      </c>
      <c r="E7" s="16" t="s">
        <v>30</v>
      </c>
      <c r="F7" s="4"/>
      <c r="G7" s="14" t="s">
        <v>31</v>
      </c>
      <c r="H7" s="17" t="s">
        <v>32</v>
      </c>
      <c r="I7" s="15" t="s">
        <v>33</v>
      </c>
      <c r="J7" s="10" t="s">
        <v>34</v>
      </c>
      <c r="K7" s="4"/>
      <c r="L7" s="14" t="s">
        <v>35</v>
      </c>
      <c r="M7" s="17" t="s">
        <v>36</v>
      </c>
      <c r="N7" s="15" t="s">
        <v>37</v>
      </c>
      <c r="O7" s="18" t="s">
        <v>38</v>
      </c>
      <c r="P7" s="57"/>
    </row>
    <row r="8" spans="1:16" s="65" customFormat="1" ht="12.95" customHeight="1" x14ac:dyDescent="0.2">
      <c r="A8" s="62" t="s">
        <v>0</v>
      </c>
      <c r="B8" s="63">
        <v>6978</v>
      </c>
      <c r="C8" s="63">
        <v>6133</v>
      </c>
      <c r="D8" s="63">
        <v>0</v>
      </c>
      <c r="E8" s="63">
        <v>13111</v>
      </c>
      <c r="F8" s="64"/>
      <c r="G8" s="63">
        <v>4540</v>
      </c>
      <c r="H8" s="63">
        <v>7532</v>
      </c>
      <c r="I8" s="63">
        <v>0</v>
      </c>
      <c r="J8" s="63">
        <v>12072</v>
      </c>
      <c r="K8" s="64"/>
      <c r="L8" s="63">
        <v>11518</v>
      </c>
      <c r="M8" s="63">
        <v>13665</v>
      </c>
      <c r="N8" s="63">
        <v>0</v>
      </c>
      <c r="O8" s="63">
        <v>25183</v>
      </c>
    </row>
    <row r="9" spans="1:16" s="65" customFormat="1" ht="12.95" customHeight="1" x14ac:dyDescent="0.2">
      <c r="A9" s="62"/>
      <c r="B9" s="63"/>
      <c r="C9" s="63"/>
      <c r="D9" s="63"/>
      <c r="E9" s="63"/>
      <c r="F9" s="64"/>
      <c r="G9" s="63"/>
      <c r="H9" s="63"/>
      <c r="I9" s="63"/>
      <c r="J9" s="63"/>
      <c r="K9" s="64"/>
      <c r="L9" s="63"/>
      <c r="M9" s="63"/>
      <c r="N9" s="63"/>
      <c r="O9" s="63"/>
    </row>
    <row r="10" spans="1:16" ht="12.95" customHeight="1" x14ac:dyDescent="0.15">
      <c r="A10" s="66" t="s">
        <v>8</v>
      </c>
      <c r="B10" s="67">
        <v>48</v>
      </c>
      <c r="C10" s="67">
        <v>72</v>
      </c>
      <c r="D10" s="67">
        <v>0</v>
      </c>
      <c r="E10" s="67">
        <v>120</v>
      </c>
      <c r="G10" s="67">
        <v>39</v>
      </c>
      <c r="H10" s="67">
        <v>98</v>
      </c>
      <c r="I10" s="67">
        <v>0</v>
      </c>
      <c r="J10" s="67">
        <v>137</v>
      </c>
      <c r="L10" s="67">
        <v>87</v>
      </c>
      <c r="M10" s="67">
        <v>170</v>
      </c>
      <c r="N10" s="67">
        <v>0</v>
      </c>
      <c r="O10" s="67">
        <v>257</v>
      </c>
      <c r="P10" s="57"/>
    </row>
    <row r="11" spans="1:16" ht="12.95" customHeight="1" x14ac:dyDescent="0.15">
      <c r="A11" s="66" t="s">
        <v>78</v>
      </c>
      <c r="B11" s="67">
        <v>2376</v>
      </c>
      <c r="C11" s="67">
        <v>2320</v>
      </c>
      <c r="D11" s="67">
        <v>0</v>
      </c>
      <c r="E11" s="67">
        <v>4696</v>
      </c>
      <c r="G11" s="67">
        <v>2698</v>
      </c>
      <c r="H11" s="67">
        <v>3546</v>
      </c>
      <c r="I11" s="67">
        <v>0</v>
      </c>
      <c r="J11" s="67">
        <v>6244</v>
      </c>
      <c r="L11" s="67">
        <v>5074</v>
      </c>
      <c r="M11" s="67">
        <v>5866</v>
      </c>
      <c r="N11" s="67">
        <v>0</v>
      </c>
      <c r="O11" s="67">
        <v>10940</v>
      </c>
      <c r="P11" s="57"/>
    </row>
    <row r="12" spans="1:16" ht="12.95" customHeight="1" x14ac:dyDescent="0.15">
      <c r="A12" s="66" t="s">
        <v>10</v>
      </c>
      <c r="B12" s="67">
        <v>1648</v>
      </c>
      <c r="C12" s="67">
        <v>528</v>
      </c>
      <c r="D12" s="67">
        <v>0</v>
      </c>
      <c r="E12" s="67">
        <v>2176</v>
      </c>
      <c r="G12" s="67">
        <v>296</v>
      </c>
      <c r="H12" s="67">
        <v>527</v>
      </c>
      <c r="I12" s="67">
        <v>0</v>
      </c>
      <c r="J12" s="67">
        <v>823</v>
      </c>
      <c r="L12" s="67">
        <v>1944</v>
      </c>
      <c r="M12" s="67">
        <v>1055</v>
      </c>
      <c r="N12" s="67">
        <v>0</v>
      </c>
      <c r="O12" s="67">
        <v>2999</v>
      </c>
      <c r="P12" s="57"/>
    </row>
    <row r="13" spans="1:16" ht="12.95" customHeight="1" x14ac:dyDescent="0.15">
      <c r="A13" s="66" t="s">
        <v>11</v>
      </c>
      <c r="B13" s="67">
        <v>2240</v>
      </c>
      <c r="C13" s="67">
        <v>2725</v>
      </c>
      <c r="D13" s="67">
        <v>0</v>
      </c>
      <c r="E13" s="67">
        <v>4965</v>
      </c>
      <c r="G13" s="67">
        <v>1072</v>
      </c>
      <c r="H13" s="67">
        <v>2654</v>
      </c>
      <c r="I13" s="67">
        <v>0</v>
      </c>
      <c r="J13" s="67">
        <v>3726</v>
      </c>
      <c r="L13" s="67">
        <v>3312</v>
      </c>
      <c r="M13" s="67">
        <v>5379</v>
      </c>
      <c r="N13" s="67">
        <v>0</v>
      </c>
      <c r="O13" s="67">
        <v>8691</v>
      </c>
      <c r="P13" s="57"/>
    </row>
    <row r="14" spans="1:16" ht="12.95" customHeight="1" x14ac:dyDescent="0.15">
      <c r="A14" s="66" t="s">
        <v>12</v>
      </c>
      <c r="B14" s="67">
        <v>666</v>
      </c>
      <c r="C14" s="67">
        <v>488</v>
      </c>
      <c r="D14" s="67">
        <v>0</v>
      </c>
      <c r="E14" s="67">
        <v>1154</v>
      </c>
      <c r="G14" s="67">
        <v>435</v>
      </c>
      <c r="H14" s="67">
        <v>707</v>
      </c>
      <c r="I14" s="67">
        <v>0</v>
      </c>
      <c r="J14" s="67">
        <v>1142</v>
      </c>
      <c r="L14" s="67">
        <v>1101</v>
      </c>
      <c r="M14" s="67">
        <v>1195</v>
      </c>
      <c r="N14" s="67">
        <v>0</v>
      </c>
      <c r="O14" s="67">
        <v>2296</v>
      </c>
      <c r="P14" s="57"/>
    </row>
    <row r="15" spans="1:16" ht="12.95" customHeight="1" x14ac:dyDescent="0.15">
      <c r="B15" s="67"/>
      <c r="C15" s="67"/>
      <c r="D15" s="67"/>
      <c r="E15" s="67"/>
      <c r="G15" s="67"/>
      <c r="H15" s="67"/>
      <c r="I15" s="67"/>
      <c r="J15" s="67"/>
      <c r="L15" s="67"/>
      <c r="M15" s="67"/>
      <c r="N15" s="67"/>
      <c r="O15" s="67"/>
      <c r="P15" s="57"/>
    </row>
    <row r="16" spans="1:16" s="65" customFormat="1" ht="12.95" customHeight="1" x14ac:dyDescent="0.2">
      <c r="A16" s="62" t="s">
        <v>1</v>
      </c>
      <c r="B16" s="63">
        <v>11856</v>
      </c>
      <c r="C16" s="63">
        <v>6004</v>
      </c>
      <c r="D16" s="63">
        <v>0</v>
      </c>
      <c r="E16" s="63">
        <v>17860</v>
      </c>
      <c r="F16" s="64"/>
      <c r="G16" s="63">
        <v>4211</v>
      </c>
      <c r="H16" s="63">
        <v>3638</v>
      </c>
      <c r="I16" s="63">
        <v>0</v>
      </c>
      <c r="J16" s="63">
        <v>7849</v>
      </c>
      <c r="K16" s="64"/>
      <c r="L16" s="63">
        <v>16067</v>
      </c>
      <c r="M16" s="63">
        <v>9642</v>
      </c>
      <c r="N16" s="63">
        <v>0</v>
      </c>
      <c r="O16" s="63">
        <v>25709</v>
      </c>
    </row>
    <row r="17" spans="1:18" ht="12.95" customHeight="1" x14ac:dyDescent="0.15">
      <c r="A17" s="66" t="s">
        <v>13</v>
      </c>
      <c r="B17" s="67">
        <v>89</v>
      </c>
      <c r="C17" s="67">
        <v>27</v>
      </c>
      <c r="D17" s="67">
        <v>0</v>
      </c>
      <c r="E17" s="67">
        <v>116</v>
      </c>
      <c r="G17" s="67">
        <v>11</v>
      </c>
      <c r="H17" s="67">
        <v>13</v>
      </c>
      <c r="I17" s="67">
        <v>0</v>
      </c>
      <c r="J17" s="67">
        <v>24</v>
      </c>
      <c r="L17" s="67">
        <v>100</v>
      </c>
      <c r="M17" s="67">
        <v>40</v>
      </c>
      <c r="N17" s="67">
        <v>0</v>
      </c>
      <c r="O17" s="67">
        <v>140</v>
      </c>
      <c r="P17" s="57"/>
    </row>
    <row r="18" spans="1:18" ht="12.95" customHeight="1" x14ac:dyDescent="0.15">
      <c r="A18" s="66" t="s">
        <v>14</v>
      </c>
      <c r="B18" s="67">
        <v>177</v>
      </c>
      <c r="C18" s="67">
        <v>103</v>
      </c>
      <c r="D18" s="67">
        <v>0</v>
      </c>
      <c r="E18" s="67">
        <v>280</v>
      </c>
      <c r="G18" s="67">
        <v>59</v>
      </c>
      <c r="H18" s="67">
        <v>97</v>
      </c>
      <c r="I18" s="67">
        <v>0</v>
      </c>
      <c r="J18" s="67">
        <v>156</v>
      </c>
      <c r="L18" s="67">
        <v>236</v>
      </c>
      <c r="M18" s="67">
        <v>200</v>
      </c>
      <c r="N18" s="67">
        <v>0</v>
      </c>
      <c r="O18" s="67">
        <v>436</v>
      </c>
      <c r="P18" s="57"/>
    </row>
    <row r="19" spans="1:18" ht="12.95" customHeight="1" x14ac:dyDescent="0.15">
      <c r="A19" s="66" t="s">
        <v>15</v>
      </c>
      <c r="B19" s="67">
        <v>7212</v>
      </c>
      <c r="C19" s="67">
        <v>3683</v>
      </c>
      <c r="D19" s="67">
        <v>0</v>
      </c>
      <c r="E19" s="67">
        <v>10895</v>
      </c>
      <c r="G19" s="67">
        <v>2669</v>
      </c>
      <c r="H19" s="67">
        <v>1926</v>
      </c>
      <c r="I19" s="67">
        <v>0</v>
      </c>
      <c r="J19" s="67">
        <v>4595</v>
      </c>
      <c r="L19" s="67">
        <v>9881</v>
      </c>
      <c r="M19" s="67">
        <v>5609</v>
      </c>
      <c r="N19" s="67">
        <v>0</v>
      </c>
      <c r="O19" s="67">
        <v>15490</v>
      </c>
      <c r="P19" s="57"/>
    </row>
    <row r="20" spans="1:18" ht="12.95" customHeight="1" x14ac:dyDescent="0.15">
      <c r="A20" s="66" t="s">
        <v>16</v>
      </c>
      <c r="B20" s="67">
        <v>842</v>
      </c>
      <c r="C20" s="67">
        <v>704</v>
      </c>
      <c r="D20" s="67">
        <v>0</v>
      </c>
      <c r="E20" s="67">
        <v>1546</v>
      </c>
      <c r="G20" s="67">
        <v>174</v>
      </c>
      <c r="H20" s="67">
        <v>239</v>
      </c>
      <c r="I20" s="67">
        <v>0</v>
      </c>
      <c r="J20" s="67">
        <v>413</v>
      </c>
      <c r="L20" s="67">
        <v>1016</v>
      </c>
      <c r="M20" s="67">
        <v>943</v>
      </c>
      <c r="N20" s="67">
        <v>0</v>
      </c>
      <c r="O20" s="67">
        <v>1959</v>
      </c>
      <c r="P20" s="57"/>
    </row>
    <row r="21" spans="1:18" ht="12.95" customHeight="1" x14ac:dyDescent="0.15">
      <c r="A21" s="66" t="s">
        <v>17</v>
      </c>
      <c r="B21" s="67">
        <v>1298</v>
      </c>
      <c r="C21" s="67">
        <v>537</v>
      </c>
      <c r="D21" s="67">
        <v>0</v>
      </c>
      <c r="E21" s="67">
        <v>1835</v>
      </c>
      <c r="G21" s="67">
        <v>277</v>
      </c>
      <c r="H21" s="67">
        <v>448</v>
      </c>
      <c r="I21" s="67">
        <v>0</v>
      </c>
      <c r="J21" s="67">
        <v>725</v>
      </c>
      <c r="L21" s="67">
        <v>1575</v>
      </c>
      <c r="M21" s="67">
        <v>985</v>
      </c>
      <c r="N21" s="67">
        <v>0</v>
      </c>
      <c r="O21" s="67">
        <v>2560</v>
      </c>
      <c r="P21" s="57"/>
    </row>
    <row r="22" spans="1:18" ht="12.95" customHeight="1" x14ac:dyDescent="0.15">
      <c r="A22" s="66" t="s">
        <v>18</v>
      </c>
      <c r="B22" s="67">
        <v>174</v>
      </c>
      <c r="C22" s="67">
        <v>95</v>
      </c>
      <c r="D22" s="67">
        <v>0</v>
      </c>
      <c r="E22" s="67">
        <v>269</v>
      </c>
      <c r="G22" s="67">
        <v>140</v>
      </c>
      <c r="H22" s="67">
        <v>112</v>
      </c>
      <c r="I22" s="67">
        <v>0</v>
      </c>
      <c r="J22" s="67">
        <v>252</v>
      </c>
      <c r="L22" s="67">
        <v>314</v>
      </c>
      <c r="M22" s="67">
        <v>207</v>
      </c>
      <c r="N22" s="67">
        <v>0</v>
      </c>
      <c r="O22" s="67">
        <v>521</v>
      </c>
      <c r="P22" s="57"/>
    </row>
    <row r="23" spans="1:18" ht="12.95" customHeight="1" x14ac:dyDescent="0.15">
      <c r="A23" s="66" t="s">
        <v>19</v>
      </c>
      <c r="B23" s="67">
        <v>436</v>
      </c>
      <c r="C23" s="67">
        <v>329</v>
      </c>
      <c r="D23" s="67">
        <v>0</v>
      </c>
      <c r="E23" s="67">
        <v>765</v>
      </c>
      <c r="G23" s="67">
        <v>399</v>
      </c>
      <c r="H23" s="67">
        <v>408</v>
      </c>
      <c r="I23" s="67">
        <v>0</v>
      </c>
      <c r="J23" s="67">
        <v>807</v>
      </c>
      <c r="L23" s="67">
        <v>835</v>
      </c>
      <c r="M23" s="67">
        <v>737</v>
      </c>
      <c r="N23" s="67">
        <v>0</v>
      </c>
      <c r="O23" s="67">
        <v>1572</v>
      </c>
      <c r="P23" s="57"/>
    </row>
    <row r="24" spans="1:18" ht="12.95" customHeight="1" x14ac:dyDescent="0.15">
      <c r="A24" s="66" t="s">
        <v>20</v>
      </c>
      <c r="B24" s="67">
        <v>50</v>
      </c>
      <c r="C24" s="67">
        <v>40</v>
      </c>
      <c r="D24" s="67">
        <v>0</v>
      </c>
      <c r="E24" s="67">
        <v>90</v>
      </c>
      <c r="G24" s="67">
        <v>23</v>
      </c>
      <c r="H24" s="67">
        <v>22</v>
      </c>
      <c r="I24" s="67">
        <v>0</v>
      </c>
      <c r="J24" s="67">
        <v>45</v>
      </c>
      <c r="L24" s="67">
        <v>73</v>
      </c>
      <c r="M24" s="67">
        <v>62</v>
      </c>
      <c r="N24" s="67">
        <v>0</v>
      </c>
      <c r="O24" s="67">
        <v>135</v>
      </c>
      <c r="P24" s="57"/>
    </row>
    <row r="25" spans="1:18" ht="12.95" customHeight="1" x14ac:dyDescent="0.15">
      <c r="A25" s="66" t="s">
        <v>21</v>
      </c>
      <c r="B25" s="67">
        <v>2</v>
      </c>
      <c r="C25" s="67">
        <v>5</v>
      </c>
      <c r="D25" s="67">
        <v>0</v>
      </c>
      <c r="E25" s="67">
        <v>7</v>
      </c>
      <c r="G25" s="67">
        <v>41</v>
      </c>
      <c r="H25" s="67">
        <v>36</v>
      </c>
      <c r="I25" s="67">
        <v>0</v>
      </c>
      <c r="J25" s="67">
        <v>77</v>
      </c>
      <c r="L25" s="67">
        <v>43</v>
      </c>
      <c r="M25" s="67">
        <v>41</v>
      </c>
      <c r="N25" s="67">
        <v>0</v>
      </c>
      <c r="O25" s="67">
        <v>84</v>
      </c>
      <c r="P25" s="57"/>
    </row>
    <row r="26" spans="1:18" ht="12.95" customHeight="1" x14ac:dyDescent="0.15">
      <c r="A26" s="66" t="s">
        <v>22</v>
      </c>
      <c r="B26" s="67">
        <v>302</v>
      </c>
      <c r="C26" s="67">
        <v>185</v>
      </c>
      <c r="D26" s="67">
        <v>0</v>
      </c>
      <c r="E26" s="67">
        <v>487</v>
      </c>
      <c r="G26" s="67">
        <v>53</v>
      </c>
      <c r="H26" s="67">
        <v>52</v>
      </c>
      <c r="I26" s="67">
        <v>0</v>
      </c>
      <c r="J26" s="67">
        <v>105</v>
      </c>
      <c r="L26" s="67">
        <v>355</v>
      </c>
      <c r="M26" s="67">
        <v>237</v>
      </c>
      <c r="N26" s="67">
        <v>0</v>
      </c>
      <c r="O26" s="67">
        <v>592</v>
      </c>
      <c r="P26" s="57"/>
    </row>
    <row r="27" spans="1:18" ht="12.95" customHeight="1" x14ac:dyDescent="0.15">
      <c r="A27" s="66" t="s">
        <v>23</v>
      </c>
      <c r="B27" s="67">
        <v>74</v>
      </c>
      <c r="C27" s="67">
        <v>31</v>
      </c>
      <c r="D27" s="67">
        <v>0</v>
      </c>
      <c r="E27" s="67">
        <v>105</v>
      </c>
      <c r="G27" s="67">
        <v>13</v>
      </c>
      <c r="H27" s="67">
        <v>10</v>
      </c>
      <c r="I27" s="67">
        <v>0</v>
      </c>
      <c r="J27" s="67">
        <v>23</v>
      </c>
      <c r="L27" s="67">
        <v>87</v>
      </c>
      <c r="M27" s="67">
        <v>41</v>
      </c>
      <c r="N27" s="67">
        <v>0</v>
      </c>
      <c r="O27" s="67">
        <v>128</v>
      </c>
      <c r="P27" s="57"/>
    </row>
    <row r="28" spans="1:18" ht="12.95" customHeight="1" x14ac:dyDescent="0.15">
      <c r="A28" s="66" t="s">
        <v>24</v>
      </c>
      <c r="B28" s="67">
        <v>1200</v>
      </c>
      <c r="C28" s="67">
        <v>265</v>
      </c>
      <c r="D28" s="67">
        <v>0</v>
      </c>
      <c r="E28" s="67">
        <v>1465</v>
      </c>
      <c r="G28" s="67">
        <v>352</v>
      </c>
      <c r="H28" s="67">
        <v>275</v>
      </c>
      <c r="I28" s="67">
        <v>0</v>
      </c>
      <c r="J28" s="67">
        <v>627</v>
      </c>
      <c r="L28" s="67">
        <v>1552</v>
      </c>
      <c r="M28" s="67">
        <v>540</v>
      </c>
      <c r="N28" s="67">
        <v>0</v>
      </c>
      <c r="O28" s="67">
        <v>2092</v>
      </c>
      <c r="P28" s="57"/>
    </row>
    <row r="29" spans="1:18" s="65" customFormat="1" ht="12.95" customHeight="1" x14ac:dyDescent="0.15">
      <c r="A29" s="62" t="s">
        <v>86</v>
      </c>
      <c r="B29" s="68">
        <v>1534</v>
      </c>
      <c r="C29" s="68">
        <v>1181</v>
      </c>
      <c r="D29" s="68">
        <v>0</v>
      </c>
      <c r="E29" s="68">
        <v>2715</v>
      </c>
      <c r="F29" s="64"/>
      <c r="G29" s="68">
        <v>952</v>
      </c>
      <c r="H29" s="68">
        <v>701</v>
      </c>
      <c r="I29" s="68">
        <v>0</v>
      </c>
      <c r="J29" s="68">
        <v>1653</v>
      </c>
      <c r="K29" s="64"/>
      <c r="L29" s="68">
        <v>2486</v>
      </c>
      <c r="M29" s="68">
        <v>1882</v>
      </c>
      <c r="N29" s="67">
        <v>0</v>
      </c>
      <c r="O29" s="68">
        <v>4368</v>
      </c>
      <c r="R29" s="69"/>
    </row>
    <row r="30" spans="1:18" s="65" customFormat="1" ht="12.95" customHeight="1" x14ac:dyDescent="0.15">
      <c r="A30" s="62" t="s">
        <v>3</v>
      </c>
      <c r="B30" s="68">
        <v>13846</v>
      </c>
      <c r="C30" s="68">
        <v>7910</v>
      </c>
      <c r="D30" s="68">
        <v>0</v>
      </c>
      <c r="E30" s="68">
        <v>21756</v>
      </c>
      <c r="F30" s="64"/>
      <c r="G30" s="68">
        <v>5285</v>
      </c>
      <c r="H30" s="68">
        <v>7025</v>
      </c>
      <c r="I30" s="68">
        <v>0</v>
      </c>
      <c r="J30" s="68">
        <v>12310</v>
      </c>
      <c r="K30" s="64"/>
      <c r="L30" s="68">
        <v>19131</v>
      </c>
      <c r="M30" s="68">
        <v>14935</v>
      </c>
      <c r="N30" s="67">
        <v>0</v>
      </c>
      <c r="O30" s="68">
        <v>34066</v>
      </c>
    </row>
    <row r="31" spans="1:18" s="65" customFormat="1" ht="12.95" customHeight="1" x14ac:dyDescent="0.15">
      <c r="A31" s="62" t="s">
        <v>87</v>
      </c>
      <c r="B31" s="68">
        <v>54257</v>
      </c>
      <c r="C31" s="68">
        <v>38648</v>
      </c>
      <c r="D31" s="68">
        <v>0</v>
      </c>
      <c r="E31" s="68">
        <v>92905</v>
      </c>
      <c r="F31" s="64"/>
      <c r="G31" s="68">
        <v>7281</v>
      </c>
      <c r="H31" s="68">
        <v>12601</v>
      </c>
      <c r="I31" s="68">
        <v>0</v>
      </c>
      <c r="J31" s="68">
        <v>19882</v>
      </c>
      <c r="K31" s="64"/>
      <c r="L31" s="68">
        <v>61538</v>
      </c>
      <c r="M31" s="68">
        <v>51249</v>
      </c>
      <c r="N31" s="67">
        <v>0</v>
      </c>
      <c r="O31" s="68">
        <v>112787</v>
      </c>
    </row>
    <row r="32" spans="1:18" s="65" customFormat="1" ht="12.95" customHeight="1" x14ac:dyDescent="0.15">
      <c r="A32" s="62" t="s">
        <v>4</v>
      </c>
      <c r="B32" s="68">
        <v>7622</v>
      </c>
      <c r="C32" s="68">
        <v>10114</v>
      </c>
      <c r="D32" s="68">
        <v>0</v>
      </c>
      <c r="E32" s="68">
        <v>17736</v>
      </c>
      <c r="F32" s="64"/>
      <c r="G32" s="68">
        <v>4033</v>
      </c>
      <c r="H32" s="68">
        <v>16757</v>
      </c>
      <c r="I32" s="68">
        <v>0</v>
      </c>
      <c r="J32" s="68">
        <v>20790</v>
      </c>
      <c r="K32" s="64"/>
      <c r="L32" s="68">
        <v>11655</v>
      </c>
      <c r="M32" s="68">
        <v>26871</v>
      </c>
      <c r="N32" s="67">
        <v>0</v>
      </c>
      <c r="O32" s="68">
        <v>38526</v>
      </c>
    </row>
    <row r="33" spans="1:17" s="65" customFormat="1" ht="12.95" customHeight="1" x14ac:dyDescent="0.15">
      <c r="A33" s="62" t="s">
        <v>5</v>
      </c>
      <c r="B33" s="68">
        <v>6451</v>
      </c>
      <c r="C33" s="68">
        <v>3857</v>
      </c>
      <c r="D33" s="68">
        <v>0</v>
      </c>
      <c r="E33" s="68">
        <v>10308</v>
      </c>
      <c r="F33" s="64"/>
      <c r="G33" s="68">
        <v>1855</v>
      </c>
      <c r="H33" s="68">
        <v>2440</v>
      </c>
      <c r="I33" s="68">
        <v>0</v>
      </c>
      <c r="J33" s="68">
        <v>4295</v>
      </c>
      <c r="K33" s="64"/>
      <c r="L33" s="68">
        <v>8306</v>
      </c>
      <c r="M33" s="68">
        <v>6297</v>
      </c>
      <c r="N33" s="67">
        <v>0</v>
      </c>
      <c r="O33" s="68">
        <v>14603</v>
      </c>
      <c r="Q33" s="70"/>
    </row>
    <row r="34" spans="1:17" s="65" customFormat="1" ht="12.95" customHeight="1" x14ac:dyDescent="0.15">
      <c r="A34" s="62" t="s">
        <v>6</v>
      </c>
      <c r="B34" s="68">
        <v>3446</v>
      </c>
      <c r="C34" s="68">
        <v>3261</v>
      </c>
      <c r="D34" s="68">
        <v>0</v>
      </c>
      <c r="E34" s="68">
        <v>6707</v>
      </c>
      <c r="F34" s="64"/>
      <c r="G34" s="68">
        <v>1616</v>
      </c>
      <c r="H34" s="68">
        <v>2750</v>
      </c>
      <c r="I34" s="68">
        <v>0</v>
      </c>
      <c r="J34" s="68">
        <v>4366</v>
      </c>
      <c r="K34" s="64"/>
      <c r="L34" s="68">
        <v>5062</v>
      </c>
      <c r="M34" s="68">
        <v>6011</v>
      </c>
      <c r="N34" s="67">
        <v>0</v>
      </c>
      <c r="O34" s="68">
        <v>11073</v>
      </c>
      <c r="Q34" s="70"/>
    </row>
    <row r="35" spans="1:17" ht="12.95" customHeight="1" x14ac:dyDescent="0.15">
      <c r="A35" s="71"/>
      <c r="B35" s="72"/>
      <c r="C35" s="72"/>
      <c r="D35" s="72"/>
      <c r="E35" s="72"/>
      <c r="F35" s="72"/>
      <c r="G35" s="72"/>
      <c r="H35" s="72"/>
      <c r="I35" s="72"/>
      <c r="J35" s="72"/>
      <c r="K35" s="72"/>
      <c r="L35" s="72"/>
      <c r="M35" s="72"/>
      <c r="N35" s="72"/>
      <c r="O35" s="72"/>
      <c r="P35" s="57"/>
    </row>
    <row r="36" spans="1:17" s="65" customFormat="1" ht="12.95" customHeight="1" x14ac:dyDescent="0.2">
      <c r="A36" s="73" t="s">
        <v>7</v>
      </c>
      <c r="B36" s="63">
        <v>105990</v>
      </c>
      <c r="C36" s="63">
        <v>77108</v>
      </c>
      <c r="D36" s="63">
        <v>0</v>
      </c>
      <c r="E36" s="63">
        <v>183098</v>
      </c>
      <c r="F36" s="74"/>
      <c r="G36" s="63">
        <v>29773</v>
      </c>
      <c r="H36" s="63">
        <v>53444</v>
      </c>
      <c r="I36" s="63">
        <v>0</v>
      </c>
      <c r="J36" s="63">
        <v>83217</v>
      </c>
      <c r="K36" s="74"/>
      <c r="L36" s="63">
        <v>135763</v>
      </c>
      <c r="M36" s="63">
        <v>130552</v>
      </c>
      <c r="N36" s="63">
        <v>0</v>
      </c>
      <c r="O36" s="63">
        <v>266315</v>
      </c>
    </row>
    <row r="37" spans="1:17" ht="12.95" customHeight="1" x14ac:dyDescent="0.15">
      <c r="B37" s="75"/>
      <c r="C37" s="75"/>
      <c r="D37" s="75"/>
      <c r="E37" s="75"/>
      <c r="F37" s="75"/>
      <c r="G37" s="75"/>
      <c r="H37" s="75"/>
      <c r="I37" s="75"/>
      <c r="J37" s="75"/>
      <c r="K37" s="75"/>
      <c r="L37" s="75"/>
      <c r="M37" s="75"/>
      <c r="N37" s="75"/>
      <c r="O37" s="75"/>
      <c r="P37" s="57"/>
    </row>
    <row r="38" spans="1:17" x14ac:dyDescent="0.2">
      <c r="E38" s="75"/>
      <c r="O38" s="76" t="s">
        <v>57</v>
      </c>
    </row>
    <row r="39" spans="1:17" x14ac:dyDescent="0.2">
      <c r="A39" s="55"/>
      <c r="B39" s="77"/>
      <c r="C39" s="77"/>
      <c r="D39" s="77"/>
      <c r="E39" s="77"/>
      <c r="F39" s="77"/>
      <c r="G39" s="77"/>
      <c r="H39" s="77"/>
      <c r="I39" s="77"/>
      <c r="J39" s="77"/>
      <c r="K39" s="77"/>
      <c r="L39" s="77"/>
      <c r="M39" s="77"/>
      <c r="N39" s="77"/>
      <c r="O39" s="77"/>
    </row>
    <row r="40" spans="1:17" x14ac:dyDescent="0.2">
      <c r="A40" s="78" t="s">
        <v>93</v>
      </c>
      <c r="B40" s="55"/>
      <c r="C40" s="55"/>
      <c r="D40" s="55"/>
      <c r="E40" s="55"/>
      <c r="F40" s="55"/>
      <c r="G40" s="55"/>
      <c r="H40" s="55"/>
      <c r="I40" s="55"/>
      <c r="J40" s="55"/>
      <c r="K40" s="55"/>
      <c r="L40" s="55"/>
      <c r="M40" s="55"/>
      <c r="N40" s="55"/>
      <c r="O40" s="55"/>
    </row>
  </sheetData>
  <mergeCells count="3">
    <mergeCell ref="B6:E6"/>
    <mergeCell ref="G6:J6"/>
    <mergeCell ref="L6:O6"/>
  </mergeCells>
  <hyperlinks>
    <hyperlink ref="A1" location="Sommaire!A1" display="Retour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pane xSplit="1" ySplit="7" topLeftCell="B11" activePane="bottomRight" state="frozenSplit"/>
      <selection pane="topRight" activeCell="B1" sqref="B1"/>
      <selection pane="bottomLeft" activeCell="A5" sqref="A5"/>
      <selection pane="bottomRight" activeCell="A32" sqref="A32"/>
    </sheetView>
  </sheetViews>
  <sheetFormatPr baseColWidth="10" defaultColWidth="9.140625" defaultRowHeight="12.75" x14ac:dyDescent="0.2"/>
  <cols>
    <col min="1" max="1" width="50.5703125" style="1" customWidth="1"/>
    <col min="2" max="5" width="10.42578125" style="1" customWidth="1"/>
    <col min="6" max="6" width="1.7109375" style="1" customWidth="1"/>
    <col min="7" max="10" width="10.42578125" style="1" customWidth="1"/>
    <col min="11" max="11" width="1.7109375" style="1" customWidth="1"/>
    <col min="12" max="15" width="10.42578125" style="1" customWidth="1"/>
    <col min="16" max="17" width="11.42578125" customWidth="1"/>
    <col min="18" max="16384" width="9.140625" style="1"/>
  </cols>
  <sheetData>
    <row r="1" spans="1:17" x14ac:dyDescent="0.2">
      <c r="A1" s="20" t="s">
        <v>41</v>
      </c>
    </row>
    <row r="4" spans="1:17" x14ac:dyDescent="0.2">
      <c r="A4" s="7" t="s">
        <v>42</v>
      </c>
      <c r="P4" s="1"/>
      <c r="Q4" s="1"/>
    </row>
    <row r="5" spans="1:17" x14ac:dyDescent="0.2">
      <c r="A5" s="9" t="s">
        <v>43</v>
      </c>
      <c r="P5" s="1"/>
      <c r="Q5" s="1"/>
    </row>
    <row r="6" spans="1:17" ht="10.5" x14ac:dyDescent="0.15">
      <c r="B6" s="83" t="s">
        <v>39</v>
      </c>
      <c r="C6" s="83"/>
      <c r="D6" s="83"/>
      <c r="E6" s="83"/>
      <c r="F6" s="19"/>
      <c r="G6" s="83" t="s">
        <v>40</v>
      </c>
      <c r="H6" s="83"/>
      <c r="I6" s="83"/>
      <c r="J6" s="83"/>
      <c r="K6" s="11"/>
      <c r="L6" s="82"/>
      <c r="M6" s="82"/>
      <c r="N6" s="82"/>
      <c r="O6" s="82"/>
      <c r="P6" s="1"/>
      <c r="Q6" s="1"/>
    </row>
    <row r="7" spans="1:17" ht="42" customHeight="1" x14ac:dyDescent="0.15">
      <c r="A7" s="8" t="s">
        <v>46</v>
      </c>
      <c r="B7" s="14" t="s">
        <v>27</v>
      </c>
      <c r="C7" s="17" t="s">
        <v>28</v>
      </c>
      <c r="D7" s="15" t="s">
        <v>29</v>
      </c>
      <c r="E7" s="16" t="s">
        <v>30</v>
      </c>
      <c r="F7" s="4"/>
      <c r="G7" s="14" t="s">
        <v>31</v>
      </c>
      <c r="H7" s="17" t="s">
        <v>32</v>
      </c>
      <c r="I7" s="15" t="s">
        <v>33</v>
      </c>
      <c r="J7" s="10" t="s">
        <v>34</v>
      </c>
      <c r="K7" s="4"/>
      <c r="L7" s="14" t="s">
        <v>35</v>
      </c>
      <c r="M7" s="17" t="s">
        <v>36</v>
      </c>
      <c r="N7" s="15" t="s">
        <v>37</v>
      </c>
      <c r="O7" s="18" t="s">
        <v>38</v>
      </c>
      <c r="P7" s="1"/>
      <c r="Q7" s="1"/>
    </row>
    <row r="8" spans="1:17" ht="12.95" customHeight="1" x14ac:dyDescent="0.15">
      <c r="A8" s="5" t="s">
        <v>0</v>
      </c>
      <c r="B8" s="6">
        <v>6756</v>
      </c>
      <c r="C8" s="6">
        <v>5176</v>
      </c>
      <c r="D8" s="6">
        <v>0</v>
      </c>
      <c r="E8" s="6">
        <v>11932</v>
      </c>
      <c r="F8" s="3"/>
      <c r="G8" s="6">
        <v>5444</v>
      </c>
      <c r="H8" s="6">
        <v>8066</v>
      </c>
      <c r="I8" s="6">
        <v>0</v>
      </c>
      <c r="J8" s="6">
        <v>13510</v>
      </c>
      <c r="K8" s="3"/>
      <c r="L8" s="6">
        <v>12200</v>
      </c>
      <c r="M8" s="6">
        <v>13242</v>
      </c>
      <c r="N8" s="6">
        <v>0</v>
      </c>
      <c r="O8" s="6">
        <v>25442</v>
      </c>
      <c r="P8" s="1"/>
      <c r="Q8" s="1"/>
    </row>
    <row r="9" spans="1:17" ht="12.95" customHeight="1" x14ac:dyDescent="0.15">
      <c r="A9" s="12" t="s">
        <v>25</v>
      </c>
      <c r="B9" s="6">
        <v>423</v>
      </c>
      <c r="C9" s="6">
        <v>206</v>
      </c>
      <c r="D9" s="6">
        <v>0</v>
      </c>
      <c r="E9" s="6">
        <v>629</v>
      </c>
      <c r="G9" s="6">
        <v>258</v>
      </c>
      <c r="H9" s="6">
        <v>233</v>
      </c>
      <c r="I9" s="6">
        <v>0</v>
      </c>
      <c r="J9" s="6">
        <v>491</v>
      </c>
      <c r="L9" s="6">
        <v>681</v>
      </c>
      <c r="M9" s="6">
        <v>439</v>
      </c>
      <c r="N9" s="6">
        <v>0</v>
      </c>
      <c r="O9" s="6">
        <v>1120</v>
      </c>
      <c r="P9" s="1"/>
      <c r="Q9" s="1"/>
    </row>
    <row r="10" spans="1:17" ht="12.95" customHeight="1" x14ac:dyDescent="0.15">
      <c r="A10" s="12" t="s">
        <v>8</v>
      </c>
      <c r="B10" s="6">
        <v>33</v>
      </c>
      <c r="C10" s="6">
        <v>62</v>
      </c>
      <c r="D10" s="6">
        <v>0</v>
      </c>
      <c r="E10" s="6">
        <v>95</v>
      </c>
      <c r="G10" s="6">
        <v>40</v>
      </c>
      <c r="H10" s="6">
        <v>112</v>
      </c>
      <c r="I10" s="6">
        <v>0</v>
      </c>
      <c r="J10" s="6">
        <v>152</v>
      </c>
      <c r="L10" s="6">
        <v>73</v>
      </c>
      <c r="M10" s="6">
        <v>174</v>
      </c>
      <c r="N10" s="6">
        <v>0</v>
      </c>
      <c r="O10" s="6">
        <v>247</v>
      </c>
      <c r="P10" s="1"/>
      <c r="Q10" s="1"/>
    </row>
    <row r="11" spans="1:17" ht="12.95" customHeight="1" x14ac:dyDescent="0.15">
      <c r="A11" s="12" t="s">
        <v>9</v>
      </c>
      <c r="B11" s="6">
        <v>1924</v>
      </c>
      <c r="C11" s="6">
        <v>1740</v>
      </c>
      <c r="D11" s="6">
        <v>0</v>
      </c>
      <c r="E11" s="6">
        <v>3664</v>
      </c>
      <c r="G11" s="6">
        <v>2935</v>
      </c>
      <c r="H11" s="6">
        <v>3480</v>
      </c>
      <c r="I11" s="6">
        <v>0</v>
      </c>
      <c r="J11" s="6">
        <v>6415</v>
      </c>
      <c r="L11" s="6">
        <v>4859</v>
      </c>
      <c r="M11" s="6">
        <v>5220</v>
      </c>
      <c r="N11" s="6">
        <v>0</v>
      </c>
      <c r="O11" s="6">
        <v>10079</v>
      </c>
      <c r="P11" s="1"/>
      <c r="Q11" s="1"/>
    </row>
    <row r="12" spans="1:17" ht="12.95" customHeight="1" x14ac:dyDescent="0.15">
      <c r="A12" s="12" t="s">
        <v>10</v>
      </c>
      <c r="B12" s="6">
        <v>1364</v>
      </c>
      <c r="C12" s="6">
        <v>343</v>
      </c>
      <c r="D12" s="6">
        <v>0</v>
      </c>
      <c r="E12" s="6">
        <v>1707</v>
      </c>
      <c r="G12" s="6">
        <v>320</v>
      </c>
      <c r="H12" s="6">
        <v>509</v>
      </c>
      <c r="I12" s="6">
        <v>0</v>
      </c>
      <c r="J12" s="6">
        <v>829</v>
      </c>
      <c r="L12" s="6">
        <v>1684</v>
      </c>
      <c r="M12" s="6">
        <v>852</v>
      </c>
      <c r="N12" s="6">
        <v>0</v>
      </c>
      <c r="O12" s="6">
        <v>2536</v>
      </c>
      <c r="P12" s="1"/>
      <c r="Q12" s="1"/>
    </row>
    <row r="13" spans="1:17" ht="12.95" customHeight="1" x14ac:dyDescent="0.15">
      <c r="A13" s="12" t="s">
        <v>11</v>
      </c>
      <c r="B13" s="6">
        <v>2045</v>
      </c>
      <c r="C13" s="6">
        <v>2291</v>
      </c>
      <c r="D13" s="6">
        <v>0</v>
      </c>
      <c r="E13" s="6">
        <v>4336</v>
      </c>
      <c r="G13" s="6">
        <v>1094</v>
      </c>
      <c r="H13" s="6">
        <v>2821</v>
      </c>
      <c r="I13" s="6">
        <v>0</v>
      </c>
      <c r="J13" s="6">
        <v>3915</v>
      </c>
      <c r="L13" s="6">
        <v>3139</v>
      </c>
      <c r="M13" s="6">
        <v>5112</v>
      </c>
      <c r="N13" s="6">
        <v>0</v>
      </c>
      <c r="O13" s="6">
        <v>8251</v>
      </c>
      <c r="P13" s="1"/>
      <c r="Q13" s="1"/>
    </row>
    <row r="14" spans="1:17" ht="12.95" customHeight="1" x14ac:dyDescent="0.15">
      <c r="A14" s="12" t="s">
        <v>12</v>
      </c>
      <c r="B14" s="6">
        <v>591</v>
      </c>
      <c r="C14" s="6">
        <v>316</v>
      </c>
      <c r="D14" s="6">
        <v>0</v>
      </c>
      <c r="E14" s="6">
        <v>907</v>
      </c>
      <c r="G14" s="6">
        <v>496</v>
      </c>
      <c r="H14" s="6">
        <v>608</v>
      </c>
      <c r="I14" s="6">
        <v>0</v>
      </c>
      <c r="J14" s="6">
        <v>1104</v>
      </c>
      <c r="L14" s="6">
        <v>1087</v>
      </c>
      <c r="M14" s="6">
        <v>924</v>
      </c>
      <c r="N14" s="6">
        <v>0</v>
      </c>
      <c r="O14" s="6">
        <v>2011</v>
      </c>
      <c r="P14" s="1"/>
      <c r="Q14" s="1"/>
    </row>
    <row r="15" spans="1:17" ht="12.95" customHeight="1" x14ac:dyDescent="0.15">
      <c r="A15" s="12" t="s">
        <v>26</v>
      </c>
      <c r="B15" s="6">
        <v>376</v>
      </c>
      <c r="C15" s="6">
        <v>218</v>
      </c>
      <c r="D15" s="6">
        <v>0</v>
      </c>
      <c r="E15" s="6">
        <v>594</v>
      </c>
      <c r="G15" s="6">
        <v>301</v>
      </c>
      <c r="H15" s="6">
        <v>303</v>
      </c>
      <c r="I15" s="6">
        <v>0</v>
      </c>
      <c r="J15" s="6">
        <v>604</v>
      </c>
      <c r="L15" s="6">
        <v>677</v>
      </c>
      <c r="M15" s="6">
        <v>521</v>
      </c>
      <c r="N15" s="6">
        <v>0</v>
      </c>
      <c r="O15" s="6">
        <v>1198</v>
      </c>
      <c r="P15" s="1"/>
      <c r="Q15" s="1"/>
    </row>
    <row r="16" spans="1:17" ht="12.95" customHeight="1" x14ac:dyDescent="0.15">
      <c r="A16" s="5" t="s">
        <v>1</v>
      </c>
      <c r="B16" s="6">
        <v>11008</v>
      </c>
      <c r="C16" s="6">
        <v>5014</v>
      </c>
      <c r="D16" s="6">
        <v>0</v>
      </c>
      <c r="E16" s="6">
        <v>16022</v>
      </c>
      <c r="F16" s="3"/>
      <c r="G16" s="6">
        <v>3975</v>
      </c>
      <c r="H16" s="6">
        <v>3334</v>
      </c>
      <c r="I16" s="6">
        <v>0</v>
      </c>
      <c r="J16" s="6">
        <v>7309</v>
      </c>
      <c r="K16" s="3"/>
      <c r="L16" s="6">
        <v>14983</v>
      </c>
      <c r="M16" s="6">
        <v>8348</v>
      </c>
      <c r="N16" s="6">
        <v>0</v>
      </c>
      <c r="O16" s="6">
        <v>23331</v>
      </c>
      <c r="P16" s="1"/>
      <c r="Q16" s="1"/>
    </row>
    <row r="17" spans="1:17" ht="12.95" customHeight="1" x14ac:dyDescent="0.15">
      <c r="A17" s="12" t="s">
        <v>13</v>
      </c>
      <c r="B17" s="6">
        <v>106</v>
      </c>
      <c r="C17" s="6">
        <v>48</v>
      </c>
      <c r="D17" s="6">
        <v>0</v>
      </c>
      <c r="E17" s="6">
        <v>154</v>
      </c>
      <c r="G17" s="6">
        <v>15</v>
      </c>
      <c r="H17" s="6">
        <v>25</v>
      </c>
      <c r="I17" s="6">
        <v>0</v>
      </c>
      <c r="J17" s="6">
        <v>40</v>
      </c>
      <c r="L17" s="6">
        <v>121</v>
      </c>
      <c r="M17" s="6">
        <v>73</v>
      </c>
      <c r="N17" s="6">
        <v>0</v>
      </c>
      <c r="O17" s="6">
        <v>194</v>
      </c>
      <c r="P17" s="1"/>
      <c r="Q17" s="1"/>
    </row>
    <row r="18" spans="1:17" ht="12.95" customHeight="1" x14ac:dyDescent="0.15">
      <c r="A18" s="12" t="s">
        <v>14</v>
      </c>
      <c r="B18" s="6">
        <v>136</v>
      </c>
      <c r="C18" s="6">
        <v>68</v>
      </c>
      <c r="D18" s="6">
        <v>0</v>
      </c>
      <c r="E18" s="6">
        <v>204</v>
      </c>
      <c r="G18" s="6">
        <v>63</v>
      </c>
      <c r="H18" s="6">
        <v>94</v>
      </c>
      <c r="I18" s="6">
        <v>0</v>
      </c>
      <c r="J18" s="6">
        <v>157</v>
      </c>
      <c r="L18" s="6">
        <v>199</v>
      </c>
      <c r="M18" s="6">
        <v>162</v>
      </c>
      <c r="N18" s="6">
        <v>0</v>
      </c>
      <c r="O18" s="6">
        <v>361</v>
      </c>
      <c r="P18" s="1"/>
      <c r="Q18" s="1"/>
    </row>
    <row r="19" spans="1:17" ht="12.95" customHeight="1" x14ac:dyDescent="0.15">
      <c r="A19" s="12" t="s">
        <v>15</v>
      </c>
      <c r="B19" s="6">
        <v>6493</v>
      </c>
      <c r="C19" s="6">
        <v>2973</v>
      </c>
      <c r="D19" s="6">
        <v>0</v>
      </c>
      <c r="E19" s="6">
        <v>9466</v>
      </c>
      <c r="G19" s="6">
        <v>2437</v>
      </c>
      <c r="H19" s="6">
        <v>1733</v>
      </c>
      <c r="I19" s="6">
        <v>0</v>
      </c>
      <c r="J19" s="6">
        <v>4170</v>
      </c>
      <c r="L19" s="6">
        <v>8930</v>
      </c>
      <c r="M19" s="6">
        <v>4706</v>
      </c>
      <c r="N19" s="6">
        <v>0</v>
      </c>
      <c r="O19" s="6">
        <v>13636</v>
      </c>
      <c r="P19" s="1"/>
      <c r="Q19" s="1"/>
    </row>
    <row r="20" spans="1:17" ht="12.95" customHeight="1" x14ac:dyDescent="0.15">
      <c r="A20" s="12" t="s">
        <v>16</v>
      </c>
      <c r="B20" s="6">
        <v>759</v>
      </c>
      <c r="C20" s="6">
        <v>481</v>
      </c>
      <c r="D20" s="6">
        <v>0</v>
      </c>
      <c r="E20" s="6">
        <v>1240</v>
      </c>
      <c r="G20" s="6">
        <v>244</v>
      </c>
      <c r="H20" s="6">
        <v>317</v>
      </c>
      <c r="I20" s="6">
        <v>0</v>
      </c>
      <c r="J20" s="6">
        <v>561</v>
      </c>
      <c r="L20" s="6">
        <v>1003</v>
      </c>
      <c r="M20" s="6">
        <v>798</v>
      </c>
      <c r="N20" s="6">
        <v>0</v>
      </c>
      <c r="O20" s="6">
        <v>1801</v>
      </c>
      <c r="P20" s="1"/>
      <c r="Q20" s="1"/>
    </row>
    <row r="21" spans="1:17" ht="12.95" customHeight="1" x14ac:dyDescent="0.15">
      <c r="A21" s="12" t="s">
        <v>17</v>
      </c>
      <c r="B21" s="6">
        <v>1489</v>
      </c>
      <c r="C21" s="6">
        <v>670</v>
      </c>
      <c r="D21" s="6">
        <v>0</v>
      </c>
      <c r="E21" s="6">
        <v>2159</v>
      </c>
      <c r="G21" s="6">
        <v>151</v>
      </c>
      <c r="H21" s="6">
        <v>289</v>
      </c>
      <c r="I21" s="6">
        <v>0</v>
      </c>
      <c r="J21" s="6">
        <v>440</v>
      </c>
      <c r="L21" s="6">
        <v>1640</v>
      </c>
      <c r="M21" s="6">
        <v>959</v>
      </c>
      <c r="N21" s="6">
        <v>0</v>
      </c>
      <c r="O21" s="6">
        <v>2599</v>
      </c>
      <c r="P21" s="1"/>
      <c r="Q21" s="1"/>
    </row>
    <row r="22" spans="1:17" ht="12.95" customHeight="1" x14ac:dyDescent="0.15">
      <c r="A22" s="12" t="s">
        <v>18</v>
      </c>
      <c r="B22" s="6">
        <v>145</v>
      </c>
      <c r="C22" s="6">
        <v>53</v>
      </c>
      <c r="D22" s="6">
        <v>0</v>
      </c>
      <c r="E22" s="6">
        <v>198</v>
      </c>
      <c r="G22" s="6">
        <v>72</v>
      </c>
      <c r="H22" s="6">
        <v>64</v>
      </c>
      <c r="I22" s="6">
        <v>0</v>
      </c>
      <c r="J22" s="6">
        <v>136</v>
      </c>
      <c r="L22" s="6">
        <v>217</v>
      </c>
      <c r="M22" s="6">
        <v>117</v>
      </c>
      <c r="N22" s="6">
        <v>0</v>
      </c>
      <c r="O22" s="6">
        <v>334</v>
      </c>
      <c r="P22" s="1"/>
      <c r="Q22" s="1"/>
    </row>
    <row r="23" spans="1:17" ht="12.95" customHeight="1" x14ac:dyDescent="0.15">
      <c r="A23" s="12" t="s">
        <v>19</v>
      </c>
      <c r="B23" s="6">
        <v>441</v>
      </c>
      <c r="C23" s="6">
        <v>256</v>
      </c>
      <c r="D23" s="6">
        <v>0</v>
      </c>
      <c r="E23" s="6">
        <v>697</v>
      </c>
      <c r="G23" s="6">
        <v>415</v>
      </c>
      <c r="H23" s="6">
        <v>454</v>
      </c>
      <c r="I23" s="6">
        <v>0</v>
      </c>
      <c r="J23" s="6">
        <v>869</v>
      </c>
      <c r="L23" s="6">
        <v>856</v>
      </c>
      <c r="M23" s="6">
        <v>710</v>
      </c>
      <c r="N23" s="6">
        <v>0</v>
      </c>
      <c r="O23" s="6">
        <v>1566</v>
      </c>
      <c r="P23" s="1"/>
      <c r="Q23" s="1"/>
    </row>
    <row r="24" spans="1:17" ht="12.95" customHeight="1" x14ac:dyDescent="0.15">
      <c r="A24" s="12" t="s">
        <v>20</v>
      </c>
      <c r="B24" s="6">
        <v>44</v>
      </c>
      <c r="C24" s="6">
        <v>38</v>
      </c>
      <c r="D24" s="6">
        <v>0</v>
      </c>
      <c r="E24" s="6">
        <v>82</v>
      </c>
      <c r="G24" s="6">
        <v>21</v>
      </c>
      <c r="H24" s="6">
        <v>16</v>
      </c>
      <c r="I24" s="6">
        <v>0</v>
      </c>
      <c r="J24" s="6">
        <v>37</v>
      </c>
      <c r="L24" s="6">
        <v>65</v>
      </c>
      <c r="M24" s="6">
        <v>54</v>
      </c>
      <c r="N24" s="6">
        <v>0</v>
      </c>
      <c r="O24" s="6">
        <v>119</v>
      </c>
      <c r="P24" s="1"/>
      <c r="Q24" s="1"/>
    </row>
    <row r="25" spans="1:17" ht="12.95" customHeight="1" x14ac:dyDescent="0.15">
      <c r="A25" s="12" t="s">
        <v>21</v>
      </c>
      <c r="B25" s="6">
        <v>0</v>
      </c>
      <c r="C25" s="6">
        <v>2</v>
      </c>
      <c r="D25" s="6">
        <v>0</v>
      </c>
      <c r="E25" s="6">
        <v>2</v>
      </c>
      <c r="G25" s="6">
        <v>99</v>
      </c>
      <c r="H25" s="6">
        <v>34</v>
      </c>
      <c r="I25" s="6">
        <v>0</v>
      </c>
      <c r="J25" s="6">
        <v>133</v>
      </c>
      <c r="L25" s="6">
        <v>99</v>
      </c>
      <c r="M25" s="6">
        <v>36</v>
      </c>
      <c r="N25" s="6">
        <v>0</v>
      </c>
      <c r="O25" s="6">
        <v>135</v>
      </c>
      <c r="P25" s="1"/>
      <c r="Q25" s="1"/>
    </row>
    <row r="26" spans="1:17" ht="12.95" customHeight="1" x14ac:dyDescent="0.15">
      <c r="A26" s="12" t="s">
        <v>22</v>
      </c>
      <c r="B26" s="6">
        <v>279</v>
      </c>
      <c r="C26" s="6">
        <v>166</v>
      </c>
      <c r="D26" s="6">
        <v>0</v>
      </c>
      <c r="E26" s="6">
        <v>445</v>
      </c>
      <c r="G26" s="6">
        <v>40</v>
      </c>
      <c r="H26" s="6">
        <v>49</v>
      </c>
      <c r="I26" s="6">
        <v>0</v>
      </c>
      <c r="J26" s="6">
        <v>89</v>
      </c>
      <c r="L26" s="6">
        <v>319</v>
      </c>
      <c r="M26" s="6">
        <v>215</v>
      </c>
      <c r="N26" s="6">
        <v>0</v>
      </c>
      <c r="O26" s="6">
        <v>534</v>
      </c>
      <c r="P26" s="1"/>
      <c r="Q26" s="1"/>
    </row>
    <row r="27" spans="1:17" ht="12.95" customHeight="1" x14ac:dyDescent="0.15">
      <c r="A27" s="12" t="s">
        <v>23</v>
      </c>
      <c r="B27" s="6">
        <v>74</v>
      </c>
      <c r="C27" s="6">
        <v>45</v>
      </c>
      <c r="D27" s="6">
        <v>0</v>
      </c>
      <c r="E27" s="6">
        <v>119</v>
      </c>
      <c r="G27" s="6">
        <v>5</v>
      </c>
      <c r="H27" s="6">
        <v>7</v>
      </c>
      <c r="I27" s="6">
        <v>0</v>
      </c>
      <c r="J27" s="6">
        <v>12</v>
      </c>
      <c r="L27" s="6">
        <v>79</v>
      </c>
      <c r="M27" s="6">
        <v>52</v>
      </c>
      <c r="N27" s="6">
        <v>0</v>
      </c>
      <c r="O27" s="6">
        <v>131</v>
      </c>
      <c r="P27" s="1"/>
      <c r="Q27" s="1"/>
    </row>
    <row r="28" spans="1:17" ht="12.95" customHeight="1" x14ac:dyDescent="0.15">
      <c r="A28" s="12" t="s">
        <v>24</v>
      </c>
      <c r="B28" s="6">
        <v>1042</v>
      </c>
      <c r="C28" s="6">
        <v>214</v>
      </c>
      <c r="D28" s="6">
        <v>0</v>
      </c>
      <c r="E28" s="6">
        <v>1256</v>
      </c>
      <c r="G28" s="6">
        <v>413</v>
      </c>
      <c r="H28" s="6">
        <v>252</v>
      </c>
      <c r="I28" s="6">
        <v>0</v>
      </c>
      <c r="J28" s="6">
        <v>665</v>
      </c>
      <c r="L28" s="6">
        <v>1455</v>
      </c>
      <c r="M28" s="6">
        <v>466</v>
      </c>
      <c r="N28" s="6">
        <v>0</v>
      </c>
      <c r="O28" s="6">
        <v>1921</v>
      </c>
      <c r="P28" s="1"/>
      <c r="Q28" s="1"/>
    </row>
    <row r="29" spans="1:17" ht="12.95" customHeight="1" x14ac:dyDescent="0.15">
      <c r="A29" s="5" t="s">
        <v>2</v>
      </c>
      <c r="B29" s="6">
        <v>849</v>
      </c>
      <c r="C29" s="6">
        <v>421</v>
      </c>
      <c r="D29" s="6">
        <v>0</v>
      </c>
      <c r="E29" s="6">
        <v>1270</v>
      </c>
      <c r="F29" s="3"/>
      <c r="G29" s="6">
        <v>751</v>
      </c>
      <c r="H29" s="6">
        <v>607</v>
      </c>
      <c r="I29" s="6">
        <v>0</v>
      </c>
      <c r="J29" s="6">
        <v>1358</v>
      </c>
      <c r="K29" s="3"/>
      <c r="L29" s="6">
        <v>1600</v>
      </c>
      <c r="M29" s="6">
        <v>1028</v>
      </c>
      <c r="N29" s="6">
        <v>0</v>
      </c>
      <c r="O29" s="6">
        <v>2628</v>
      </c>
      <c r="P29" s="1"/>
      <c r="Q29" s="1"/>
    </row>
    <row r="30" spans="1:17" ht="12.95" customHeight="1" x14ac:dyDescent="0.15">
      <c r="A30" s="5" t="s">
        <v>3</v>
      </c>
      <c r="B30" s="6">
        <v>12548</v>
      </c>
      <c r="C30" s="6">
        <v>6495</v>
      </c>
      <c r="D30" s="6">
        <v>0</v>
      </c>
      <c r="E30" s="6">
        <v>19043</v>
      </c>
      <c r="F30" s="3"/>
      <c r="G30" s="6">
        <v>5738</v>
      </c>
      <c r="H30" s="6">
        <v>7312</v>
      </c>
      <c r="I30" s="6">
        <v>0</v>
      </c>
      <c r="J30" s="6">
        <v>13050</v>
      </c>
      <c r="K30" s="3"/>
      <c r="L30" s="6">
        <v>18286</v>
      </c>
      <c r="M30" s="6">
        <v>13807</v>
      </c>
      <c r="N30" s="6">
        <v>0</v>
      </c>
      <c r="O30" s="6">
        <v>32093</v>
      </c>
      <c r="P30" s="1"/>
      <c r="Q30" s="1"/>
    </row>
    <row r="31" spans="1:17" ht="12.95" customHeight="1" x14ac:dyDescent="0.15">
      <c r="A31" s="5" t="s">
        <v>80</v>
      </c>
      <c r="B31" s="6">
        <v>52211</v>
      </c>
      <c r="C31" s="6">
        <v>33902</v>
      </c>
      <c r="D31" s="6">
        <v>0</v>
      </c>
      <c r="E31" s="6">
        <v>86113</v>
      </c>
      <c r="F31" s="3"/>
      <c r="G31" s="6">
        <v>7073</v>
      </c>
      <c r="H31" s="6">
        <v>10754</v>
      </c>
      <c r="I31" s="6">
        <v>0</v>
      </c>
      <c r="J31" s="6">
        <v>17827</v>
      </c>
      <c r="K31" s="3"/>
      <c r="L31" s="6">
        <v>59284</v>
      </c>
      <c r="M31" s="6">
        <v>44656</v>
      </c>
      <c r="N31" s="6">
        <v>0</v>
      </c>
      <c r="O31" s="6">
        <v>103940</v>
      </c>
      <c r="P31" s="1"/>
      <c r="Q31" s="1"/>
    </row>
    <row r="32" spans="1:17" ht="12.95" customHeight="1" x14ac:dyDescent="0.15">
      <c r="A32" s="5" t="s">
        <v>4</v>
      </c>
      <c r="B32" s="21">
        <v>5238</v>
      </c>
      <c r="C32" s="21">
        <v>5380</v>
      </c>
      <c r="D32" s="21">
        <v>0</v>
      </c>
      <c r="E32" s="21">
        <v>10618</v>
      </c>
      <c r="F32" s="22"/>
      <c r="G32" s="21">
        <v>3733</v>
      </c>
      <c r="H32" s="21">
        <v>14819</v>
      </c>
      <c r="I32" s="21">
        <v>0</v>
      </c>
      <c r="J32" s="21">
        <v>18552</v>
      </c>
      <c r="K32" s="22"/>
      <c r="L32" s="21">
        <v>8971</v>
      </c>
      <c r="M32" s="21">
        <v>20199</v>
      </c>
      <c r="N32" s="21">
        <v>0</v>
      </c>
      <c r="O32" s="21">
        <v>29170</v>
      </c>
      <c r="P32" s="1"/>
      <c r="Q32" s="1"/>
    </row>
    <row r="33" spans="1:17" ht="12.95" customHeight="1" x14ac:dyDescent="0.15">
      <c r="A33" s="5" t="s">
        <v>5</v>
      </c>
      <c r="B33" s="6">
        <v>4453</v>
      </c>
      <c r="C33" s="6">
        <v>2318</v>
      </c>
      <c r="D33" s="6">
        <v>0</v>
      </c>
      <c r="E33" s="6">
        <v>6771</v>
      </c>
      <c r="F33" s="3"/>
      <c r="G33" s="6">
        <v>977</v>
      </c>
      <c r="H33" s="6">
        <v>1479</v>
      </c>
      <c r="I33" s="6">
        <v>0</v>
      </c>
      <c r="J33" s="6">
        <v>2456</v>
      </c>
      <c r="K33" s="3"/>
      <c r="L33" s="6">
        <v>5430</v>
      </c>
      <c r="M33" s="6">
        <v>3797</v>
      </c>
      <c r="N33" s="6">
        <v>0</v>
      </c>
      <c r="O33" s="6">
        <v>9227</v>
      </c>
      <c r="P33" s="1"/>
      <c r="Q33" s="1"/>
    </row>
    <row r="34" spans="1:17" ht="12.95" customHeight="1" x14ac:dyDescent="0.15">
      <c r="A34" s="5" t="s">
        <v>6</v>
      </c>
      <c r="B34" s="6">
        <v>2725</v>
      </c>
      <c r="C34" s="6">
        <v>1983</v>
      </c>
      <c r="D34" s="6">
        <v>0</v>
      </c>
      <c r="E34" s="6">
        <v>4708</v>
      </c>
      <c r="F34" s="3"/>
      <c r="G34" s="6">
        <v>1820</v>
      </c>
      <c r="H34" s="6">
        <v>2812</v>
      </c>
      <c r="I34" s="6">
        <v>0</v>
      </c>
      <c r="J34" s="6">
        <v>4632</v>
      </c>
      <c r="K34" s="3"/>
      <c r="L34" s="6">
        <v>4545</v>
      </c>
      <c r="M34" s="6">
        <v>4795</v>
      </c>
      <c r="N34" s="6">
        <v>0</v>
      </c>
      <c r="O34" s="6">
        <v>9340</v>
      </c>
      <c r="P34" s="1"/>
      <c r="Q34" s="1"/>
    </row>
    <row r="35" spans="1:17" ht="12.95" customHeight="1" x14ac:dyDescent="0.15">
      <c r="A35" s="2"/>
      <c r="B35" s="3"/>
      <c r="C35" s="3"/>
      <c r="D35" s="3"/>
      <c r="E35" s="3"/>
      <c r="F35" s="3"/>
      <c r="G35" s="3"/>
      <c r="H35" s="3"/>
      <c r="I35" s="3"/>
      <c r="J35" s="3"/>
      <c r="K35" s="3"/>
      <c r="L35" s="3"/>
      <c r="M35" s="3"/>
      <c r="N35" s="3"/>
      <c r="O35" s="3"/>
      <c r="P35" s="1"/>
      <c r="Q35" s="1"/>
    </row>
    <row r="36" spans="1:17" ht="12.95" customHeight="1" x14ac:dyDescent="0.15">
      <c r="A36" s="23" t="s">
        <v>7</v>
      </c>
      <c r="B36" s="6">
        <f>B8+B16+B29+B30+B31+B32+B33+B34</f>
        <v>95788</v>
      </c>
      <c r="C36" s="6">
        <f t="shared" ref="C36:O36" si="0">C8+C16+C29+C30+C31+C32+C33+C34</f>
        <v>60689</v>
      </c>
      <c r="D36" s="6">
        <f t="shared" si="0"/>
        <v>0</v>
      </c>
      <c r="E36" s="6">
        <f t="shared" si="0"/>
        <v>156477</v>
      </c>
      <c r="F36" s="24">
        <f t="shared" si="0"/>
        <v>0</v>
      </c>
      <c r="G36" s="6">
        <f t="shared" si="0"/>
        <v>29511</v>
      </c>
      <c r="H36" s="6">
        <f t="shared" si="0"/>
        <v>49183</v>
      </c>
      <c r="I36" s="6">
        <f t="shared" si="0"/>
        <v>0</v>
      </c>
      <c r="J36" s="6">
        <f t="shared" si="0"/>
        <v>78694</v>
      </c>
      <c r="K36" s="24">
        <f t="shared" si="0"/>
        <v>0</v>
      </c>
      <c r="L36" s="6">
        <f t="shared" si="0"/>
        <v>125299</v>
      </c>
      <c r="M36" s="6">
        <f t="shared" si="0"/>
        <v>109872</v>
      </c>
      <c r="N36" s="6">
        <f t="shared" si="0"/>
        <v>0</v>
      </c>
      <c r="O36" s="6">
        <f t="shared" si="0"/>
        <v>235171</v>
      </c>
      <c r="P36" s="1"/>
      <c r="Q36" s="1"/>
    </row>
    <row r="37" spans="1:17" ht="12.95" customHeight="1" x14ac:dyDescent="0.15">
      <c r="B37" s="13"/>
      <c r="C37" s="13"/>
      <c r="D37" s="13"/>
      <c r="E37" s="13"/>
      <c r="F37" s="13"/>
      <c r="G37" s="13"/>
      <c r="H37" s="13"/>
      <c r="I37" s="13"/>
      <c r="J37" s="13"/>
      <c r="K37" s="13"/>
      <c r="L37" s="13"/>
      <c r="M37" s="13"/>
      <c r="N37" s="13"/>
      <c r="O37" s="42" t="s">
        <v>57</v>
      </c>
      <c r="P37" s="1"/>
      <c r="Q37" s="1"/>
    </row>
    <row r="38" spans="1:17" x14ac:dyDescent="0.2">
      <c r="A38" s="27" t="s">
        <v>44</v>
      </c>
      <c r="E38" s="13"/>
    </row>
    <row r="39" spans="1:17" x14ac:dyDescent="0.2">
      <c r="A39" s="27" t="s">
        <v>45</v>
      </c>
      <c r="B39" s="13"/>
      <c r="E39" s="13"/>
    </row>
  </sheetData>
  <mergeCells count="3">
    <mergeCell ref="L6:O6"/>
    <mergeCell ref="G6:J6"/>
    <mergeCell ref="B6:E6"/>
  </mergeCells>
  <phoneticPr fontId="5" type="noConversion"/>
  <hyperlinks>
    <hyperlink ref="A1" location="Sommaire!A1" display="Retour sommaire"/>
  </hyperlink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election activeCell="A32" sqref="A32"/>
    </sheetView>
  </sheetViews>
  <sheetFormatPr baseColWidth="10" defaultRowHeight="12.75" x14ac:dyDescent="0.2"/>
  <cols>
    <col min="1" max="1" width="50.5703125" customWidth="1"/>
    <col min="2" max="5" width="10.42578125" customWidth="1"/>
    <col min="6" max="6" width="1.7109375" customWidth="1"/>
    <col min="7" max="10" width="10.42578125" customWidth="1"/>
    <col min="11" max="11" width="1.7109375" customWidth="1"/>
    <col min="12" max="15" width="10.42578125" customWidth="1"/>
  </cols>
  <sheetData>
    <row r="1" spans="1:15" x14ac:dyDescent="0.2">
      <c r="A1" s="20" t="s">
        <v>41</v>
      </c>
    </row>
    <row r="4" spans="1:15" x14ac:dyDescent="0.2">
      <c r="A4" s="7" t="s">
        <v>47</v>
      </c>
      <c r="B4" s="1"/>
      <c r="C4" s="1"/>
      <c r="D4" s="1"/>
      <c r="E4" s="1"/>
      <c r="F4" s="1"/>
      <c r="G4" s="1"/>
      <c r="H4" s="1"/>
      <c r="I4" s="1"/>
      <c r="J4" s="1"/>
      <c r="K4" s="1"/>
      <c r="L4" s="1"/>
      <c r="M4" s="1"/>
      <c r="N4" s="1"/>
      <c r="O4" s="1"/>
    </row>
    <row r="5" spans="1:15" x14ac:dyDescent="0.2">
      <c r="A5" s="9" t="s">
        <v>43</v>
      </c>
      <c r="B5" s="1"/>
      <c r="C5" s="1"/>
      <c r="D5" s="1"/>
      <c r="E5" s="1"/>
      <c r="F5" s="1"/>
      <c r="G5" s="1"/>
      <c r="H5" s="1"/>
      <c r="I5" s="1"/>
      <c r="J5" s="1"/>
      <c r="K5" s="1"/>
      <c r="L5" s="1"/>
      <c r="M5" s="1"/>
      <c r="N5" s="1"/>
      <c r="O5" s="1"/>
    </row>
    <row r="6" spans="1:15" x14ac:dyDescent="0.2">
      <c r="A6" s="1"/>
      <c r="B6" s="83" t="s">
        <v>39</v>
      </c>
      <c r="C6" s="83"/>
      <c r="D6" s="83"/>
      <c r="E6" s="83"/>
      <c r="F6" s="19"/>
      <c r="G6" s="83" t="s">
        <v>40</v>
      </c>
      <c r="H6" s="83"/>
      <c r="I6" s="83"/>
      <c r="J6" s="83"/>
      <c r="K6" s="11"/>
      <c r="L6" s="82"/>
      <c r="M6" s="82"/>
      <c r="N6" s="82"/>
      <c r="O6" s="82"/>
    </row>
    <row r="7" spans="1:15" ht="31.5" x14ac:dyDescent="0.2">
      <c r="A7" s="26" t="s">
        <v>48</v>
      </c>
      <c r="B7" s="14" t="s">
        <v>27</v>
      </c>
      <c r="C7" s="17" t="s">
        <v>28</v>
      </c>
      <c r="D7" s="15" t="s">
        <v>29</v>
      </c>
      <c r="E7" s="16" t="s">
        <v>30</v>
      </c>
      <c r="F7" s="4"/>
      <c r="G7" s="14" t="s">
        <v>31</v>
      </c>
      <c r="H7" s="17" t="s">
        <v>32</v>
      </c>
      <c r="I7" s="15" t="s">
        <v>33</v>
      </c>
      <c r="J7" s="10" t="s">
        <v>34</v>
      </c>
      <c r="K7" s="4"/>
      <c r="L7" s="14" t="s">
        <v>35</v>
      </c>
      <c r="M7" s="17" t="s">
        <v>36</v>
      </c>
      <c r="N7" s="15" t="s">
        <v>37</v>
      </c>
      <c r="O7" s="18" t="s">
        <v>38</v>
      </c>
    </row>
    <row r="8" spans="1:15" x14ac:dyDescent="0.2">
      <c r="A8" s="5" t="s">
        <v>0</v>
      </c>
      <c r="B8" s="6">
        <v>6625</v>
      </c>
      <c r="C8" s="6">
        <v>5160</v>
      </c>
      <c r="D8" s="6">
        <v>0</v>
      </c>
      <c r="E8" s="6">
        <v>11785</v>
      </c>
      <c r="F8" s="3"/>
      <c r="G8" s="6">
        <v>5280</v>
      </c>
      <c r="H8" s="6">
        <v>7862</v>
      </c>
      <c r="I8" s="6">
        <v>0</v>
      </c>
      <c r="J8" s="6">
        <v>13142</v>
      </c>
      <c r="K8" s="3"/>
      <c r="L8" s="6">
        <v>11905</v>
      </c>
      <c r="M8" s="6">
        <v>13022</v>
      </c>
      <c r="N8" s="6">
        <v>0</v>
      </c>
      <c r="O8" s="6">
        <v>24927</v>
      </c>
    </row>
    <row r="9" spans="1:15" x14ac:dyDescent="0.2">
      <c r="A9" s="12" t="s">
        <v>25</v>
      </c>
      <c r="B9" s="6">
        <v>386</v>
      </c>
      <c r="C9" s="6">
        <v>207</v>
      </c>
      <c r="D9" s="6">
        <v>0</v>
      </c>
      <c r="E9" s="6">
        <v>593</v>
      </c>
      <c r="F9" s="1"/>
      <c r="G9" s="6">
        <v>261</v>
      </c>
      <c r="H9" s="6">
        <v>223</v>
      </c>
      <c r="I9" s="6">
        <v>0</v>
      </c>
      <c r="J9" s="6">
        <v>484</v>
      </c>
      <c r="K9" s="1"/>
      <c r="L9" s="6">
        <v>647</v>
      </c>
      <c r="M9" s="6">
        <v>430</v>
      </c>
      <c r="N9" s="6">
        <v>0</v>
      </c>
      <c r="O9" s="6">
        <v>1077</v>
      </c>
    </row>
    <row r="10" spans="1:15" x14ac:dyDescent="0.2">
      <c r="A10" s="12" t="s">
        <v>8</v>
      </c>
      <c r="B10" s="6">
        <v>33</v>
      </c>
      <c r="C10" s="6">
        <v>59</v>
      </c>
      <c r="D10" s="6">
        <v>0</v>
      </c>
      <c r="E10" s="6">
        <v>92</v>
      </c>
      <c r="F10" s="1"/>
      <c r="G10" s="6">
        <v>39</v>
      </c>
      <c r="H10" s="6">
        <v>107</v>
      </c>
      <c r="I10" s="6">
        <v>0</v>
      </c>
      <c r="J10" s="6">
        <v>146</v>
      </c>
      <c r="K10" s="1"/>
      <c r="L10" s="6">
        <v>72</v>
      </c>
      <c r="M10" s="6">
        <v>166</v>
      </c>
      <c r="N10" s="6">
        <v>0</v>
      </c>
      <c r="O10" s="6">
        <v>238</v>
      </c>
    </row>
    <row r="11" spans="1:15" x14ac:dyDescent="0.2">
      <c r="A11" s="12" t="s">
        <v>9</v>
      </c>
      <c r="B11" s="6">
        <v>1881</v>
      </c>
      <c r="C11" s="6">
        <v>1744</v>
      </c>
      <c r="D11" s="6">
        <v>0</v>
      </c>
      <c r="E11" s="6">
        <v>3625</v>
      </c>
      <c r="F11" s="1"/>
      <c r="G11" s="6">
        <v>2843</v>
      </c>
      <c r="H11" s="6">
        <v>3372</v>
      </c>
      <c r="I11" s="6">
        <v>0</v>
      </c>
      <c r="J11" s="6">
        <v>6215</v>
      </c>
      <c r="K11" s="1"/>
      <c r="L11" s="6">
        <v>4724</v>
      </c>
      <c r="M11" s="6">
        <v>5116</v>
      </c>
      <c r="N11" s="6">
        <v>0</v>
      </c>
      <c r="O11" s="6">
        <v>9840</v>
      </c>
    </row>
    <row r="12" spans="1:15" x14ac:dyDescent="0.2">
      <c r="A12" s="12" t="s">
        <v>10</v>
      </c>
      <c r="B12" s="6">
        <v>1327</v>
      </c>
      <c r="C12" s="6">
        <v>330</v>
      </c>
      <c r="D12" s="6">
        <v>0</v>
      </c>
      <c r="E12" s="6">
        <v>1657</v>
      </c>
      <c r="F12" s="1"/>
      <c r="G12" s="6">
        <v>263</v>
      </c>
      <c r="H12" s="6">
        <v>479</v>
      </c>
      <c r="I12" s="6">
        <v>0</v>
      </c>
      <c r="J12" s="6">
        <v>742</v>
      </c>
      <c r="K12" s="1"/>
      <c r="L12" s="6">
        <v>1590</v>
      </c>
      <c r="M12" s="6">
        <v>809</v>
      </c>
      <c r="N12" s="6">
        <v>0</v>
      </c>
      <c r="O12" s="6">
        <v>2399</v>
      </c>
    </row>
    <row r="13" spans="1:15" x14ac:dyDescent="0.2">
      <c r="A13" s="12" t="s">
        <v>11</v>
      </c>
      <c r="B13" s="6">
        <v>2057</v>
      </c>
      <c r="C13" s="6">
        <v>2284</v>
      </c>
      <c r="D13" s="6">
        <v>0</v>
      </c>
      <c r="E13" s="6">
        <v>4341</v>
      </c>
      <c r="F13" s="1"/>
      <c r="G13" s="6">
        <v>1093</v>
      </c>
      <c r="H13" s="6">
        <v>2761</v>
      </c>
      <c r="I13" s="6">
        <v>0</v>
      </c>
      <c r="J13" s="6">
        <v>3854</v>
      </c>
      <c r="K13" s="1"/>
      <c r="L13" s="6">
        <v>3150</v>
      </c>
      <c r="M13" s="6">
        <v>5045</v>
      </c>
      <c r="N13" s="6">
        <v>0</v>
      </c>
      <c r="O13" s="6">
        <v>8195</v>
      </c>
    </row>
    <row r="14" spans="1:15" x14ac:dyDescent="0.2">
      <c r="A14" s="12" t="s">
        <v>12</v>
      </c>
      <c r="B14" s="6">
        <v>570</v>
      </c>
      <c r="C14" s="6">
        <v>309</v>
      </c>
      <c r="D14" s="6">
        <v>0</v>
      </c>
      <c r="E14" s="6">
        <v>879</v>
      </c>
      <c r="F14" s="1"/>
      <c r="G14" s="6">
        <v>486</v>
      </c>
      <c r="H14" s="6">
        <v>605</v>
      </c>
      <c r="I14" s="6">
        <v>0</v>
      </c>
      <c r="J14" s="6">
        <v>1091</v>
      </c>
      <c r="K14" s="1"/>
      <c r="L14" s="6">
        <v>1056</v>
      </c>
      <c r="M14" s="6">
        <v>914</v>
      </c>
      <c r="N14" s="6">
        <v>0</v>
      </c>
      <c r="O14" s="6">
        <v>1970</v>
      </c>
    </row>
    <row r="15" spans="1:15" x14ac:dyDescent="0.2">
      <c r="A15" s="12" t="s">
        <v>26</v>
      </c>
      <c r="B15" s="6">
        <v>371</v>
      </c>
      <c r="C15" s="6">
        <v>227</v>
      </c>
      <c r="D15" s="6">
        <v>0</v>
      </c>
      <c r="E15" s="6">
        <v>598</v>
      </c>
      <c r="F15" s="1"/>
      <c r="G15" s="6">
        <v>295</v>
      </c>
      <c r="H15" s="6">
        <v>315</v>
      </c>
      <c r="I15" s="6">
        <v>0</v>
      </c>
      <c r="J15" s="6">
        <v>610</v>
      </c>
      <c r="K15" s="1"/>
      <c r="L15" s="6">
        <v>666</v>
      </c>
      <c r="M15" s="6">
        <v>542</v>
      </c>
      <c r="N15" s="6">
        <v>0</v>
      </c>
      <c r="O15" s="6">
        <v>1208</v>
      </c>
    </row>
    <row r="16" spans="1:15" x14ac:dyDescent="0.2">
      <c r="A16" s="5" t="s">
        <v>1</v>
      </c>
      <c r="B16" s="6">
        <v>11114</v>
      </c>
      <c r="C16" s="6">
        <v>5121</v>
      </c>
      <c r="D16" s="6">
        <v>0</v>
      </c>
      <c r="E16" s="6">
        <v>16235</v>
      </c>
      <c r="F16" s="3"/>
      <c r="G16" s="6">
        <v>3957</v>
      </c>
      <c r="H16" s="6">
        <v>3283</v>
      </c>
      <c r="I16" s="6">
        <v>0</v>
      </c>
      <c r="J16" s="6">
        <v>7240</v>
      </c>
      <c r="K16" s="3"/>
      <c r="L16" s="6">
        <v>15071</v>
      </c>
      <c r="M16" s="6">
        <v>8404</v>
      </c>
      <c r="N16" s="6">
        <v>0</v>
      </c>
      <c r="O16" s="6">
        <v>23475</v>
      </c>
    </row>
    <row r="17" spans="1:15" x14ac:dyDescent="0.2">
      <c r="A17" s="12" t="s">
        <v>13</v>
      </c>
      <c r="B17" s="6">
        <v>95</v>
      </c>
      <c r="C17" s="6">
        <v>35</v>
      </c>
      <c r="D17" s="6">
        <v>0</v>
      </c>
      <c r="E17" s="6">
        <v>130</v>
      </c>
      <c r="F17" s="1"/>
      <c r="G17" s="6">
        <v>53</v>
      </c>
      <c r="H17" s="6">
        <v>25</v>
      </c>
      <c r="I17" s="6">
        <v>0</v>
      </c>
      <c r="J17" s="6">
        <v>78</v>
      </c>
      <c r="K17" s="1"/>
      <c r="L17" s="6">
        <v>148</v>
      </c>
      <c r="M17" s="6">
        <v>60</v>
      </c>
      <c r="N17" s="6">
        <v>0</v>
      </c>
      <c r="O17" s="6">
        <v>208</v>
      </c>
    </row>
    <row r="18" spans="1:15" x14ac:dyDescent="0.2">
      <c r="A18" s="12" t="s">
        <v>14</v>
      </c>
      <c r="B18" s="6">
        <v>155</v>
      </c>
      <c r="C18" s="6">
        <v>77</v>
      </c>
      <c r="D18" s="6">
        <v>0</v>
      </c>
      <c r="E18" s="6">
        <v>232</v>
      </c>
      <c r="F18" s="1"/>
      <c r="G18" s="6">
        <v>66</v>
      </c>
      <c r="H18" s="6">
        <v>98</v>
      </c>
      <c r="I18" s="6">
        <v>0</v>
      </c>
      <c r="J18" s="6">
        <v>164</v>
      </c>
      <c r="K18" s="1"/>
      <c r="L18" s="6">
        <v>221</v>
      </c>
      <c r="M18" s="6">
        <v>175</v>
      </c>
      <c r="N18" s="6">
        <v>0</v>
      </c>
      <c r="O18" s="6">
        <v>396</v>
      </c>
    </row>
    <row r="19" spans="1:15" x14ac:dyDescent="0.2">
      <c r="A19" s="12" t="s">
        <v>15</v>
      </c>
      <c r="B19" s="6">
        <v>6601</v>
      </c>
      <c r="C19" s="6">
        <v>3041</v>
      </c>
      <c r="D19" s="6">
        <v>0</v>
      </c>
      <c r="E19" s="6">
        <v>9642</v>
      </c>
      <c r="F19" s="1"/>
      <c r="G19" s="6">
        <v>2398</v>
      </c>
      <c r="H19" s="6">
        <v>1702</v>
      </c>
      <c r="I19" s="6">
        <v>0</v>
      </c>
      <c r="J19" s="6">
        <v>4100</v>
      </c>
      <c r="K19" s="1"/>
      <c r="L19" s="6">
        <v>8999</v>
      </c>
      <c r="M19" s="6">
        <v>4743</v>
      </c>
      <c r="N19" s="6">
        <v>0</v>
      </c>
      <c r="O19" s="6">
        <v>13742</v>
      </c>
    </row>
    <row r="20" spans="1:15" x14ac:dyDescent="0.2">
      <c r="A20" s="12" t="s">
        <v>16</v>
      </c>
      <c r="B20" s="6">
        <v>767</v>
      </c>
      <c r="C20" s="6">
        <v>496</v>
      </c>
      <c r="D20" s="6">
        <v>0</v>
      </c>
      <c r="E20" s="6">
        <v>1263</v>
      </c>
      <c r="F20" s="1"/>
      <c r="G20" s="6">
        <v>230</v>
      </c>
      <c r="H20" s="6">
        <v>305</v>
      </c>
      <c r="I20" s="6">
        <v>0</v>
      </c>
      <c r="J20" s="6">
        <v>535</v>
      </c>
      <c r="K20" s="1"/>
      <c r="L20" s="6">
        <v>997</v>
      </c>
      <c r="M20" s="6">
        <v>801</v>
      </c>
      <c r="N20" s="6">
        <v>0</v>
      </c>
      <c r="O20" s="6">
        <v>1798</v>
      </c>
    </row>
    <row r="21" spans="1:15" x14ac:dyDescent="0.2">
      <c r="A21" s="12" t="s">
        <v>17</v>
      </c>
      <c r="B21" s="6">
        <v>1469</v>
      </c>
      <c r="C21" s="6">
        <v>671</v>
      </c>
      <c r="D21" s="6">
        <v>0</v>
      </c>
      <c r="E21" s="6">
        <v>2140</v>
      </c>
      <c r="F21" s="1"/>
      <c r="G21" s="6">
        <v>141</v>
      </c>
      <c r="H21" s="6">
        <v>285</v>
      </c>
      <c r="I21" s="6">
        <v>0</v>
      </c>
      <c r="J21" s="6">
        <v>426</v>
      </c>
      <c r="K21" s="1"/>
      <c r="L21" s="6">
        <v>1610</v>
      </c>
      <c r="M21" s="6">
        <v>956</v>
      </c>
      <c r="N21" s="6">
        <v>0</v>
      </c>
      <c r="O21" s="6">
        <v>2566</v>
      </c>
    </row>
    <row r="22" spans="1:15" x14ac:dyDescent="0.2">
      <c r="A22" s="12" t="s">
        <v>18</v>
      </c>
      <c r="B22" s="6">
        <v>139</v>
      </c>
      <c r="C22" s="6">
        <v>55</v>
      </c>
      <c r="D22" s="6">
        <v>0</v>
      </c>
      <c r="E22" s="6">
        <v>194</v>
      </c>
      <c r="F22" s="1"/>
      <c r="G22" s="6">
        <v>71</v>
      </c>
      <c r="H22" s="6">
        <v>63</v>
      </c>
      <c r="I22" s="6">
        <v>0</v>
      </c>
      <c r="J22" s="6">
        <v>134</v>
      </c>
      <c r="K22" s="1"/>
      <c r="L22" s="6">
        <v>210</v>
      </c>
      <c r="M22" s="6">
        <v>118</v>
      </c>
      <c r="N22" s="6">
        <v>0</v>
      </c>
      <c r="O22" s="6">
        <v>328</v>
      </c>
    </row>
    <row r="23" spans="1:15" x14ac:dyDescent="0.2">
      <c r="A23" s="12" t="s">
        <v>19</v>
      </c>
      <c r="B23" s="6">
        <v>436</v>
      </c>
      <c r="C23" s="6">
        <v>277</v>
      </c>
      <c r="D23" s="6">
        <v>0</v>
      </c>
      <c r="E23" s="6">
        <v>713</v>
      </c>
      <c r="F23" s="1"/>
      <c r="G23" s="6">
        <v>423</v>
      </c>
      <c r="H23" s="6">
        <v>452</v>
      </c>
      <c r="I23" s="6">
        <v>0</v>
      </c>
      <c r="J23" s="6">
        <v>875</v>
      </c>
      <c r="K23" s="1"/>
      <c r="L23" s="6">
        <v>859</v>
      </c>
      <c r="M23" s="6">
        <v>729</v>
      </c>
      <c r="N23" s="6">
        <v>0</v>
      </c>
      <c r="O23" s="6">
        <v>1588</v>
      </c>
    </row>
    <row r="24" spans="1:15" x14ac:dyDescent="0.2">
      <c r="A24" s="12" t="s">
        <v>20</v>
      </c>
      <c r="B24" s="6">
        <v>44</v>
      </c>
      <c r="C24" s="6">
        <v>36</v>
      </c>
      <c r="D24" s="6">
        <v>0</v>
      </c>
      <c r="E24" s="6">
        <v>80</v>
      </c>
      <c r="F24" s="1"/>
      <c r="G24" s="6">
        <v>26</v>
      </c>
      <c r="H24" s="6">
        <v>19</v>
      </c>
      <c r="I24" s="6">
        <v>0</v>
      </c>
      <c r="J24" s="6">
        <v>45</v>
      </c>
      <c r="K24" s="1"/>
      <c r="L24" s="6">
        <v>70</v>
      </c>
      <c r="M24" s="6">
        <v>55</v>
      </c>
      <c r="N24" s="6">
        <v>0</v>
      </c>
      <c r="O24" s="6">
        <v>125</v>
      </c>
    </row>
    <row r="25" spans="1:15" x14ac:dyDescent="0.2">
      <c r="A25" s="12" t="s">
        <v>21</v>
      </c>
      <c r="B25" s="6">
        <v>0</v>
      </c>
      <c r="C25" s="6">
        <v>2</v>
      </c>
      <c r="D25" s="6">
        <v>0</v>
      </c>
      <c r="E25" s="6">
        <v>2</v>
      </c>
      <c r="F25" s="1"/>
      <c r="G25" s="6">
        <v>101</v>
      </c>
      <c r="H25" s="6">
        <v>29</v>
      </c>
      <c r="I25" s="6">
        <v>0</v>
      </c>
      <c r="J25" s="6">
        <v>130</v>
      </c>
      <c r="K25" s="1"/>
      <c r="L25" s="6">
        <v>101</v>
      </c>
      <c r="M25" s="6">
        <v>31</v>
      </c>
      <c r="N25" s="6">
        <v>0</v>
      </c>
      <c r="O25" s="6">
        <v>132</v>
      </c>
    </row>
    <row r="26" spans="1:15" x14ac:dyDescent="0.2">
      <c r="A26" s="12" t="s">
        <v>22</v>
      </c>
      <c r="B26" s="6">
        <v>276</v>
      </c>
      <c r="C26" s="6">
        <v>160</v>
      </c>
      <c r="D26" s="6">
        <v>0</v>
      </c>
      <c r="E26" s="6">
        <v>436</v>
      </c>
      <c r="F26" s="1"/>
      <c r="G26" s="6">
        <v>45</v>
      </c>
      <c r="H26" s="6">
        <v>52</v>
      </c>
      <c r="I26" s="6">
        <v>0</v>
      </c>
      <c r="J26" s="6">
        <v>97</v>
      </c>
      <c r="K26" s="1"/>
      <c r="L26" s="6">
        <v>321</v>
      </c>
      <c r="M26" s="6">
        <v>212</v>
      </c>
      <c r="N26" s="6">
        <v>0</v>
      </c>
      <c r="O26" s="6">
        <v>533</v>
      </c>
    </row>
    <row r="27" spans="1:15" x14ac:dyDescent="0.2">
      <c r="A27" s="12" t="s">
        <v>23</v>
      </c>
      <c r="B27" s="6">
        <v>74</v>
      </c>
      <c r="C27" s="6">
        <v>45</v>
      </c>
      <c r="D27" s="6">
        <v>0</v>
      </c>
      <c r="E27" s="6">
        <v>119</v>
      </c>
      <c r="F27" s="1"/>
      <c r="G27" s="6">
        <v>5</v>
      </c>
      <c r="H27" s="6">
        <v>7</v>
      </c>
      <c r="I27" s="6">
        <v>0</v>
      </c>
      <c r="J27" s="6">
        <v>12</v>
      </c>
      <c r="K27" s="1"/>
      <c r="L27" s="6">
        <v>79</v>
      </c>
      <c r="M27" s="6">
        <v>52</v>
      </c>
      <c r="N27" s="6">
        <v>0</v>
      </c>
      <c r="O27" s="6">
        <v>131</v>
      </c>
    </row>
    <row r="28" spans="1:15" x14ac:dyDescent="0.2">
      <c r="A28" s="12" t="s">
        <v>24</v>
      </c>
      <c r="B28" s="6">
        <v>1058</v>
      </c>
      <c r="C28" s="6">
        <v>226</v>
      </c>
      <c r="D28" s="6">
        <v>0</v>
      </c>
      <c r="E28" s="6">
        <v>1284</v>
      </c>
      <c r="F28" s="1"/>
      <c r="G28" s="6">
        <v>398</v>
      </c>
      <c r="H28" s="6">
        <v>246</v>
      </c>
      <c r="I28" s="6">
        <v>0</v>
      </c>
      <c r="J28" s="6">
        <v>644</v>
      </c>
      <c r="K28" s="1"/>
      <c r="L28" s="6">
        <v>1456</v>
      </c>
      <c r="M28" s="6">
        <v>472</v>
      </c>
      <c r="N28" s="6">
        <v>0</v>
      </c>
      <c r="O28" s="6">
        <v>1928</v>
      </c>
    </row>
    <row r="29" spans="1:15" x14ac:dyDescent="0.2">
      <c r="A29" s="5" t="s">
        <v>2</v>
      </c>
      <c r="B29" s="6">
        <v>1324</v>
      </c>
      <c r="C29" s="6">
        <v>870</v>
      </c>
      <c r="D29" s="6">
        <v>0</v>
      </c>
      <c r="E29" s="6">
        <v>2194</v>
      </c>
      <c r="F29" s="3"/>
      <c r="G29" s="6">
        <v>1057</v>
      </c>
      <c r="H29" s="6">
        <v>627</v>
      </c>
      <c r="I29" s="6">
        <v>0</v>
      </c>
      <c r="J29" s="6">
        <v>1684</v>
      </c>
      <c r="K29" s="3"/>
      <c r="L29" s="6">
        <v>2381</v>
      </c>
      <c r="M29" s="6">
        <v>1497</v>
      </c>
      <c r="N29" s="6">
        <v>0</v>
      </c>
      <c r="O29" s="6">
        <v>3878</v>
      </c>
    </row>
    <row r="30" spans="1:15" x14ac:dyDescent="0.2">
      <c r="A30" s="5" t="s">
        <v>3</v>
      </c>
      <c r="B30" s="6">
        <v>12495</v>
      </c>
      <c r="C30" s="6">
        <v>6483</v>
      </c>
      <c r="D30" s="6">
        <v>0</v>
      </c>
      <c r="E30" s="6">
        <v>18978</v>
      </c>
      <c r="F30" s="3"/>
      <c r="G30" s="6">
        <v>5662</v>
      </c>
      <c r="H30" s="6">
        <v>7157</v>
      </c>
      <c r="I30" s="6">
        <v>0</v>
      </c>
      <c r="J30" s="6">
        <v>12819</v>
      </c>
      <c r="K30" s="3"/>
      <c r="L30" s="6">
        <v>18157</v>
      </c>
      <c r="M30" s="6">
        <v>13640</v>
      </c>
      <c r="N30" s="6">
        <v>0</v>
      </c>
      <c r="O30" s="6">
        <v>31797</v>
      </c>
    </row>
    <row r="31" spans="1:15" x14ac:dyDescent="0.2">
      <c r="A31" s="5" t="s">
        <v>80</v>
      </c>
      <c r="B31" s="6">
        <v>52049</v>
      </c>
      <c r="C31" s="6">
        <v>34424</v>
      </c>
      <c r="D31" s="6">
        <v>0</v>
      </c>
      <c r="E31" s="6">
        <v>86473</v>
      </c>
      <c r="F31" s="3"/>
      <c r="G31" s="6">
        <v>6813</v>
      </c>
      <c r="H31" s="6">
        <v>10647</v>
      </c>
      <c r="I31" s="6">
        <v>0</v>
      </c>
      <c r="J31" s="6">
        <v>17460</v>
      </c>
      <c r="K31" s="3"/>
      <c r="L31" s="6">
        <v>58862</v>
      </c>
      <c r="M31" s="6">
        <v>45071</v>
      </c>
      <c r="N31" s="6">
        <v>0</v>
      </c>
      <c r="O31" s="6">
        <v>103933</v>
      </c>
    </row>
    <row r="32" spans="1:15" x14ac:dyDescent="0.2">
      <c r="A32" s="5" t="s">
        <v>4</v>
      </c>
      <c r="B32" s="21">
        <v>5119</v>
      </c>
      <c r="C32" s="21">
        <v>5396</v>
      </c>
      <c r="D32" s="21">
        <v>0</v>
      </c>
      <c r="E32" s="21">
        <v>10515</v>
      </c>
      <c r="F32" s="22"/>
      <c r="G32" s="21">
        <v>3673</v>
      </c>
      <c r="H32" s="21">
        <v>15158</v>
      </c>
      <c r="I32" s="21">
        <v>0</v>
      </c>
      <c r="J32" s="21">
        <v>18831</v>
      </c>
      <c r="K32" s="22"/>
      <c r="L32" s="21">
        <v>8792</v>
      </c>
      <c r="M32" s="21">
        <v>20554</v>
      </c>
      <c r="N32" s="21">
        <v>0</v>
      </c>
      <c r="O32" s="21">
        <v>29346</v>
      </c>
    </row>
    <row r="33" spans="1:15" x14ac:dyDescent="0.2">
      <c r="A33" s="5" t="s">
        <v>5</v>
      </c>
      <c r="B33" s="6">
        <v>4908</v>
      </c>
      <c r="C33" s="6">
        <v>2575</v>
      </c>
      <c r="D33" s="6">
        <v>0</v>
      </c>
      <c r="E33" s="6">
        <v>7483</v>
      </c>
      <c r="F33" s="3"/>
      <c r="G33" s="6">
        <v>1023</v>
      </c>
      <c r="H33" s="6">
        <v>1261</v>
      </c>
      <c r="I33" s="6">
        <v>0</v>
      </c>
      <c r="J33" s="6">
        <v>2284</v>
      </c>
      <c r="K33" s="3"/>
      <c r="L33" s="6">
        <v>5931</v>
      </c>
      <c r="M33" s="6">
        <v>3836</v>
      </c>
      <c r="N33" s="6">
        <v>0</v>
      </c>
      <c r="O33" s="6">
        <v>9767</v>
      </c>
    </row>
    <row r="34" spans="1:15" x14ac:dyDescent="0.2">
      <c r="A34" s="5" t="s">
        <v>6</v>
      </c>
      <c r="B34" s="6">
        <v>3080</v>
      </c>
      <c r="C34" s="6">
        <v>2408</v>
      </c>
      <c r="D34" s="6">
        <v>0</v>
      </c>
      <c r="E34" s="6">
        <v>5488</v>
      </c>
      <c r="F34" s="3"/>
      <c r="G34" s="6">
        <v>1645</v>
      </c>
      <c r="H34" s="6">
        <v>2620</v>
      </c>
      <c r="I34" s="6">
        <v>0</v>
      </c>
      <c r="J34" s="6">
        <v>4265</v>
      </c>
      <c r="K34" s="3"/>
      <c r="L34" s="6">
        <v>4725</v>
      </c>
      <c r="M34" s="6">
        <v>5028</v>
      </c>
      <c r="N34" s="6">
        <v>0</v>
      </c>
      <c r="O34" s="6">
        <v>9753</v>
      </c>
    </row>
    <row r="35" spans="1:15" x14ac:dyDescent="0.2">
      <c r="A35" s="2"/>
      <c r="B35" s="3"/>
      <c r="C35" s="3"/>
      <c r="D35" s="3"/>
      <c r="E35" s="3"/>
      <c r="F35" s="3"/>
      <c r="G35" s="3"/>
      <c r="H35" s="3"/>
      <c r="I35" s="3"/>
      <c r="J35" s="3"/>
      <c r="K35" s="3"/>
      <c r="L35" s="3"/>
      <c r="M35" s="3"/>
      <c r="N35" s="3"/>
      <c r="O35" s="3"/>
    </row>
    <row r="36" spans="1:15" x14ac:dyDescent="0.2">
      <c r="A36" s="25" t="s">
        <v>7</v>
      </c>
      <c r="B36" s="6">
        <v>96714</v>
      </c>
      <c r="C36" s="6">
        <v>62437</v>
      </c>
      <c r="D36" s="6">
        <v>0</v>
      </c>
      <c r="E36" s="6">
        <v>159151</v>
      </c>
      <c r="F36" s="24"/>
      <c r="G36" s="6">
        <v>29110</v>
      </c>
      <c r="H36" s="6">
        <v>48615</v>
      </c>
      <c r="I36" s="6">
        <v>0</v>
      </c>
      <c r="J36" s="6">
        <v>77725</v>
      </c>
      <c r="K36" s="24"/>
      <c r="L36" s="6">
        <v>125824</v>
      </c>
      <c r="M36" s="6">
        <v>111052</v>
      </c>
      <c r="N36" s="6">
        <v>0</v>
      </c>
      <c r="O36" s="6">
        <v>236876</v>
      </c>
    </row>
    <row r="37" spans="1:15" x14ac:dyDescent="0.2">
      <c r="O37" s="42" t="s">
        <v>57</v>
      </c>
    </row>
  </sheetData>
  <mergeCells count="3">
    <mergeCell ref="B6:E6"/>
    <mergeCell ref="G6:J6"/>
    <mergeCell ref="L6:O6"/>
  </mergeCells>
  <hyperlinks>
    <hyperlink ref="A1" location="Sommaire!A1" display="Retour 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election activeCell="A32" sqref="A32"/>
    </sheetView>
  </sheetViews>
  <sheetFormatPr baseColWidth="10" defaultRowHeight="12.75" x14ac:dyDescent="0.2"/>
  <cols>
    <col min="1" max="1" width="50.5703125" customWidth="1"/>
    <col min="2" max="5" width="10.42578125" customWidth="1"/>
    <col min="6" max="6" width="1.7109375" customWidth="1"/>
    <col min="7" max="10" width="10.42578125" customWidth="1"/>
    <col min="11" max="11" width="1.7109375" customWidth="1"/>
    <col min="12" max="15" width="10.42578125" customWidth="1"/>
  </cols>
  <sheetData>
    <row r="1" spans="1:15" x14ac:dyDescent="0.2">
      <c r="A1" s="20" t="s">
        <v>41</v>
      </c>
    </row>
    <row r="4" spans="1:15" x14ac:dyDescent="0.2">
      <c r="A4" s="7" t="s">
        <v>52</v>
      </c>
      <c r="B4" s="1"/>
      <c r="C4" s="1"/>
      <c r="D4" s="1"/>
      <c r="E4" s="1"/>
      <c r="F4" s="1"/>
      <c r="G4" s="1"/>
      <c r="H4" s="1"/>
      <c r="I4" s="1"/>
      <c r="J4" s="1"/>
      <c r="K4" s="1"/>
      <c r="L4" s="1"/>
      <c r="M4" s="1"/>
      <c r="N4" s="1"/>
      <c r="O4" s="1"/>
    </row>
    <row r="5" spans="1:15" x14ac:dyDescent="0.2">
      <c r="A5" s="9" t="s">
        <v>43</v>
      </c>
      <c r="B5" s="1"/>
      <c r="C5" s="1"/>
      <c r="D5" s="1"/>
      <c r="E5" s="1"/>
      <c r="F5" s="1"/>
      <c r="G5" s="1"/>
      <c r="H5" s="1"/>
      <c r="I5" s="1"/>
      <c r="J5" s="1"/>
      <c r="K5" s="1"/>
      <c r="L5" s="1"/>
      <c r="M5" s="1"/>
      <c r="N5" s="1"/>
      <c r="O5" s="1"/>
    </row>
    <row r="6" spans="1:15" x14ac:dyDescent="0.2">
      <c r="A6" s="1"/>
      <c r="B6" s="83" t="s">
        <v>39</v>
      </c>
      <c r="C6" s="83"/>
      <c r="D6" s="83"/>
      <c r="E6" s="83"/>
      <c r="F6" s="19"/>
      <c r="G6" s="83" t="s">
        <v>40</v>
      </c>
      <c r="H6" s="83"/>
      <c r="I6" s="83"/>
      <c r="J6" s="83"/>
      <c r="K6" s="11"/>
      <c r="L6" s="82"/>
      <c r="M6" s="82"/>
      <c r="N6" s="82"/>
      <c r="O6" s="82"/>
    </row>
    <row r="7" spans="1:15" ht="31.5" x14ac:dyDescent="0.2">
      <c r="A7" s="26" t="s">
        <v>51</v>
      </c>
      <c r="B7" s="14" t="s">
        <v>27</v>
      </c>
      <c r="C7" s="17" t="s">
        <v>28</v>
      </c>
      <c r="D7" s="15" t="s">
        <v>29</v>
      </c>
      <c r="E7" s="16" t="s">
        <v>30</v>
      </c>
      <c r="F7" s="4"/>
      <c r="G7" s="14" t="s">
        <v>31</v>
      </c>
      <c r="H7" s="17" t="s">
        <v>32</v>
      </c>
      <c r="I7" s="15" t="s">
        <v>33</v>
      </c>
      <c r="J7" s="10" t="s">
        <v>34</v>
      </c>
      <c r="K7" s="4"/>
      <c r="L7" s="14" t="s">
        <v>35</v>
      </c>
      <c r="M7" s="17" t="s">
        <v>36</v>
      </c>
      <c r="N7" s="15" t="s">
        <v>37</v>
      </c>
      <c r="O7" s="18" t="s">
        <v>38</v>
      </c>
    </row>
    <row r="8" spans="1:15" x14ac:dyDescent="0.2">
      <c r="A8" s="5" t="s">
        <v>0</v>
      </c>
      <c r="B8" s="6">
        <v>6653</v>
      </c>
      <c r="C8" s="6">
        <v>5212</v>
      </c>
      <c r="D8" s="6"/>
      <c r="E8" s="6">
        <v>11865</v>
      </c>
      <c r="F8" s="3"/>
      <c r="G8" s="6">
        <v>5146</v>
      </c>
      <c r="H8" s="6">
        <v>7754</v>
      </c>
      <c r="I8" s="6"/>
      <c r="J8" s="6">
        <v>12900</v>
      </c>
      <c r="K8" s="3"/>
      <c r="L8" s="6">
        <v>11799</v>
      </c>
      <c r="M8" s="6">
        <v>12966</v>
      </c>
      <c r="N8" s="6"/>
      <c r="O8" s="6">
        <v>24765</v>
      </c>
    </row>
    <row r="9" spans="1:15" x14ac:dyDescent="0.2">
      <c r="A9" s="12" t="s">
        <v>25</v>
      </c>
      <c r="B9" s="6">
        <v>396</v>
      </c>
      <c r="C9" s="6">
        <v>193</v>
      </c>
      <c r="D9" s="6"/>
      <c r="E9" s="6">
        <v>589</v>
      </c>
      <c r="F9" s="1"/>
      <c r="G9" s="6">
        <v>241</v>
      </c>
      <c r="H9" s="6">
        <v>222</v>
      </c>
      <c r="I9" s="6"/>
      <c r="J9" s="6">
        <v>463</v>
      </c>
      <c r="K9" s="1"/>
      <c r="L9" s="6">
        <v>637</v>
      </c>
      <c r="M9" s="6">
        <v>415</v>
      </c>
      <c r="N9" s="6"/>
      <c r="O9" s="6">
        <v>1052</v>
      </c>
    </row>
    <row r="10" spans="1:15" x14ac:dyDescent="0.2">
      <c r="A10" s="12" t="s">
        <v>8</v>
      </c>
      <c r="B10" s="6">
        <v>36</v>
      </c>
      <c r="C10" s="6">
        <v>66</v>
      </c>
      <c r="D10" s="6"/>
      <c r="E10" s="6">
        <v>102</v>
      </c>
      <c r="F10" s="1"/>
      <c r="G10" s="6">
        <v>30</v>
      </c>
      <c r="H10" s="6">
        <v>98</v>
      </c>
      <c r="I10" s="6"/>
      <c r="J10" s="6">
        <v>128</v>
      </c>
      <c r="K10" s="1"/>
      <c r="L10" s="6">
        <v>66</v>
      </c>
      <c r="M10" s="6">
        <v>164</v>
      </c>
      <c r="N10" s="6"/>
      <c r="O10" s="6">
        <v>230</v>
      </c>
    </row>
    <row r="11" spans="1:15" x14ac:dyDescent="0.2">
      <c r="A11" s="12" t="s">
        <v>9</v>
      </c>
      <c r="B11" s="6">
        <v>1888</v>
      </c>
      <c r="C11" s="6">
        <v>1748</v>
      </c>
      <c r="D11" s="6"/>
      <c r="E11" s="6">
        <v>3636</v>
      </c>
      <c r="F11" s="1"/>
      <c r="G11" s="6">
        <v>2758</v>
      </c>
      <c r="H11" s="6">
        <v>3319</v>
      </c>
      <c r="I11" s="6"/>
      <c r="J11" s="6">
        <v>6077</v>
      </c>
      <c r="K11" s="1"/>
      <c r="L11" s="6">
        <v>4646</v>
      </c>
      <c r="M11" s="6">
        <v>5067</v>
      </c>
      <c r="N11" s="6"/>
      <c r="O11" s="6">
        <v>9713</v>
      </c>
    </row>
    <row r="12" spans="1:15" x14ac:dyDescent="0.2">
      <c r="A12" s="12" t="s">
        <v>10</v>
      </c>
      <c r="B12" s="6">
        <v>1325</v>
      </c>
      <c r="C12" s="6">
        <v>352</v>
      </c>
      <c r="D12" s="6"/>
      <c r="E12" s="6">
        <v>1677</v>
      </c>
      <c r="F12" s="1"/>
      <c r="G12" s="6">
        <v>266</v>
      </c>
      <c r="H12" s="6">
        <v>458</v>
      </c>
      <c r="I12" s="6"/>
      <c r="J12" s="6">
        <v>724</v>
      </c>
      <c r="K12" s="1"/>
      <c r="L12" s="6">
        <v>1591</v>
      </c>
      <c r="M12" s="6">
        <v>810</v>
      </c>
      <c r="N12" s="6"/>
      <c r="O12" s="6">
        <v>2401</v>
      </c>
    </row>
    <row r="13" spans="1:15" x14ac:dyDescent="0.2">
      <c r="A13" s="12" t="s">
        <v>11</v>
      </c>
      <c r="B13" s="6">
        <v>2049</v>
      </c>
      <c r="C13" s="6">
        <v>2310</v>
      </c>
      <c r="D13" s="6"/>
      <c r="E13" s="6">
        <v>4359</v>
      </c>
      <c r="F13" s="1"/>
      <c r="G13" s="6">
        <v>1087</v>
      </c>
      <c r="H13" s="6">
        <v>2735</v>
      </c>
      <c r="I13" s="6"/>
      <c r="J13" s="6">
        <v>3822</v>
      </c>
      <c r="K13" s="1"/>
      <c r="L13" s="6">
        <v>3136</v>
      </c>
      <c r="M13" s="6">
        <v>5045</v>
      </c>
      <c r="N13" s="6"/>
      <c r="O13" s="6">
        <v>8181</v>
      </c>
    </row>
    <row r="14" spans="1:15" x14ac:dyDescent="0.2">
      <c r="A14" s="12" t="s">
        <v>12</v>
      </c>
      <c r="B14" s="6">
        <v>582</v>
      </c>
      <c r="C14" s="6">
        <v>315</v>
      </c>
      <c r="D14" s="6"/>
      <c r="E14" s="6">
        <v>897</v>
      </c>
      <c r="F14" s="1"/>
      <c r="G14" s="6">
        <v>467</v>
      </c>
      <c r="H14" s="6">
        <v>615</v>
      </c>
      <c r="I14" s="6"/>
      <c r="J14" s="6">
        <v>1082</v>
      </c>
      <c r="K14" s="1"/>
      <c r="L14" s="6">
        <v>1049</v>
      </c>
      <c r="M14" s="6">
        <v>930</v>
      </c>
      <c r="N14" s="6"/>
      <c r="O14" s="6">
        <v>1979</v>
      </c>
    </row>
    <row r="15" spans="1:15" x14ac:dyDescent="0.2">
      <c r="A15" s="12" t="s">
        <v>26</v>
      </c>
      <c r="B15" s="6">
        <v>377</v>
      </c>
      <c r="C15" s="6">
        <v>228</v>
      </c>
      <c r="D15" s="6"/>
      <c r="E15" s="6">
        <v>605</v>
      </c>
      <c r="F15" s="1"/>
      <c r="G15" s="6">
        <v>297</v>
      </c>
      <c r="H15" s="6">
        <v>307</v>
      </c>
      <c r="I15" s="6"/>
      <c r="J15" s="6">
        <v>604</v>
      </c>
      <c r="K15" s="1"/>
      <c r="L15" s="6">
        <v>674</v>
      </c>
      <c r="M15" s="6">
        <v>535</v>
      </c>
      <c r="N15" s="6"/>
      <c r="O15" s="6">
        <v>1209</v>
      </c>
    </row>
    <row r="16" spans="1:15" x14ac:dyDescent="0.2">
      <c r="A16" s="5" t="s">
        <v>1</v>
      </c>
      <c r="B16" s="6">
        <v>11105</v>
      </c>
      <c r="C16" s="6">
        <v>5053</v>
      </c>
      <c r="D16" s="6">
        <v>0</v>
      </c>
      <c r="E16" s="6">
        <v>16158</v>
      </c>
      <c r="F16" s="3"/>
      <c r="G16" s="6">
        <v>3874</v>
      </c>
      <c r="H16" s="6">
        <v>3336</v>
      </c>
      <c r="I16" s="6">
        <v>0</v>
      </c>
      <c r="J16" s="6">
        <v>7210</v>
      </c>
      <c r="K16" s="3"/>
      <c r="L16" s="6">
        <v>14979</v>
      </c>
      <c r="M16" s="6">
        <v>8389</v>
      </c>
      <c r="N16" s="6">
        <v>0</v>
      </c>
      <c r="O16" s="6">
        <v>23368</v>
      </c>
    </row>
    <row r="17" spans="1:15" x14ac:dyDescent="0.2">
      <c r="A17" s="12" t="s">
        <v>13</v>
      </c>
      <c r="B17" s="6">
        <v>105</v>
      </c>
      <c r="C17" s="6">
        <v>40</v>
      </c>
      <c r="D17" s="6"/>
      <c r="E17" s="6">
        <v>145</v>
      </c>
      <c r="F17" s="1"/>
      <c r="G17" s="6">
        <v>53</v>
      </c>
      <c r="H17" s="6">
        <v>30</v>
      </c>
      <c r="I17" s="6"/>
      <c r="J17" s="6">
        <v>83</v>
      </c>
      <c r="K17" s="1"/>
      <c r="L17" s="6">
        <v>158</v>
      </c>
      <c r="M17" s="6">
        <v>70</v>
      </c>
      <c r="N17" s="6"/>
      <c r="O17" s="6">
        <v>228</v>
      </c>
    </row>
    <row r="18" spans="1:15" x14ac:dyDescent="0.2">
      <c r="A18" s="12" t="s">
        <v>14</v>
      </c>
      <c r="B18" s="6">
        <v>157</v>
      </c>
      <c r="C18" s="6">
        <v>75</v>
      </c>
      <c r="D18" s="6"/>
      <c r="E18" s="6">
        <v>232</v>
      </c>
      <c r="F18" s="1"/>
      <c r="G18" s="6">
        <v>59</v>
      </c>
      <c r="H18" s="6">
        <v>97</v>
      </c>
      <c r="I18" s="6"/>
      <c r="J18" s="6">
        <v>156</v>
      </c>
      <c r="K18" s="1"/>
      <c r="L18" s="6">
        <v>216</v>
      </c>
      <c r="M18" s="6">
        <v>172</v>
      </c>
      <c r="N18" s="6"/>
      <c r="O18" s="6">
        <v>388</v>
      </c>
    </row>
    <row r="19" spans="1:15" x14ac:dyDescent="0.2">
      <c r="A19" s="12" t="s">
        <v>15</v>
      </c>
      <c r="B19" s="6">
        <v>6640</v>
      </c>
      <c r="C19" s="6">
        <v>3075</v>
      </c>
      <c r="D19" s="6"/>
      <c r="E19" s="6">
        <v>9715</v>
      </c>
      <c r="F19" s="1"/>
      <c r="G19" s="6">
        <v>2271</v>
      </c>
      <c r="H19" s="6">
        <v>1645</v>
      </c>
      <c r="I19" s="6"/>
      <c r="J19" s="6">
        <v>3916</v>
      </c>
      <c r="K19" s="1"/>
      <c r="L19" s="6">
        <v>8911</v>
      </c>
      <c r="M19" s="6">
        <v>4720</v>
      </c>
      <c r="N19" s="6"/>
      <c r="O19" s="6">
        <v>13631</v>
      </c>
    </row>
    <row r="20" spans="1:15" x14ac:dyDescent="0.2">
      <c r="A20" s="12" t="s">
        <v>16</v>
      </c>
      <c r="B20" s="6">
        <v>777</v>
      </c>
      <c r="C20" s="6">
        <v>502</v>
      </c>
      <c r="D20" s="6"/>
      <c r="E20" s="6">
        <v>1279</v>
      </c>
      <c r="F20" s="1"/>
      <c r="G20" s="6">
        <v>222</v>
      </c>
      <c r="H20" s="6">
        <v>286</v>
      </c>
      <c r="I20" s="6"/>
      <c r="J20" s="6">
        <v>508</v>
      </c>
      <c r="K20" s="1"/>
      <c r="L20" s="6">
        <v>999</v>
      </c>
      <c r="M20" s="6">
        <v>788</v>
      </c>
      <c r="N20" s="6"/>
      <c r="O20" s="6">
        <v>1787</v>
      </c>
    </row>
    <row r="21" spans="1:15" x14ac:dyDescent="0.2">
      <c r="A21" s="12" t="s">
        <v>17</v>
      </c>
      <c r="B21" s="6">
        <v>1348</v>
      </c>
      <c r="C21" s="6">
        <v>539</v>
      </c>
      <c r="D21" s="6"/>
      <c r="E21" s="6">
        <v>1887</v>
      </c>
      <c r="F21" s="1"/>
      <c r="G21" s="6">
        <v>260</v>
      </c>
      <c r="H21" s="6">
        <v>410</v>
      </c>
      <c r="I21" s="6"/>
      <c r="J21" s="6">
        <v>670</v>
      </c>
      <c r="K21" s="1"/>
      <c r="L21" s="6">
        <v>1608</v>
      </c>
      <c r="M21" s="6">
        <v>949</v>
      </c>
      <c r="N21" s="6"/>
      <c r="O21" s="6">
        <v>2557</v>
      </c>
    </row>
    <row r="22" spans="1:15" x14ac:dyDescent="0.2">
      <c r="A22" s="12" t="s">
        <v>18</v>
      </c>
      <c r="B22" s="6">
        <v>181</v>
      </c>
      <c r="C22" s="6">
        <v>59</v>
      </c>
      <c r="D22" s="6"/>
      <c r="E22" s="6">
        <v>240</v>
      </c>
      <c r="F22" s="1"/>
      <c r="G22" s="6">
        <v>61</v>
      </c>
      <c r="H22" s="6">
        <v>68</v>
      </c>
      <c r="I22" s="6"/>
      <c r="J22" s="6">
        <v>129</v>
      </c>
      <c r="K22" s="1"/>
      <c r="L22" s="6">
        <v>242</v>
      </c>
      <c r="M22" s="6">
        <v>127</v>
      </c>
      <c r="N22" s="6"/>
      <c r="O22" s="6">
        <v>369</v>
      </c>
    </row>
    <row r="23" spans="1:15" x14ac:dyDescent="0.2">
      <c r="A23" s="12" t="s">
        <v>19</v>
      </c>
      <c r="B23" s="6">
        <v>449</v>
      </c>
      <c r="C23" s="6">
        <v>289</v>
      </c>
      <c r="D23" s="6"/>
      <c r="E23" s="6">
        <v>738</v>
      </c>
      <c r="F23" s="1"/>
      <c r="G23" s="6">
        <v>410</v>
      </c>
      <c r="H23" s="6">
        <v>443</v>
      </c>
      <c r="I23" s="6"/>
      <c r="J23" s="6">
        <v>853</v>
      </c>
      <c r="K23" s="1"/>
      <c r="L23" s="6">
        <v>859</v>
      </c>
      <c r="M23" s="6">
        <v>732</v>
      </c>
      <c r="N23" s="6"/>
      <c r="O23" s="6">
        <v>1591</v>
      </c>
    </row>
    <row r="24" spans="1:15" x14ac:dyDescent="0.2">
      <c r="A24" s="12" t="s">
        <v>20</v>
      </c>
      <c r="B24" s="6">
        <v>47</v>
      </c>
      <c r="C24" s="6">
        <v>43</v>
      </c>
      <c r="D24" s="6"/>
      <c r="E24" s="6">
        <v>90</v>
      </c>
      <c r="F24" s="1"/>
      <c r="G24" s="6">
        <v>27</v>
      </c>
      <c r="H24" s="6">
        <v>21</v>
      </c>
      <c r="I24" s="6"/>
      <c r="J24" s="6">
        <v>48</v>
      </c>
      <c r="K24" s="1"/>
      <c r="L24" s="6">
        <v>74</v>
      </c>
      <c r="M24" s="6">
        <v>64</v>
      </c>
      <c r="N24" s="6"/>
      <c r="O24" s="6">
        <v>138</v>
      </c>
    </row>
    <row r="25" spans="1:15" x14ac:dyDescent="0.2">
      <c r="A25" s="12" t="s">
        <v>21</v>
      </c>
      <c r="B25" s="6">
        <v>0</v>
      </c>
      <c r="C25" s="6">
        <v>2</v>
      </c>
      <c r="D25" s="6"/>
      <c r="E25" s="6">
        <v>2</v>
      </c>
      <c r="F25" s="1"/>
      <c r="G25" s="6">
        <v>89</v>
      </c>
      <c r="H25" s="6">
        <v>32</v>
      </c>
      <c r="I25" s="6"/>
      <c r="J25" s="6">
        <v>121</v>
      </c>
      <c r="K25" s="1"/>
      <c r="L25" s="6">
        <v>89</v>
      </c>
      <c r="M25" s="6">
        <v>34</v>
      </c>
      <c r="N25" s="6"/>
      <c r="O25" s="6">
        <v>123</v>
      </c>
    </row>
    <row r="26" spans="1:15" x14ac:dyDescent="0.2">
      <c r="A26" s="12" t="s">
        <v>22</v>
      </c>
      <c r="B26" s="6">
        <v>288</v>
      </c>
      <c r="C26" s="6">
        <v>156</v>
      </c>
      <c r="D26" s="6"/>
      <c r="E26" s="6">
        <v>444</v>
      </c>
      <c r="F26" s="1"/>
      <c r="G26" s="6">
        <v>45</v>
      </c>
      <c r="H26" s="6">
        <v>47</v>
      </c>
      <c r="I26" s="6"/>
      <c r="J26" s="6">
        <v>92</v>
      </c>
      <c r="K26" s="1"/>
      <c r="L26" s="6">
        <v>333</v>
      </c>
      <c r="M26" s="6">
        <v>203</v>
      </c>
      <c r="N26" s="6"/>
      <c r="O26" s="6">
        <v>536</v>
      </c>
    </row>
    <row r="27" spans="1:15" x14ac:dyDescent="0.2">
      <c r="A27" s="12" t="s">
        <v>23</v>
      </c>
      <c r="B27" s="6">
        <v>64</v>
      </c>
      <c r="C27" s="6">
        <v>47</v>
      </c>
      <c r="D27" s="6"/>
      <c r="E27" s="6">
        <v>111</v>
      </c>
      <c r="F27" s="1"/>
      <c r="G27" s="6">
        <v>5</v>
      </c>
      <c r="H27" s="6">
        <v>7</v>
      </c>
      <c r="I27" s="6"/>
      <c r="J27" s="6">
        <v>12</v>
      </c>
      <c r="K27" s="1"/>
      <c r="L27" s="6">
        <v>69</v>
      </c>
      <c r="M27" s="6">
        <v>54</v>
      </c>
      <c r="N27" s="6"/>
      <c r="O27" s="6">
        <v>123</v>
      </c>
    </row>
    <row r="28" spans="1:15" x14ac:dyDescent="0.2">
      <c r="A28" s="12" t="s">
        <v>24</v>
      </c>
      <c r="B28" s="6">
        <v>1049</v>
      </c>
      <c r="C28" s="6">
        <v>226</v>
      </c>
      <c r="D28" s="6"/>
      <c r="E28" s="6">
        <v>1275</v>
      </c>
      <c r="F28" s="1"/>
      <c r="G28" s="6">
        <v>372</v>
      </c>
      <c r="H28" s="6">
        <v>250</v>
      </c>
      <c r="I28" s="6"/>
      <c r="J28" s="6">
        <v>622</v>
      </c>
      <c r="K28" s="1"/>
      <c r="L28" s="6">
        <v>1421</v>
      </c>
      <c r="M28" s="6">
        <v>476</v>
      </c>
      <c r="N28" s="6"/>
      <c r="O28" s="6">
        <v>1897</v>
      </c>
    </row>
    <row r="29" spans="1:15" x14ac:dyDescent="0.2">
      <c r="A29" s="5" t="s">
        <v>2</v>
      </c>
      <c r="B29" s="6">
        <v>1302</v>
      </c>
      <c r="C29" s="6">
        <v>884</v>
      </c>
      <c r="D29" s="6">
        <v>0</v>
      </c>
      <c r="E29" s="6">
        <v>2186</v>
      </c>
      <c r="F29" s="3"/>
      <c r="G29" s="6">
        <v>827</v>
      </c>
      <c r="H29" s="6">
        <v>608</v>
      </c>
      <c r="I29" s="6">
        <v>0</v>
      </c>
      <c r="J29" s="6">
        <v>1435</v>
      </c>
      <c r="K29" s="3"/>
      <c r="L29" s="6">
        <v>2129</v>
      </c>
      <c r="M29" s="6">
        <v>1492</v>
      </c>
      <c r="N29" s="6">
        <v>0</v>
      </c>
      <c r="O29" s="6">
        <v>3621</v>
      </c>
    </row>
    <row r="30" spans="1:15" x14ac:dyDescent="0.2">
      <c r="A30" s="5" t="s">
        <v>3</v>
      </c>
      <c r="B30" s="6">
        <v>12451</v>
      </c>
      <c r="C30" s="6">
        <v>6607</v>
      </c>
      <c r="D30" s="6">
        <v>0</v>
      </c>
      <c r="E30" s="6">
        <v>19058</v>
      </c>
      <c r="F30" s="3"/>
      <c r="G30" s="6">
        <v>5636</v>
      </c>
      <c r="H30" s="6">
        <v>7102</v>
      </c>
      <c r="I30" s="6">
        <v>0</v>
      </c>
      <c r="J30" s="6">
        <v>12738</v>
      </c>
      <c r="K30" s="3"/>
      <c r="L30" s="6">
        <v>18087</v>
      </c>
      <c r="M30" s="6">
        <v>13709</v>
      </c>
      <c r="N30" s="6">
        <v>0</v>
      </c>
      <c r="O30" s="6">
        <v>31796</v>
      </c>
    </row>
    <row r="31" spans="1:15" x14ac:dyDescent="0.2">
      <c r="A31" s="5" t="s">
        <v>80</v>
      </c>
      <c r="B31" s="6">
        <v>51821</v>
      </c>
      <c r="C31" s="6">
        <v>34792</v>
      </c>
      <c r="D31" s="6">
        <v>0</v>
      </c>
      <c r="E31" s="6">
        <v>86613</v>
      </c>
      <c r="F31" s="3"/>
      <c r="G31" s="6">
        <v>6985</v>
      </c>
      <c r="H31" s="6">
        <v>10625</v>
      </c>
      <c r="I31" s="6">
        <v>0</v>
      </c>
      <c r="J31" s="6">
        <v>17610</v>
      </c>
      <c r="K31" s="3"/>
      <c r="L31" s="6">
        <v>58806</v>
      </c>
      <c r="M31" s="6">
        <v>45417</v>
      </c>
      <c r="N31" s="6">
        <v>0</v>
      </c>
      <c r="O31" s="6">
        <v>104223</v>
      </c>
    </row>
    <row r="32" spans="1:15" x14ac:dyDescent="0.2">
      <c r="A32" s="5" t="s">
        <v>4</v>
      </c>
      <c r="B32" s="21">
        <v>5063</v>
      </c>
      <c r="C32" s="21">
        <v>5436</v>
      </c>
      <c r="D32" s="21">
        <v>0</v>
      </c>
      <c r="E32" s="21">
        <v>10499</v>
      </c>
      <c r="F32" s="22"/>
      <c r="G32" s="21">
        <v>3479</v>
      </c>
      <c r="H32" s="21">
        <v>14757</v>
      </c>
      <c r="I32" s="21">
        <v>0</v>
      </c>
      <c r="J32" s="21">
        <v>18236</v>
      </c>
      <c r="K32" s="22"/>
      <c r="L32" s="21">
        <v>8542</v>
      </c>
      <c r="M32" s="21">
        <v>20193</v>
      </c>
      <c r="N32" s="21">
        <v>0</v>
      </c>
      <c r="O32" s="21">
        <v>28735</v>
      </c>
    </row>
    <row r="33" spans="1:15" x14ac:dyDescent="0.2">
      <c r="A33" s="5" t="s">
        <v>5</v>
      </c>
      <c r="B33" s="6">
        <v>5437</v>
      </c>
      <c r="C33" s="6">
        <v>2783</v>
      </c>
      <c r="D33" s="6">
        <v>0</v>
      </c>
      <c r="E33" s="6">
        <v>8220</v>
      </c>
      <c r="F33" s="3"/>
      <c r="G33" s="6">
        <v>840</v>
      </c>
      <c r="H33" s="6">
        <v>1478</v>
      </c>
      <c r="I33" s="6">
        <v>0</v>
      </c>
      <c r="J33" s="6">
        <v>2318</v>
      </c>
      <c r="K33" s="3"/>
      <c r="L33" s="6">
        <v>6277</v>
      </c>
      <c r="M33" s="6">
        <v>4261</v>
      </c>
      <c r="N33" s="6">
        <v>0</v>
      </c>
      <c r="O33" s="6">
        <v>10538</v>
      </c>
    </row>
    <row r="34" spans="1:15" x14ac:dyDescent="0.2">
      <c r="A34" s="5" t="s">
        <v>6</v>
      </c>
      <c r="B34" s="6">
        <v>3089</v>
      </c>
      <c r="C34" s="6">
        <v>2413</v>
      </c>
      <c r="D34" s="6">
        <v>0</v>
      </c>
      <c r="E34" s="6">
        <v>5502</v>
      </c>
      <c r="F34" s="3"/>
      <c r="G34" s="6">
        <v>1637</v>
      </c>
      <c r="H34" s="6">
        <v>2483</v>
      </c>
      <c r="I34" s="6">
        <v>0</v>
      </c>
      <c r="J34" s="6">
        <v>4120</v>
      </c>
      <c r="K34" s="3"/>
      <c r="L34" s="6">
        <v>4726</v>
      </c>
      <c r="M34" s="6">
        <v>4896</v>
      </c>
      <c r="N34" s="6">
        <v>0</v>
      </c>
      <c r="O34" s="6">
        <v>9622</v>
      </c>
    </row>
    <row r="35" spans="1:15" x14ac:dyDescent="0.2">
      <c r="A35" s="2"/>
      <c r="B35" s="3"/>
      <c r="C35" s="3"/>
      <c r="D35" s="3"/>
      <c r="E35" s="3"/>
      <c r="F35" s="3"/>
      <c r="G35" s="3"/>
      <c r="H35" s="3"/>
      <c r="I35" s="3"/>
      <c r="J35" s="3"/>
      <c r="K35" s="3"/>
      <c r="L35" s="3"/>
      <c r="M35" s="3"/>
      <c r="N35" s="3"/>
      <c r="O35" s="3"/>
    </row>
    <row r="36" spans="1:15" x14ac:dyDescent="0.2">
      <c r="A36" s="25" t="s">
        <v>7</v>
      </c>
      <c r="B36" s="6">
        <v>96921</v>
      </c>
      <c r="C36" s="6">
        <v>63180</v>
      </c>
      <c r="D36" s="6">
        <v>0</v>
      </c>
      <c r="E36" s="6">
        <v>160101</v>
      </c>
      <c r="F36" s="24"/>
      <c r="G36" s="6">
        <v>28424</v>
      </c>
      <c r="H36" s="6">
        <v>48143</v>
      </c>
      <c r="I36" s="6">
        <v>0</v>
      </c>
      <c r="J36" s="6">
        <v>76567</v>
      </c>
      <c r="K36" s="24"/>
      <c r="L36" s="6">
        <v>125345</v>
      </c>
      <c r="M36" s="6">
        <v>111323</v>
      </c>
      <c r="N36" s="6">
        <v>0</v>
      </c>
      <c r="O36" s="6">
        <v>236668</v>
      </c>
    </row>
    <row r="37" spans="1:15" x14ac:dyDescent="0.2">
      <c r="O37" s="42" t="s">
        <v>57</v>
      </c>
    </row>
  </sheetData>
  <mergeCells count="3">
    <mergeCell ref="B6:E6"/>
    <mergeCell ref="G6:J6"/>
    <mergeCell ref="L6:O6"/>
  </mergeCells>
  <hyperlinks>
    <hyperlink ref="A1" location="Sommaire!A1" display="Retour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election activeCell="A32" sqref="A32"/>
    </sheetView>
  </sheetViews>
  <sheetFormatPr baseColWidth="10" defaultRowHeight="12.75" x14ac:dyDescent="0.2"/>
  <cols>
    <col min="1" max="1" width="50.5703125" customWidth="1"/>
    <col min="2" max="5" width="10.42578125" customWidth="1"/>
    <col min="6" max="6" width="1.7109375" customWidth="1"/>
    <col min="7" max="10" width="10.42578125" customWidth="1"/>
    <col min="11" max="11" width="1.7109375" customWidth="1"/>
    <col min="12" max="15" width="10.42578125" customWidth="1"/>
  </cols>
  <sheetData>
    <row r="1" spans="1:15" x14ac:dyDescent="0.2">
      <c r="A1" s="20" t="s">
        <v>41</v>
      </c>
    </row>
    <row r="4" spans="1:15" x14ac:dyDescent="0.2">
      <c r="A4" s="7" t="s">
        <v>54</v>
      </c>
      <c r="B4" s="1"/>
      <c r="C4" s="1"/>
      <c r="D4" s="1"/>
      <c r="E4" s="1"/>
      <c r="F4" s="1"/>
      <c r="G4" s="1"/>
      <c r="H4" s="1"/>
      <c r="I4" s="1"/>
      <c r="J4" s="1"/>
      <c r="K4" s="1"/>
      <c r="L4" s="1"/>
      <c r="M4" s="1"/>
      <c r="N4" s="1"/>
      <c r="O4" s="1"/>
    </row>
    <row r="5" spans="1:15" x14ac:dyDescent="0.2">
      <c r="A5" s="9" t="s">
        <v>43</v>
      </c>
      <c r="B5" s="1"/>
      <c r="C5" s="1"/>
      <c r="D5" s="1"/>
      <c r="E5" s="1"/>
      <c r="F5" s="1"/>
      <c r="G5" s="1"/>
      <c r="H5" s="1"/>
      <c r="I5" s="1"/>
      <c r="J5" s="1"/>
      <c r="K5" s="1"/>
      <c r="L5" s="1"/>
      <c r="M5" s="1"/>
      <c r="N5" s="1"/>
      <c r="O5" s="1"/>
    </row>
    <row r="6" spans="1:15" x14ac:dyDescent="0.2">
      <c r="A6" s="1"/>
      <c r="B6" s="83" t="s">
        <v>39</v>
      </c>
      <c r="C6" s="83"/>
      <c r="D6" s="83"/>
      <c r="E6" s="83"/>
      <c r="F6" s="19"/>
      <c r="G6" s="83" t="s">
        <v>40</v>
      </c>
      <c r="H6" s="83"/>
      <c r="I6" s="83"/>
      <c r="J6" s="83"/>
      <c r="K6" s="11"/>
      <c r="L6" s="82"/>
      <c r="M6" s="82"/>
      <c r="N6" s="82"/>
      <c r="O6" s="82"/>
    </row>
    <row r="7" spans="1:15" ht="31.5" x14ac:dyDescent="0.2">
      <c r="A7" s="26" t="s">
        <v>53</v>
      </c>
      <c r="B7" s="14" t="s">
        <v>27</v>
      </c>
      <c r="C7" s="17" t="s">
        <v>28</v>
      </c>
      <c r="D7" s="15" t="s">
        <v>29</v>
      </c>
      <c r="E7" s="16" t="s">
        <v>30</v>
      </c>
      <c r="F7" s="4"/>
      <c r="G7" s="14" t="s">
        <v>31</v>
      </c>
      <c r="H7" s="17" t="s">
        <v>32</v>
      </c>
      <c r="I7" s="15" t="s">
        <v>33</v>
      </c>
      <c r="J7" s="10" t="s">
        <v>34</v>
      </c>
      <c r="K7" s="4"/>
      <c r="L7" s="14" t="s">
        <v>35</v>
      </c>
      <c r="M7" s="17" t="s">
        <v>36</v>
      </c>
      <c r="N7" s="15" t="s">
        <v>37</v>
      </c>
      <c r="O7" s="18" t="s">
        <v>38</v>
      </c>
    </row>
    <row r="8" spans="1:15" x14ac:dyDescent="0.2">
      <c r="A8" s="5" t="s">
        <v>0</v>
      </c>
      <c r="B8" s="6">
        <v>6733</v>
      </c>
      <c r="C8" s="6">
        <v>5312</v>
      </c>
      <c r="D8" s="6">
        <v>0</v>
      </c>
      <c r="E8" s="6">
        <v>12045</v>
      </c>
      <c r="F8" s="3"/>
      <c r="G8" s="6">
        <v>5087</v>
      </c>
      <c r="H8" s="6">
        <v>7714</v>
      </c>
      <c r="I8" s="6">
        <v>0</v>
      </c>
      <c r="J8" s="6">
        <v>12801</v>
      </c>
      <c r="K8" s="3"/>
      <c r="L8" s="6">
        <v>11820</v>
      </c>
      <c r="M8" s="6">
        <v>13026</v>
      </c>
      <c r="N8" s="6">
        <v>0</v>
      </c>
      <c r="O8" s="6">
        <v>24846</v>
      </c>
    </row>
    <row r="9" spans="1:15" x14ac:dyDescent="0.2">
      <c r="A9" s="12" t="s">
        <v>25</v>
      </c>
      <c r="B9" s="6">
        <v>387</v>
      </c>
      <c r="C9" s="6">
        <v>188</v>
      </c>
      <c r="D9" s="6">
        <v>0</v>
      </c>
      <c r="E9" s="6">
        <v>575</v>
      </c>
      <c r="F9" s="1"/>
      <c r="G9" s="6">
        <v>248</v>
      </c>
      <c r="H9" s="6">
        <v>223</v>
      </c>
      <c r="I9" s="6">
        <v>0</v>
      </c>
      <c r="J9" s="6">
        <v>471</v>
      </c>
      <c r="K9" s="1"/>
      <c r="L9" s="6">
        <v>635</v>
      </c>
      <c r="M9" s="6">
        <v>411</v>
      </c>
      <c r="N9" s="6">
        <v>0</v>
      </c>
      <c r="O9" s="6">
        <v>1046</v>
      </c>
    </row>
    <row r="10" spans="1:15" x14ac:dyDescent="0.2">
      <c r="A10" s="12" t="s">
        <v>8</v>
      </c>
      <c r="B10" s="6">
        <v>39</v>
      </c>
      <c r="C10" s="6">
        <v>68</v>
      </c>
      <c r="D10" s="6">
        <v>0</v>
      </c>
      <c r="E10" s="6">
        <v>107</v>
      </c>
      <c r="F10" s="1"/>
      <c r="G10" s="6">
        <v>34</v>
      </c>
      <c r="H10" s="6">
        <v>98</v>
      </c>
      <c r="I10" s="6">
        <v>0</v>
      </c>
      <c r="J10" s="6">
        <v>132</v>
      </c>
      <c r="K10" s="1"/>
      <c r="L10" s="6">
        <v>73</v>
      </c>
      <c r="M10" s="6">
        <v>166</v>
      </c>
      <c r="N10" s="6">
        <v>0</v>
      </c>
      <c r="O10" s="6">
        <v>239</v>
      </c>
    </row>
    <row r="11" spans="1:15" x14ac:dyDescent="0.2">
      <c r="A11" s="12" t="s">
        <v>9</v>
      </c>
      <c r="B11" s="6">
        <v>1900</v>
      </c>
      <c r="C11" s="6">
        <v>1783</v>
      </c>
      <c r="D11" s="6">
        <v>0</v>
      </c>
      <c r="E11" s="6">
        <v>3683</v>
      </c>
      <c r="F11" s="1"/>
      <c r="G11" s="6">
        <v>2709</v>
      </c>
      <c r="H11" s="6">
        <v>3322</v>
      </c>
      <c r="I11" s="6">
        <v>0</v>
      </c>
      <c r="J11" s="6">
        <v>6031</v>
      </c>
      <c r="K11" s="1"/>
      <c r="L11" s="6">
        <v>4609</v>
      </c>
      <c r="M11" s="6">
        <v>5105</v>
      </c>
      <c r="N11" s="6">
        <v>0</v>
      </c>
      <c r="O11" s="6">
        <v>9714</v>
      </c>
    </row>
    <row r="12" spans="1:15" x14ac:dyDescent="0.2">
      <c r="A12" s="12" t="s">
        <v>10</v>
      </c>
      <c r="B12" s="6">
        <v>1381</v>
      </c>
      <c r="C12" s="6">
        <v>382</v>
      </c>
      <c r="D12" s="6">
        <v>0</v>
      </c>
      <c r="E12" s="6">
        <v>1763</v>
      </c>
      <c r="F12" s="1"/>
      <c r="G12" s="6">
        <v>258</v>
      </c>
      <c r="H12" s="6">
        <v>461</v>
      </c>
      <c r="I12" s="6">
        <v>0</v>
      </c>
      <c r="J12" s="6">
        <v>719</v>
      </c>
      <c r="K12" s="1"/>
      <c r="L12" s="6">
        <v>1639</v>
      </c>
      <c r="M12" s="6">
        <v>843</v>
      </c>
      <c r="N12" s="6">
        <v>0</v>
      </c>
      <c r="O12" s="6">
        <v>2482</v>
      </c>
    </row>
    <row r="13" spans="1:15" x14ac:dyDescent="0.2">
      <c r="A13" s="12" t="s">
        <v>11</v>
      </c>
      <c r="B13" s="6">
        <v>2087</v>
      </c>
      <c r="C13" s="6">
        <v>2339</v>
      </c>
      <c r="D13" s="6">
        <v>0</v>
      </c>
      <c r="E13" s="6">
        <v>4426</v>
      </c>
      <c r="F13" s="1"/>
      <c r="G13" s="6">
        <v>1079</v>
      </c>
      <c r="H13" s="6">
        <v>2634</v>
      </c>
      <c r="I13" s="6">
        <v>0</v>
      </c>
      <c r="J13" s="6">
        <v>3713</v>
      </c>
      <c r="K13" s="1"/>
      <c r="L13" s="6">
        <v>3166</v>
      </c>
      <c r="M13" s="6">
        <v>4973</v>
      </c>
      <c r="N13" s="6">
        <v>0</v>
      </c>
      <c r="O13" s="6">
        <v>8139</v>
      </c>
    </row>
    <row r="14" spans="1:15" x14ac:dyDescent="0.2">
      <c r="A14" s="12" t="s">
        <v>12</v>
      </c>
      <c r="B14" s="6">
        <v>581</v>
      </c>
      <c r="C14" s="6">
        <v>327</v>
      </c>
      <c r="D14" s="6">
        <v>0</v>
      </c>
      <c r="E14" s="6">
        <v>908</v>
      </c>
      <c r="F14" s="1"/>
      <c r="G14" s="6">
        <v>458</v>
      </c>
      <c r="H14" s="6">
        <v>656</v>
      </c>
      <c r="I14" s="6">
        <v>0</v>
      </c>
      <c r="J14" s="6">
        <v>1114</v>
      </c>
      <c r="K14" s="1"/>
      <c r="L14" s="6">
        <v>1039</v>
      </c>
      <c r="M14" s="6">
        <v>983</v>
      </c>
      <c r="N14" s="6">
        <v>0</v>
      </c>
      <c r="O14" s="6">
        <v>2022</v>
      </c>
    </row>
    <row r="15" spans="1:15" x14ac:dyDescent="0.2">
      <c r="A15" s="12" t="s">
        <v>26</v>
      </c>
      <c r="B15" s="6">
        <v>358</v>
      </c>
      <c r="C15" s="6">
        <v>225</v>
      </c>
      <c r="D15" s="6">
        <v>0</v>
      </c>
      <c r="E15" s="6">
        <v>583</v>
      </c>
      <c r="F15" s="1"/>
      <c r="G15" s="6">
        <v>301</v>
      </c>
      <c r="H15" s="6">
        <v>320</v>
      </c>
      <c r="I15" s="6">
        <v>0</v>
      </c>
      <c r="J15" s="6">
        <v>621</v>
      </c>
      <c r="K15" s="1"/>
      <c r="L15" s="6">
        <v>659</v>
      </c>
      <c r="M15" s="6">
        <v>545</v>
      </c>
      <c r="N15" s="6">
        <v>0</v>
      </c>
      <c r="O15" s="6">
        <v>1204</v>
      </c>
    </row>
    <row r="16" spans="1:15" x14ac:dyDescent="0.2">
      <c r="A16" s="5" t="s">
        <v>1</v>
      </c>
      <c r="B16" s="6">
        <v>11109</v>
      </c>
      <c r="C16" s="6">
        <v>5148</v>
      </c>
      <c r="D16" s="6">
        <v>0</v>
      </c>
      <c r="E16" s="6">
        <v>16257</v>
      </c>
      <c r="F16" s="3"/>
      <c r="G16" s="6">
        <v>3850</v>
      </c>
      <c r="H16" s="6">
        <v>3268</v>
      </c>
      <c r="I16" s="6">
        <v>0</v>
      </c>
      <c r="J16" s="6">
        <v>7118</v>
      </c>
      <c r="K16" s="3"/>
      <c r="L16" s="6">
        <v>14959</v>
      </c>
      <c r="M16" s="6">
        <v>8416</v>
      </c>
      <c r="N16" s="6">
        <v>0</v>
      </c>
      <c r="O16" s="6">
        <v>23375</v>
      </c>
    </row>
    <row r="17" spans="1:15" x14ac:dyDescent="0.2">
      <c r="A17" s="12" t="s">
        <v>13</v>
      </c>
      <c r="B17" s="6">
        <v>106</v>
      </c>
      <c r="C17" s="6">
        <v>26</v>
      </c>
      <c r="D17" s="6">
        <v>0</v>
      </c>
      <c r="E17" s="6">
        <v>132</v>
      </c>
      <c r="F17" s="1"/>
      <c r="G17" s="6">
        <v>54</v>
      </c>
      <c r="H17" s="6">
        <v>19</v>
      </c>
      <c r="I17" s="6">
        <v>0</v>
      </c>
      <c r="J17" s="6">
        <v>73</v>
      </c>
      <c r="K17" s="1"/>
      <c r="L17" s="6">
        <v>160</v>
      </c>
      <c r="M17" s="6">
        <v>45</v>
      </c>
      <c r="N17" s="6">
        <v>0</v>
      </c>
      <c r="O17" s="6">
        <v>205</v>
      </c>
    </row>
    <row r="18" spans="1:15" x14ac:dyDescent="0.2">
      <c r="A18" s="12" t="s">
        <v>14</v>
      </c>
      <c r="B18" s="6">
        <v>157</v>
      </c>
      <c r="C18" s="6">
        <v>77</v>
      </c>
      <c r="D18" s="6">
        <v>0</v>
      </c>
      <c r="E18" s="6">
        <v>234</v>
      </c>
      <c r="F18" s="1"/>
      <c r="G18" s="6">
        <v>59</v>
      </c>
      <c r="H18" s="6">
        <v>95</v>
      </c>
      <c r="I18" s="6">
        <v>0</v>
      </c>
      <c r="J18" s="6">
        <v>154</v>
      </c>
      <c r="K18" s="1"/>
      <c r="L18" s="6">
        <v>216</v>
      </c>
      <c r="M18" s="6">
        <v>172</v>
      </c>
      <c r="N18" s="6">
        <v>0</v>
      </c>
      <c r="O18" s="6">
        <v>388</v>
      </c>
    </row>
    <row r="19" spans="1:15" x14ac:dyDescent="0.2">
      <c r="A19" s="12" t="s">
        <v>15</v>
      </c>
      <c r="B19" s="6">
        <v>6651</v>
      </c>
      <c r="C19" s="6">
        <v>3144</v>
      </c>
      <c r="D19" s="6">
        <v>0</v>
      </c>
      <c r="E19" s="6">
        <v>9795</v>
      </c>
      <c r="F19" s="1"/>
      <c r="G19" s="6">
        <v>2254</v>
      </c>
      <c r="H19" s="6">
        <v>1626</v>
      </c>
      <c r="I19" s="6">
        <v>0</v>
      </c>
      <c r="J19" s="6">
        <v>3880</v>
      </c>
      <c r="K19" s="1"/>
      <c r="L19" s="6">
        <v>8905</v>
      </c>
      <c r="M19" s="6">
        <v>4770</v>
      </c>
      <c r="N19" s="6">
        <v>0</v>
      </c>
      <c r="O19" s="6">
        <v>13675</v>
      </c>
    </row>
    <row r="20" spans="1:15" x14ac:dyDescent="0.2">
      <c r="A20" s="12" t="s">
        <v>16</v>
      </c>
      <c r="B20" s="6">
        <v>789</v>
      </c>
      <c r="C20" s="6">
        <v>516</v>
      </c>
      <c r="D20" s="6">
        <v>0</v>
      </c>
      <c r="E20" s="6">
        <v>1305</v>
      </c>
      <c r="F20" s="1"/>
      <c r="G20" s="6">
        <v>203</v>
      </c>
      <c r="H20" s="6">
        <v>277</v>
      </c>
      <c r="I20" s="6">
        <v>0</v>
      </c>
      <c r="J20" s="6">
        <v>480</v>
      </c>
      <c r="K20" s="1"/>
      <c r="L20" s="6">
        <v>992</v>
      </c>
      <c r="M20" s="6">
        <v>793</v>
      </c>
      <c r="N20" s="6">
        <v>0</v>
      </c>
      <c r="O20" s="6">
        <v>1785</v>
      </c>
    </row>
    <row r="21" spans="1:15" x14ac:dyDescent="0.2">
      <c r="A21" s="12" t="s">
        <v>17</v>
      </c>
      <c r="B21" s="6">
        <v>1343</v>
      </c>
      <c r="C21" s="6">
        <v>558</v>
      </c>
      <c r="D21" s="6">
        <v>0</v>
      </c>
      <c r="E21" s="6">
        <v>1901</v>
      </c>
      <c r="F21" s="1"/>
      <c r="G21" s="6">
        <v>224</v>
      </c>
      <c r="H21" s="6">
        <v>381</v>
      </c>
      <c r="I21" s="6">
        <v>0</v>
      </c>
      <c r="J21" s="6">
        <v>605</v>
      </c>
      <c r="K21" s="1"/>
      <c r="L21" s="6">
        <v>1567</v>
      </c>
      <c r="M21" s="6">
        <v>939</v>
      </c>
      <c r="N21" s="6">
        <v>0</v>
      </c>
      <c r="O21" s="6">
        <v>2506</v>
      </c>
    </row>
    <row r="22" spans="1:15" x14ac:dyDescent="0.2">
      <c r="A22" s="12" t="s">
        <v>18</v>
      </c>
      <c r="B22" s="6">
        <v>163</v>
      </c>
      <c r="C22" s="6">
        <v>60</v>
      </c>
      <c r="D22" s="6">
        <v>0</v>
      </c>
      <c r="E22" s="6">
        <v>223</v>
      </c>
      <c r="F22" s="1"/>
      <c r="G22" s="6">
        <v>113</v>
      </c>
      <c r="H22" s="6">
        <v>76</v>
      </c>
      <c r="I22" s="6">
        <v>0</v>
      </c>
      <c r="J22" s="6">
        <v>189</v>
      </c>
      <c r="K22" s="1"/>
      <c r="L22" s="6">
        <v>276</v>
      </c>
      <c r="M22" s="6">
        <v>136</v>
      </c>
      <c r="N22" s="6">
        <v>0</v>
      </c>
      <c r="O22" s="6">
        <v>412</v>
      </c>
    </row>
    <row r="23" spans="1:15" x14ac:dyDescent="0.2">
      <c r="A23" s="12" t="s">
        <v>19</v>
      </c>
      <c r="B23" s="6">
        <v>439</v>
      </c>
      <c r="C23" s="6">
        <v>297</v>
      </c>
      <c r="D23" s="6">
        <v>0</v>
      </c>
      <c r="E23" s="6">
        <v>736</v>
      </c>
      <c r="F23" s="1"/>
      <c r="G23" s="6">
        <v>407</v>
      </c>
      <c r="H23" s="6">
        <v>439</v>
      </c>
      <c r="I23" s="6">
        <v>0</v>
      </c>
      <c r="J23" s="6">
        <v>846</v>
      </c>
      <c r="K23" s="1"/>
      <c r="L23" s="6">
        <v>846</v>
      </c>
      <c r="M23" s="6">
        <v>736</v>
      </c>
      <c r="N23" s="6">
        <v>0</v>
      </c>
      <c r="O23" s="6">
        <v>1582</v>
      </c>
    </row>
    <row r="24" spans="1:15" x14ac:dyDescent="0.2">
      <c r="A24" s="12" t="s">
        <v>20</v>
      </c>
      <c r="B24" s="6">
        <v>47</v>
      </c>
      <c r="C24" s="6">
        <v>42</v>
      </c>
      <c r="D24" s="6">
        <v>0</v>
      </c>
      <c r="E24" s="6">
        <v>89</v>
      </c>
      <c r="F24" s="1"/>
      <c r="G24" s="6">
        <v>24</v>
      </c>
      <c r="H24" s="6">
        <v>23</v>
      </c>
      <c r="I24" s="6">
        <v>0</v>
      </c>
      <c r="J24" s="6">
        <v>47</v>
      </c>
      <c r="K24" s="1"/>
      <c r="L24" s="6">
        <v>71</v>
      </c>
      <c r="M24" s="6">
        <v>65</v>
      </c>
      <c r="N24" s="6">
        <v>0</v>
      </c>
      <c r="O24" s="6">
        <v>136</v>
      </c>
    </row>
    <row r="25" spans="1:15" x14ac:dyDescent="0.2">
      <c r="A25" s="12" t="s">
        <v>21</v>
      </c>
      <c r="B25" s="6">
        <v>0</v>
      </c>
      <c r="C25" s="6">
        <v>4</v>
      </c>
      <c r="D25" s="6">
        <v>0</v>
      </c>
      <c r="E25" s="6">
        <v>4</v>
      </c>
      <c r="F25" s="1"/>
      <c r="G25" s="6">
        <v>98</v>
      </c>
      <c r="H25" s="6">
        <v>34</v>
      </c>
      <c r="I25" s="6">
        <v>0</v>
      </c>
      <c r="J25" s="6">
        <v>132</v>
      </c>
      <c r="K25" s="1"/>
      <c r="L25" s="6">
        <v>98</v>
      </c>
      <c r="M25" s="6">
        <v>38</v>
      </c>
      <c r="N25" s="6">
        <v>0</v>
      </c>
      <c r="O25" s="6">
        <v>136</v>
      </c>
    </row>
    <row r="26" spans="1:15" x14ac:dyDescent="0.2">
      <c r="A26" s="12" t="s">
        <v>22</v>
      </c>
      <c r="B26" s="6">
        <v>284</v>
      </c>
      <c r="C26" s="6">
        <v>146</v>
      </c>
      <c r="D26" s="6">
        <v>0</v>
      </c>
      <c r="E26" s="6">
        <v>430</v>
      </c>
      <c r="F26" s="1"/>
      <c r="G26" s="6">
        <v>43</v>
      </c>
      <c r="H26" s="6">
        <v>47</v>
      </c>
      <c r="I26" s="6">
        <v>0</v>
      </c>
      <c r="J26" s="6">
        <v>90</v>
      </c>
      <c r="K26" s="1"/>
      <c r="L26" s="6">
        <v>327</v>
      </c>
      <c r="M26" s="6">
        <v>193</v>
      </c>
      <c r="N26" s="6">
        <v>0</v>
      </c>
      <c r="O26" s="6">
        <v>520</v>
      </c>
    </row>
    <row r="27" spans="1:15" x14ac:dyDescent="0.2">
      <c r="A27" s="12" t="s">
        <v>23</v>
      </c>
      <c r="B27" s="6">
        <v>64</v>
      </c>
      <c r="C27" s="6">
        <v>47</v>
      </c>
      <c r="D27" s="6">
        <v>0</v>
      </c>
      <c r="E27" s="6">
        <v>111</v>
      </c>
      <c r="F27" s="1"/>
      <c r="G27" s="6">
        <v>5</v>
      </c>
      <c r="H27" s="6">
        <v>7</v>
      </c>
      <c r="I27" s="6">
        <v>0</v>
      </c>
      <c r="J27" s="6">
        <v>12</v>
      </c>
      <c r="K27" s="1"/>
      <c r="L27" s="6">
        <v>69</v>
      </c>
      <c r="M27" s="6">
        <v>54</v>
      </c>
      <c r="N27" s="6">
        <v>0</v>
      </c>
      <c r="O27" s="6">
        <v>123</v>
      </c>
    </row>
    <row r="28" spans="1:15" x14ac:dyDescent="0.2">
      <c r="A28" s="12" t="s">
        <v>24</v>
      </c>
      <c r="B28" s="6">
        <v>1066</v>
      </c>
      <c r="C28" s="6">
        <v>231</v>
      </c>
      <c r="D28" s="6">
        <v>0</v>
      </c>
      <c r="E28" s="6">
        <v>1297</v>
      </c>
      <c r="F28" s="1"/>
      <c r="G28" s="6">
        <v>366</v>
      </c>
      <c r="H28" s="6">
        <v>244</v>
      </c>
      <c r="I28" s="6">
        <v>0</v>
      </c>
      <c r="J28" s="6">
        <v>610</v>
      </c>
      <c r="K28" s="1"/>
      <c r="L28" s="6">
        <v>1432</v>
      </c>
      <c r="M28" s="6">
        <v>475</v>
      </c>
      <c r="N28" s="6">
        <v>0</v>
      </c>
      <c r="O28" s="6">
        <v>1907</v>
      </c>
    </row>
    <row r="29" spans="1:15" x14ac:dyDescent="0.2">
      <c r="A29" s="5" t="s">
        <v>2</v>
      </c>
      <c r="B29" s="6">
        <v>1389</v>
      </c>
      <c r="C29" s="6">
        <v>993</v>
      </c>
      <c r="D29" s="6">
        <v>0</v>
      </c>
      <c r="E29" s="6">
        <v>2382</v>
      </c>
      <c r="F29" s="3"/>
      <c r="G29" s="6">
        <v>1017</v>
      </c>
      <c r="H29" s="6">
        <v>707</v>
      </c>
      <c r="I29" s="6">
        <v>0</v>
      </c>
      <c r="J29" s="6">
        <v>1724</v>
      </c>
      <c r="K29" s="3"/>
      <c r="L29" s="6">
        <v>2406</v>
      </c>
      <c r="M29" s="6">
        <v>1700</v>
      </c>
      <c r="N29" s="6">
        <v>0</v>
      </c>
      <c r="O29" s="6">
        <v>4106</v>
      </c>
    </row>
    <row r="30" spans="1:15" x14ac:dyDescent="0.2">
      <c r="A30" s="5" t="s">
        <v>3</v>
      </c>
      <c r="B30" s="6">
        <v>12522</v>
      </c>
      <c r="C30" s="6">
        <v>6709</v>
      </c>
      <c r="D30" s="6">
        <v>0</v>
      </c>
      <c r="E30" s="6">
        <v>19231</v>
      </c>
      <c r="F30" s="3"/>
      <c r="G30" s="6">
        <v>5505</v>
      </c>
      <c r="H30" s="6">
        <v>7002</v>
      </c>
      <c r="I30" s="6">
        <v>0</v>
      </c>
      <c r="J30" s="6">
        <v>12507</v>
      </c>
      <c r="K30" s="3"/>
      <c r="L30" s="6">
        <v>18027</v>
      </c>
      <c r="M30" s="6">
        <v>13711</v>
      </c>
      <c r="N30" s="6">
        <v>0</v>
      </c>
      <c r="O30" s="6">
        <v>31738</v>
      </c>
    </row>
    <row r="31" spans="1:15" x14ac:dyDescent="0.2">
      <c r="A31" s="5" t="s">
        <v>80</v>
      </c>
      <c r="B31" s="6">
        <v>51821</v>
      </c>
      <c r="C31" s="6">
        <v>34792</v>
      </c>
      <c r="D31" s="6">
        <v>0</v>
      </c>
      <c r="E31" s="6">
        <v>86613</v>
      </c>
      <c r="F31" s="3"/>
      <c r="G31" s="6">
        <v>6985</v>
      </c>
      <c r="H31" s="6">
        <v>10625</v>
      </c>
      <c r="I31" s="6">
        <v>0</v>
      </c>
      <c r="J31" s="6">
        <v>17610</v>
      </c>
      <c r="K31" s="3"/>
      <c r="L31" s="6">
        <v>58806</v>
      </c>
      <c r="M31" s="6">
        <v>45417</v>
      </c>
      <c r="N31" s="6">
        <v>0</v>
      </c>
      <c r="O31" s="6">
        <v>104223</v>
      </c>
    </row>
    <row r="32" spans="1:15" x14ac:dyDescent="0.2">
      <c r="A32" s="5" t="s">
        <v>4</v>
      </c>
      <c r="B32" s="21">
        <v>5094</v>
      </c>
      <c r="C32" s="21">
        <v>5558</v>
      </c>
      <c r="D32" s="21">
        <v>0</v>
      </c>
      <c r="E32" s="21">
        <v>10652</v>
      </c>
      <c r="F32" s="22"/>
      <c r="G32" s="21">
        <v>3516</v>
      </c>
      <c r="H32" s="21">
        <v>14855</v>
      </c>
      <c r="I32" s="21">
        <v>0</v>
      </c>
      <c r="J32" s="21">
        <v>18371</v>
      </c>
      <c r="K32" s="22"/>
      <c r="L32" s="21">
        <v>8610</v>
      </c>
      <c r="M32" s="21">
        <v>20413</v>
      </c>
      <c r="N32" s="21">
        <v>0</v>
      </c>
      <c r="O32" s="21">
        <v>29023</v>
      </c>
    </row>
    <row r="33" spans="1:15" x14ac:dyDescent="0.2">
      <c r="A33" s="5" t="s">
        <v>5</v>
      </c>
      <c r="B33" s="6">
        <v>5484</v>
      </c>
      <c r="C33" s="6">
        <v>2825</v>
      </c>
      <c r="D33" s="6">
        <v>0</v>
      </c>
      <c r="E33" s="6">
        <v>8309</v>
      </c>
      <c r="F33" s="3"/>
      <c r="G33" s="6">
        <v>873</v>
      </c>
      <c r="H33" s="6">
        <v>1426</v>
      </c>
      <c r="I33" s="6">
        <v>0</v>
      </c>
      <c r="J33" s="6">
        <v>2299</v>
      </c>
      <c r="K33" s="3"/>
      <c r="L33" s="6">
        <v>6357</v>
      </c>
      <c r="M33" s="6">
        <v>4251</v>
      </c>
      <c r="N33" s="6">
        <v>0</v>
      </c>
      <c r="O33" s="6">
        <v>10608</v>
      </c>
    </row>
    <row r="34" spans="1:15" x14ac:dyDescent="0.2">
      <c r="A34" s="5" t="s">
        <v>6</v>
      </c>
      <c r="B34" s="6">
        <v>3291</v>
      </c>
      <c r="C34" s="6">
        <v>2614</v>
      </c>
      <c r="D34" s="6">
        <v>0</v>
      </c>
      <c r="E34" s="6">
        <v>5905</v>
      </c>
      <c r="F34" s="3"/>
      <c r="G34" s="6">
        <v>1690</v>
      </c>
      <c r="H34" s="6">
        <v>2347</v>
      </c>
      <c r="I34" s="6">
        <v>0</v>
      </c>
      <c r="J34" s="6">
        <v>4037</v>
      </c>
      <c r="K34" s="3"/>
      <c r="L34" s="6">
        <v>4981</v>
      </c>
      <c r="M34" s="6">
        <v>4961</v>
      </c>
      <c r="N34" s="6">
        <v>0</v>
      </c>
      <c r="O34" s="6">
        <v>9942</v>
      </c>
    </row>
    <row r="35" spans="1:15" x14ac:dyDescent="0.2">
      <c r="A35" s="2"/>
      <c r="B35" s="3"/>
      <c r="C35" s="3"/>
      <c r="D35" s="3"/>
      <c r="E35" s="3"/>
      <c r="F35" s="3"/>
      <c r="G35" s="3"/>
      <c r="H35" s="3"/>
      <c r="I35" s="3"/>
      <c r="J35" s="3"/>
      <c r="K35" s="3"/>
      <c r="L35" s="3"/>
      <c r="M35" s="3"/>
      <c r="N35" s="3"/>
      <c r="O35" s="3"/>
    </row>
    <row r="36" spans="1:15" x14ac:dyDescent="0.2">
      <c r="A36" s="25" t="s">
        <v>7</v>
      </c>
      <c r="B36" s="6">
        <v>97443</v>
      </c>
      <c r="C36" s="6">
        <v>63951</v>
      </c>
      <c r="D36" s="6">
        <v>0</v>
      </c>
      <c r="E36" s="6">
        <v>161394</v>
      </c>
      <c r="F36" s="24"/>
      <c r="G36" s="6">
        <v>28523</v>
      </c>
      <c r="H36" s="6">
        <v>47944</v>
      </c>
      <c r="I36" s="6">
        <v>0</v>
      </c>
      <c r="J36" s="6">
        <v>76467</v>
      </c>
      <c r="K36" s="24"/>
      <c r="L36" s="6">
        <v>125966</v>
      </c>
      <c r="M36" s="6">
        <v>111895</v>
      </c>
      <c r="N36" s="6">
        <v>0</v>
      </c>
      <c r="O36" s="6">
        <v>237861</v>
      </c>
    </row>
    <row r="37" spans="1:15" x14ac:dyDescent="0.2">
      <c r="O37" s="42" t="s">
        <v>57</v>
      </c>
    </row>
  </sheetData>
  <mergeCells count="3">
    <mergeCell ref="B6:E6"/>
    <mergeCell ref="G6:J6"/>
    <mergeCell ref="L6:O6"/>
  </mergeCells>
  <hyperlinks>
    <hyperlink ref="A1" location="Sommaire!A1" display="Retour sommair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election activeCell="A32" sqref="A32"/>
    </sheetView>
  </sheetViews>
  <sheetFormatPr baseColWidth="10" defaultRowHeight="12.75" x14ac:dyDescent="0.2"/>
  <cols>
    <col min="1" max="1" width="61.42578125" customWidth="1"/>
    <col min="2" max="4" width="10.42578125" customWidth="1"/>
    <col min="5" max="5" width="11.7109375" bestFit="1" customWidth="1"/>
    <col min="6" max="6" width="1.7109375" customWidth="1"/>
    <col min="7" max="8" width="10.42578125" customWidth="1"/>
    <col min="9" max="9" width="9.28515625" customWidth="1"/>
    <col min="10" max="10" width="10.42578125" customWidth="1"/>
    <col min="11" max="11" width="1.7109375" customWidth="1"/>
    <col min="12" max="13" width="11.7109375" bestFit="1" customWidth="1"/>
    <col min="14" max="14" width="7" customWidth="1"/>
    <col min="15" max="15" width="18.5703125" bestFit="1" customWidth="1"/>
  </cols>
  <sheetData>
    <row r="1" spans="1:15" x14ac:dyDescent="0.2">
      <c r="A1" s="20" t="s">
        <v>41</v>
      </c>
    </row>
    <row r="4" spans="1:15" x14ac:dyDescent="0.2">
      <c r="A4" s="7" t="s">
        <v>58</v>
      </c>
      <c r="B4" s="1"/>
      <c r="C4" s="1"/>
      <c r="D4" s="1"/>
      <c r="E4" s="1"/>
      <c r="F4" s="1"/>
      <c r="G4" s="1"/>
      <c r="H4" s="1"/>
      <c r="I4" s="1"/>
      <c r="J4" s="1"/>
      <c r="K4" s="1"/>
      <c r="L4" s="1"/>
      <c r="M4" s="1"/>
      <c r="N4" s="1"/>
      <c r="O4" s="1"/>
    </row>
    <row r="5" spans="1:15" x14ac:dyDescent="0.2">
      <c r="A5" s="9" t="s">
        <v>43</v>
      </c>
      <c r="B5" s="1"/>
      <c r="C5" s="1"/>
      <c r="D5" s="1"/>
      <c r="E5" s="1"/>
      <c r="F5" s="1"/>
      <c r="G5" s="1"/>
      <c r="H5" s="1"/>
      <c r="I5" s="1"/>
      <c r="J5" s="1"/>
      <c r="K5" s="1"/>
      <c r="L5" s="1"/>
      <c r="M5" s="1"/>
      <c r="N5" s="1"/>
      <c r="O5" s="1"/>
    </row>
    <row r="6" spans="1:15" x14ac:dyDescent="0.2">
      <c r="A6" s="1"/>
      <c r="B6" s="83" t="s">
        <v>39</v>
      </c>
      <c r="C6" s="83"/>
      <c r="D6" s="83"/>
      <c r="E6" s="83"/>
      <c r="F6" s="19"/>
      <c r="G6" s="83" t="s">
        <v>40</v>
      </c>
      <c r="H6" s="83"/>
      <c r="I6" s="83"/>
      <c r="J6" s="83"/>
      <c r="K6" s="11"/>
      <c r="L6" s="82"/>
      <c r="M6" s="82"/>
      <c r="N6" s="82"/>
      <c r="O6" s="82"/>
    </row>
    <row r="7" spans="1:15" ht="42" x14ac:dyDescent="0.2">
      <c r="A7" s="26" t="s">
        <v>59</v>
      </c>
      <c r="B7" s="14" t="s">
        <v>27</v>
      </c>
      <c r="C7" s="17" t="s">
        <v>28</v>
      </c>
      <c r="D7" s="15" t="s">
        <v>29</v>
      </c>
      <c r="E7" s="16" t="s">
        <v>30</v>
      </c>
      <c r="F7" s="4"/>
      <c r="G7" s="14" t="s">
        <v>31</v>
      </c>
      <c r="H7" s="17" t="s">
        <v>32</v>
      </c>
      <c r="I7" s="15" t="s">
        <v>33</v>
      </c>
      <c r="J7" s="10" t="s">
        <v>34</v>
      </c>
      <c r="K7" s="4"/>
      <c r="L7" s="14" t="s">
        <v>35</v>
      </c>
      <c r="M7" s="17" t="s">
        <v>36</v>
      </c>
      <c r="N7" s="15" t="s">
        <v>37</v>
      </c>
      <c r="O7" s="18" t="s">
        <v>38</v>
      </c>
    </row>
    <row r="8" spans="1:15" x14ac:dyDescent="0.2">
      <c r="A8" s="30" t="s">
        <v>0</v>
      </c>
      <c r="B8" s="31">
        <v>6734</v>
      </c>
      <c r="C8" s="31">
        <v>5444</v>
      </c>
      <c r="D8" s="31">
        <v>0</v>
      </c>
      <c r="E8" s="31">
        <v>12178</v>
      </c>
      <c r="F8" s="32"/>
      <c r="G8" s="31">
        <v>4974</v>
      </c>
      <c r="H8" s="31">
        <v>7642</v>
      </c>
      <c r="I8" s="31">
        <v>0</v>
      </c>
      <c r="J8" s="31">
        <v>12616</v>
      </c>
      <c r="K8" s="32"/>
      <c r="L8" s="31">
        <v>11708</v>
      </c>
      <c r="M8" s="31">
        <v>13086</v>
      </c>
      <c r="N8" s="31">
        <v>0</v>
      </c>
      <c r="O8" s="31">
        <v>24794</v>
      </c>
    </row>
    <row r="9" spans="1:15" x14ac:dyDescent="0.2">
      <c r="A9" s="12" t="s">
        <v>25</v>
      </c>
      <c r="B9" s="6">
        <v>367</v>
      </c>
      <c r="C9" s="6">
        <v>192</v>
      </c>
      <c r="D9" s="6">
        <v>0</v>
      </c>
      <c r="E9" s="6">
        <v>559</v>
      </c>
      <c r="F9" s="1"/>
      <c r="G9" s="6">
        <v>257</v>
      </c>
      <c r="H9" s="6">
        <v>222</v>
      </c>
      <c r="I9" s="6">
        <v>0</v>
      </c>
      <c r="J9" s="6">
        <v>479</v>
      </c>
      <c r="K9" s="1"/>
      <c r="L9" s="6">
        <v>624</v>
      </c>
      <c r="M9" s="6">
        <v>414</v>
      </c>
      <c r="N9" s="6">
        <v>0</v>
      </c>
      <c r="O9" s="6">
        <v>1038</v>
      </c>
    </row>
    <row r="10" spans="1:15" x14ac:dyDescent="0.2">
      <c r="A10" s="12" t="s">
        <v>8</v>
      </c>
      <c r="B10" s="6">
        <v>35</v>
      </c>
      <c r="C10" s="6">
        <v>59</v>
      </c>
      <c r="D10" s="6">
        <v>0</v>
      </c>
      <c r="E10" s="6">
        <v>94</v>
      </c>
      <c r="F10" s="1"/>
      <c r="G10" s="6">
        <v>34</v>
      </c>
      <c r="H10" s="6">
        <v>102</v>
      </c>
      <c r="I10" s="6">
        <v>0</v>
      </c>
      <c r="J10" s="6">
        <v>136</v>
      </c>
      <c r="K10" s="1"/>
      <c r="L10" s="6">
        <v>69</v>
      </c>
      <c r="M10" s="6">
        <v>161</v>
      </c>
      <c r="N10" s="6">
        <v>0</v>
      </c>
      <c r="O10" s="6">
        <v>230</v>
      </c>
    </row>
    <row r="11" spans="1:15" x14ac:dyDescent="0.2">
      <c r="A11" s="12" t="s">
        <v>9</v>
      </c>
      <c r="B11" s="6">
        <v>1858</v>
      </c>
      <c r="C11" s="6">
        <v>1824</v>
      </c>
      <c r="D11" s="6">
        <v>0</v>
      </c>
      <c r="E11" s="6">
        <v>3682</v>
      </c>
      <c r="F11" s="1"/>
      <c r="G11" s="6">
        <v>2652</v>
      </c>
      <c r="H11" s="6">
        <v>3271</v>
      </c>
      <c r="I11" s="6">
        <v>0</v>
      </c>
      <c r="J11" s="6">
        <v>5923</v>
      </c>
      <c r="K11" s="1"/>
      <c r="L11" s="6">
        <v>4510</v>
      </c>
      <c r="M11" s="6">
        <v>5095</v>
      </c>
      <c r="N11" s="6">
        <v>0</v>
      </c>
      <c r="O11" s="6">
        <v>9605</v>
      </c>
    </row>
    <row r="12" spans="1:15" x14ac:dyDescent="0.2">
      <c r="A12" s="12" t="s">
        <v>10</v>
      </c>
      <c r="B12" s="6">
        <v>1378</v>
      </c>
      <c r="C12" s="6">
        <v>388</v>
      </c>
      <c r="D12" s="6">
        <v>0</v>
      </c>
      <c r="E12" s="6">
        <v>1766</v>
      </c>
      <c r="F12" s="1"/>
      <c r="G12" s="6">
        <v>259</v>
      </c>
      <c r="H12" s="6">
        <v>450</v>
      </c>
      <c r="I12" s="6">
        <v>0</v>
      </c>
      <c r="J12" s="6">
        <v>709</v>
      </c>
      <c r="K12" s="1"/>
      <c r="L12" s="6">
        <v>1637</v>
      </c>
      <c r="M12" s="6">
        <v>838</v>
      </c>
      <c r="N12" s="6">
        <v>0</v>
      </c>
      <c r="O12" s="6">
        <v>2475</v>
      </c>
    </row>
    <row r="13" spans="1:15" x14ac:dyDescent="0.2">
      <c r="A13" s="12" t="s">
        <v>11</v>
      </c>
      <c r="B13" s="6">
        <v>2132</v>
      </c>
      <c r="C13" s="6">
        <v>2404</v>
      </c>
      <c r="D13" s="6">
        <v>0</v>
      </c>
      <c r="E13" s="6">
        <v>4536</v>
      </c>
      <c r="F13" s="1"/>
      <c r="G13" s="6">
        <v>1038</v>
      </c>
      <c r="H13" s="6">
        <v>2642</v>
      </c>
      <c r="I13" s="6">
        <v>0</v>
      </c>
      <c r="J13" s="6">
        <v>3680</v>
      </c>
      <c r="K13" s="1"/>
      <c r="L13" s="6">
        <v>3170</v>
      </c>
      <c r="M13" s="6">
        <v>5046</v>
      </c>
      <c r="N13" s="6">
        <v>0</v>
      </c>
      <c r="O13" s="6">
        <v>8216</v>
      </c>
    </row>
    <row r="14" spans="1:15" x14ac:dyDescent="0.2">
      <c r="A14" s="12" t="s">
        <v>12</v>
      </c>
      <c r="B14" s="6">
        <v>588</v>
      </c>
      <c r="C14" s="6">
        <v>347</v>
      </c>
      <c r="D14" s="6">
        <v>0</v>
      </c>
      <c r="E14" s="6">
        <v>935</v>
      </c>
      <c r="F14" s="1"/>
      <c r="G14" s="6">
        <v>434</v>
      </c>
      <c r="H14" s="6">
        <v>653</v>
      </c>
      <c r="I14" s="6">
        <v>0</v>
      </c>
      <c r="J14" s="6">
        <v>1087</v>
      </c>
      <c r="K14" s="1"/>
      <c r="L14" s="6">
        <v>1022</v>
      </c>
      <c r="M14" s="6">
        <v>1000</v>
      </c>
      <c r="N14" s="6">
        <v>0</v>
      </c>
      <c r="O14" s="6">
        <v>2022</v>
      </c>
    </row>
    <row r="15" spans="1:15" x14ac:dyDescent="0.2">
      <c r="A15" s="12" t="s">
        <v>26</v>
      </c>
      <c r="B15" s="6">
        <v>376</v>
      </c>
      <c r="C15" s="6">
        <v>230</v>
      </c>
      <c r="D15" s="6">
        <v>0</v>
      </c>
      <c r="E15" s="6">
        <v>606</v>
      </c>
      <c r="F15" s="1"/>
      <c r="G15" s="6">
        <v>300</v>
      </c>
      <c r="H15" s="6">
        <v>302</v>
      </c>
      <c r="I15" s="6">
        <v>0</v>
      </c>
      <c r="J15" s="6">
        <v>602</v>
      </c>
      <c r="K15" s="1"/>
      <c r="L15" s="6">
        <v>676</v>
      </c>
      <c r="M15" s="6">
        <v>532</v>
      </c>
      <c r="N15" s="6">
        <v>0</v>
      </c>
      <c r="O15" s="6">
        <v>1208</v>
      </c>
    </row>
    <row r="16" spans="1:15" x14ac:dyDescent="0.2">
      <c r="A16" s="30" t="s">
        <v>1</v>
      </c>
      <c r="B16" s="33">
        <v>11003</v>
      </c>
      <c r="C16" s="33">
        <v>5225</v>
      </c>
      <c r="D16" s="33">
        <v>0</v>
      </c>
      <c r="E16" s="33">
        <v>16228</v>
      </c>
      <c r="F16" s="34"/>
      <c r="G16" s="33">
        <v>3876</v>
      </c>
      <c r="H16" s="33">
        <v>3407</v>
      </c>
      <c r="I16" s="33">
        <v>0</v>
      </c>
      <c r="J16" s="33">
        <v>7283</v>
      </c>
      <c r="K16" s="34"/>
      <c r="L16" s="33">
        <v>14879</v>
      </c>
      <c r="M16" s="33">
        <v>8632</v>
      </c>
      <c r="N16" s="33">
        <v>0</v>
      </c>
      <c r="O16" s="31">
        <v>23511</v>
      </c>
    </row>
    <row r="17" spans="1:15" x14ac:dyDescent="0.2">
      <c r="A17" s="12" t="s">
        <v>13</v>
      </c>
      <c r="B17" s="6">
        <v>87</v>
      </c>
      <c r="C17" s="6">
        <v>35</v>
      </c>
      <c r="D17" s="6">
        <v>0</v>
      </c>
      <c r="E17" s="6">
        <v>122</v>
      </c>
      <c r="F17" s="1"/>
      <c r="G17" s="6">
        <v>26</v>
      </c>
      <c r="H17" s="6">
        <v>52</v>
      </c>
      <c r="I17" s="6">
        <v>0</v>
      </c>
      <c r="J17" s="6">
        <v>78</v>
      </c>
      <c r="K17" s="1"/>
      <c r="L17" s="6">
        <v>113</v>
      </c>
      <c r="M17" s="6">
        <v>87</v>
      </c>
      <c r="N17" s="6">
        <v>0</v>
      </c>
      <c r="O17" s="6">
        <v>200</v>
      </c>
    </row>
    <row r="18" spans="1:15" x14ac:dyDescent="0.2">
      <c r="A18" s="12" t="s">
        <v>14</v>
      </c>
      <c r="B18" s="6">
        <v>163</v>
      </c>
      <c r="C18" s="6">
        <v>86</v>
      </c>
      <c r="D18" s="6">
        <v>0</v>
      </c>
      <c r="E18" s="6">
        <v>249</v>
      </c>
      <c r="F18" s="1"/>
      <c r="G18" s="6">
        <v>65</v>
      </c>
      <c r="H18" s="6">
        <v>100</v>
      </c>
      <c r="I18" s="6">
        <v>0</v>
      </c>
      <c r="J18" s="6">
        <v>165</v>
      </c>
      <c r="K18" s="1"/>
      <c r="L18" s="6">
        <v>228</v>
      </c>
      <c r="M18" s="6">
        <v>186</v>
      </c>
      <c r="N18" s="6">
        <v>0</v>
      </c>
      <c r="O18" s="6">
        <v>414</v>
      </c>
    </row>
    <row r="19" spans="1:15" x14ac:dyDescent="0.2">
      <c r="A19" s="12" t="s">
        <v>15</v>
      </c>
      <c r="B19" s="6">
        <v>6628</v>
      </c>
      <c r="C19" s="6">
        <v>3231</v>
      </c>
      <c r="D19" s="6">
        <v>0</v>
      </c>
      <c r="E19" s="6">
        <v>9859</v>
      </c>
      <c r="F19" s="1"/>
      <c r="G19" s="6">
        <v>2233</v>
      </c>
      <c r="H19" s="6">
        <v>1635</v>
      </c>
      <c r="I19" s="6">
        <v>0</v>
      </c>
      <c r="J19" s="6">
        <v>3868</v>
      </c>
      <c r="K19" s="1"/>
      <c r="L19" s="6">
        <v>8861</v>
      </c>
      <c r="M19" s="6">
        <v>4866</v>
      </c>
      <c r="N19" s="6">
        <v>0</v>
      </c>
      <c r="O19" s="6">
        <v>13727</v>
      </c>
    </row>
    <row r="20" spans="1:15" x14ac:dyDescent="0.2">
      <c r="A20" s="12" t="s">
        <v>16</v>
      </c>
      <c r="B20" s="6">
        <v>781</v>
      </c>
      <c r="C20" s="6">
        <v>514</v>
      </c>
      <c r="D20" s="6">
        <v>0</v>
      </c>
      <c r="E20" s="6">
        <v>1295</v>
      </c>
      <c r="F20" s="1"/>
      <c r="G20" s="6">
        <v>194</v>
      </c>
      <c r="H20" s="6">
        <v>265</v>
      </c>
      <c r="I20" s="6">
        <v>0</v>
      </c>
      <c r="J20" s="6">
        <v>459</v>
      </c>
      <c r="K20" s="1"/>
      <c r="L20" s="6">
        <v>975</v>
      </c>
      <c r="M20" s="6">
        <v>779</v>
      </c>
      <c r="N20" s="6">
        <v>0</v>
      </c>
      <c r="O20" s="6">
        <v>1754</v>
      </c>
    </row>
    <row r="21" spans="1:15" x14ac:dyDescent="0.2">
      <c r="A21" s="12" t="s">
        <v>17</v>
      </c>
      <c r="B21" s="6">
        <v>1279</v>
      </c>
      <c r="C21" s="6">
        <v>517</v>
      </c>
      <c r="D21" s="6">
        <v>0</v>
      </c>
      <c r="E21" s="6">
        <v>1796</v>
      </c>
      <c r="F21" s="1"/>
      <c r="G21" s="6">
        <v>284</v>
      </c>
      <c r="H21" s="6">
        <v>429</v>
      </c>
      <c r="I21" s="6">
        <v>0</v>
      </c>
      <c r="J21" s="6">
        <v>713</v>
      </c>
      <c r="K21" s="1"/>
      <c r="L21" s="6">
        <v>1563</v>
      </c>
      <c r="M21" s="6">
        <v>946</v>
      </c>
      <c r="N21" s="6">
        <v>0</v>
      </c>
      <c r="O21" s="6">
        <v>2509</v>
      </c>
    </row>
    <row r="22" spans="1:15" x14ac:dyDescent="0.2">
      <c r="A22" s="12" t="s">
        <v>18</v>
      </c>
      <c r="B22" s="6">
        <v>170</v>
      </c>
      <c r="C22" s="6">
        <v>66</v>
      </c>
      <c r="D22" s="6">
        <v>0</v>
      </c>
      <c r="E22" s="6">
        <v>236</v>
      </c>
      <c r="F22" s="1"/>
      <c r="G22" s="6">
        <v>125</v>
      </c>
      <c r="H22" s="6">
        <v>96</v>
      </c>
      <c r="I22" s="6">
        <v>0</v>
      </c>
      <c r="J22" s="6">
        <v>221</v>
      </c>
      <c r="K22" s="1"/>
      <c r="L22" s="6">
        <v>295</v>
      </c>
      <c r="M22" s="6">
        <v>162</v>
      </c>
      <c r="N22" s="6">
        <v>0</v>
      </c>
      <c r="O22" s="6">
        <v>457</v>
      </c>
    </row>
    <row r="23" spans="1:15" x14ac:dyDescent="0.2">
      <c r="A23" s="12" t="s">
        <v>19</v>
      </c>
      <c r="B23" s="6">
        <v>420</v>
      </c>
      <c r="C23" s="6">
        <v>305</v>
      </c>
      <c r="D23" s="6">
        <v>0</v>
      </c>
      <c r="E23" s="6">
        <v>725</v>
      </c>
      <c r="F23" s="1"/>
      <c r="G23" s="6">
        <v>406</v>
      </c>
      <c r="H23" s="6">
        <v>462</v>
      </c>
      <c r="I23" s="6">
        <v>0</v>
      </c>
      <c r="J23" s="6">
        <v>868</v>
      </c>
      <c r="K23" s="1"/>
      <c r="L23" s="6">
        <v>826</v>
      </c>
      <c r="M23" s="6">
        <v>767</v>
      </c>
      <c r="N23" s="6">
        <v>0</v>
      </c>
      <c r="O23" s="6">
        <v>1593</v>
      </c>
    </row>
    <row r="24" spans="1:15" x14ac:dyDescent="0.2">
      <c r="A24" s="12" t="s">
        <v>20</v>
      </c>
      <c r="B24" s="6">
        <v>41</v>
      </c>
      <c r="C24" s="6">
        <v>43</v>
      </c>
      <c r="D24" s="6">
        <v>0</v>
      </c>
      <c r="E24" s="6">
        <v>84</v>
      </c>
      <c r="F24" s="1"/>
      <c r="G24" s="6">
        <v>24</v>
      </c>
      <c r="H24" s="6">
        <v>23</v>
      </c>
      <c r="I24" s="6">
        <v>0</v>
      </c>
      <c r="J24" s="6">
        <v>47</v>
      </c>
      <c r="K24" s="1"/>
      <c r="L24" s="6">
        <v>65</v>
      </c>
      <c r="M24" s="6">
        <v>66</v>
      </c>
      <c r="N24" s="6">
        <v>0</v>
      </c>
      <c r="O24" s="6">
        <v>131</v>
      </c>
    </row>
    <row r="25" spans="1:15" x14ac:dyDescent="0.2">
      <c r="A25" s="12" t="s">
        <v>21</v>
      </c>
      <c r="B25" s="6">
        <v>0</v>
      </c>
      <c r="C25" s="6">
        <v>4</v>
      </c>
      <c r="D25" s="6">
        <v>0</v>
      </c>
      <c r="E25" s="6">
        <v>4</v>
      </c>
      <c r="F25" s="1"/>
      <c r="G25" s="6">
        <v>104</v>
      </c>
      <c r="H25" s="6">
        <v>34</v>
      </c>
      <c r="I25" s="6">
        <v>0</v>
      </c>
      <c r="J25" s="6">
        <v>138</v>
      </c>
      <c r="K25" s="1"/>
      <c r="L25" s="6">
        <v>104</v>
      </c>
      <c r="M25" s="6">
        <v>38</v>
      </c>
      <c r="N25" s="6">
        <v>0</v>
      </c>
      <c r="O25" s="6">
        <v>142</v>
      </c>
    </row>
    <row r="26" spans="1:15" x14ac:dyDescent="0.2">
      <c r="A26" s="12" t="s">
        <v>22</v>
      </c>
      <c r="B26" s="6">
        <v>293</v>
      </c>
      <c r="C26" s="6">
        <v>149</v>
      </c>
      <c r="D26" s="6">
        <v>0</v>
      </c>
      <c r="E26" s="6">
        <v>442</v>
      </c>
      <c r="F26" s="1"/>
      <c r="G26" s="6">
        <v>52</v>
      </c>
      <c r="H26" s="6">
        <v>51</v>
      </c>
      <c r="I26" s="6">
        <v>0</v>
      </c>
      <c r="J26" s="6">
        <v>103</v>
      </c>
      <c r="K26" s="1"/>
      <c r="L26" s="6">
        <v>345</v>
      </c>
      <c r="M26" s="6">
        <v>200</v>
      </c>
      <c r="N26" s="6">
        <v>0</v>
      </c>
      <c r="O26" s="6">
        <v>545</v>
      </c>
    </row>
    <row r="27" spans="1:15" x14ac:dyDescent="0.2">
      <c r="A27" s="12" t="s">
        <v>23</v>
      </c>
      <c r="B27" s="6">
        <v>66</v>
      </c>
      <c r="C27" s="6">
        <v>45</v>
      </c>
      <c r="D27" s="6">
        <v>0</v>
      </c>
      <c r="E27" s="6">
        <v>111</v>
      </c>
      <c r="F27" s="1"/>
      <c r="G27" s="6">
        <v>5</v>
      </c>
      <c r="H27" s="6">
        <v>7</v>
      </c>
      <c r="I27" s="6">
        <v>0</v>
      </c>
      <c r="J27" s="6">
        <v>12</v>
      </c>
      <c r="K27" s="1"/>
      <c r="L27" s="6">
        <v>71</v>
      </c>
      <c r="M27" s="6">
        <v>52</v>
      </c>
      <c r="N27" s="6">
        <v>0</v>
      </c>
      <c r="O27" s="6">
        <v>123</v>
      </c>
    </row>
    <row r="28" spans="1:15" x14ac:dyDescent="0.2">
      <c r="A28" s="12" t="s">
        <v>24</v>
      </c>
      <c r="B28" s="6">
        <v>1075</v>
      </c>
      <c r="C28" s="6">
        <v>230</v>
      </c>
      <c r="D28" s="6">
        <v>0</v>
      </c>
      <c r="E28" s="6">
        <v>1305</v>
      </c>
      <c r="F28" s="1"/>
      <c r="G28" s="6">
        <v>358</v>
      </c>
      <c r="H28" s="6">
        <v>253</v>
      </c>
      <c r="I28" s="6">
        <v>0</v>
      </c>
      <c r="J28" s="6">
        <v>611</v>
      </c>
      <c r="K28" s="1"/>
      <c r="L28" s="6">
        <v>1433</v>
      </c>
      <c r="M28" s="6">
        <v>483</v>
      </c>
      <c r="N28" s="6">
        <v>0</v>
      </c>
      <c r="O28" s="6">
        <v>1916</v>
      </c>
    </row>
    <row r="29" spans="1:15" x14ac:dyDescent="0.2">
      <c r="A29" s="30" t="s">
        <v>2</v>
      </c>
      <c r="B29" s="35">
        <v>1397</v>
      </c>
      <c r="C29" s="35">
        <v>929</v>
      </c>
      <c r="D29" s="35">
        <v>0</v>
      </c>
      <c r="E29" s="35">
        <v>2326</v>
      </c>
      <c r="F29" s="34"/>
      <c r="G29" s="35">
        <v>819</v>
      </c>
      <c r="H29" s="35">
        <v>900</v>
      </c>
      <c r="I29" s="35">
        <v>0</v>
      </c>
      <c r="J29" s="35">
        <v>1719</v>
      </c>
      <c r="K29" s="34"/>
      <c r="L29" s="35">
        <v>2216</v>
      </c>
      <c r="M29" s="35">
        <v>1829</v>
      </c>
      <c r="N29" s="35">
        <v>0</v>
      </c>
      <c r="O29" s="36">
        <v>4045</v>
      </c>
    </row>
    <row r="30" spans="1:15" x14ac:dyDescent="0.2">
      <c r="A30" s="30" t="s">
        <v>3</v>
      </c>
      <c r="B30" s="35">
        <v>12829</v>
      </c>
      <c r="C30" s="35">
        <v>6897</v>
      </c>
      <c r="D30" s="35">
        <v>0</v>
      </c>
      <c r="E30" s="35">
        <v>19726</v>
      </c>
      <c r="F30" s="34"/>
      <c r="G30" s="35">
        <v>5409</v>
      </c>
      <c r="H30" s="35">
        <v>6957</v>
      </c>
      <c r="I30" s="35">
        <v>0</v>
      </c>
      <c r="J30" s="35">
        <v>12366</v>
      </c>
      <c r="K30" s="34"/>
      <c r="L30" s="35">
        <v>18238</v>
      </c>
      <c r="M30" s="35">
        <v>13854</v>
      </c>
      <c r="N30" s="35">
        <v>0</v>
      </c>
      <c r="O30" s="36">
        <v>32092</v>
      </c>
    </row>
    <row r="31" spans="1:15" x14ac:dyDescent="0.2">
      <c r="A31" s="30" t="s">
        <v>80</v>
      </c>
      <c r="B31" s="35">
        <v>51139</v>
      </c>
      <c r="C31" s="35">
        <v>35473</v>
      </c>
      <c r="D31" s="35">
        <v>0</v>
      </c>
      <c r="E31" s="35">
        <v>86612</v>
      </c>
      <c r="F31" s="34"/>
      <c r="G31" s="35">
        <v>7176</v>
      </c>
      <c r="H31" s="35">
        <v>10519</v>
      </c>
      <c r="I31" s="35">
        <v>0</v>
      </c>
      <c r="J31" s="35">
        <v>17695</v>
      </c>
      <c r="K31" s="34"/>
      <c r="L31" s="35">
        <v>58315</v>
      </c>
      <c r="M31" s="35">
        <v>45992</v>
      </c>
      <c r="N31" s="35">
        <v>0</v>
      </c>
      <c r="O31" s="36">
        <v>104307</v>
      </c>
    </row>
    <row r="32" spans="1:15" x14ac:dyDescent="0.2">
      <c r="A32" s="30" t="s">
        <v>4</v>
      </c>
      <c r="B32" s="35">
        <v>5841</v>
      </c>
      <c r="C32" s="35">
        <v>6228</v>
      </c>
      <c r="D32" s="35">
        <v>0</v>
      </c>
      <c r="E32" s="35">
        <v>12069</v>
      </c>
      <c r="F32" s="37"/>
      <c r="G32" s="35">
        <v>3520</v>
      </c>
      <c r="H32" s="35">
        <v>15203</v>
      </c>
      <c r="I32" s="35">
        <v>0</v>
      </c>
      <c r="J32" s="35">
        <v>18723</v>
      </c>
      <c r="K32" s="37"/>
      <c r="L32" s="35">
        <v>9361</v>
      </c>
      <c r="M32" s="35">
        <v>21431</v>
      </c>
      <c r="N32" s="35">
        <v>0</v>
      </c>
      <c r="O32" s="36">
        <v>30792</v>
      </c>
    </row>
    <row r="33" spans="1:15" x14ac:dyDescent="0.2">
      <c r="A33" s="30" t="s">
        <v>5</v>
      </c>
      <c r="B33" s="35">
        <v>5660</v>
      </c>
      <c r="C33" s="35">
        <v>2998</v>
      </c>
      <c r="D33" s="35">
        <v>0</v>
      </c>
      <c r="E33" s="35">
        <v>8658</v>
      </c>
      <c r="F33" s="34"/>
      <c r="G33" s="35">
        <v>858</v>
      </c>
      <c r="H33" s="35">
        <v>1457</v>
      </c>
      <c r="I33" s="35">
        <v>0</v>
      </c>
      <c r="J33" s="35">
        <v>2315</v>
      </c>
      <c r="K33" s="34"/>
      <c r="L33" s="35">
        <v>6518</v>
      </c>
      <c r="M33" s="35">
        <v>4455</v>
      </c>
      <c r="N33" s="35">
        <v>0</v>
      </c>
      <c r="O33" s="36">
        <v>10973</v>
      </c>
    </row>
    <row r="34" spans="1:15" x14ac:dyDescent="0.2">
      <c r="A34" s="30" t="s">
        <v>6</v>
      </c>
      <c r="B34" s="35">
        <v>3306</v>
      </c>
      <c r="C34" s="35">
        <v>2678</v>
      </c>
      <c r="D34" s="35">
        <v>0</v>
      </c>
      <c r="E34" s="35">
        <v>5984</v>
      </c>
      <c r="F34" s="34"/>
      <c r="G34" s="35">
        <v>1671</v>
      </c>
      <c r="H34" s="35">
        <v>2305</v>
      </c>
      <c r="I34" s="35">
        <v>0</v>
      </c>
      <c r="J34" s="35">
        <v>3976</v>
      </c>
      <c r="K34" s="34"/>
      <c r="L34" s="35">
        <v>4977</v>
      </c>
      <c r="M34" s="35">
        <v>4983</v>
      </c>
      <c r="N34" s="35">
        <v>0</v>
      </c>
      <c r="O34" s="36">
        <v>9960</v>
      </c>
    </row>
    <row r="35" spans="1:15" x14ac:dyDescent="0.2">
      <c r="A35" s="2"/>
      <c r="B35" s="3"/>
      <c r="C35" s="3"/>
      <c r="D35" s="3"/>
      <c r="E35" s="3"/>
      <c r="F35" s="3"/>
      <c r="G35" s="3"/>
      <c r="H35" s="3"/>
      <c r="I35" s="3"/>
      <c r="J35" s="3"/>
      <c r="K35" s="3"/>
      <c r="L35" s="3"/>
      <c r="M35" s="3"/>
      <c r="N35" s="3"/>
      <c r="O35" s="3"/>
    </row>
    <row r="36" spans="1:15" x14ac:dyDescent="0.2">
      <c r="A36" s="39" t="s">
        <v>7</v>
      </c>
      <c r="B36" s="40">
        <v>97909</v>
      </c>
      <c r="C36" s="40">
        <v>65872</v>
      </c>
      <c r="D36" s="40">
        <v>0</v>
      </c>
      <c r="E36" s="40">
        <v>163781</v>
      </c>
      <c r="F36" s="41"/>
      <c r="G36" s="40">
        <v>28303</v>
      </c>
      <c r="H36" s="40">
        <v>48390</v>
      </c>
      <c r="I36" s="40">
        <v>0</v>
      </c>
      <c r="J36" s="40">
        <v>76693</v>
      </c>
      <c r="K36" s="41"/>
      <c r="L36" s="40">
        <v>126212</v>
      </c>
      <c r="M36" s="40">
        <v>114262</v>
      </c>
      <c r="N36" s="40">
        <v>0</v>
      </c>
      <c r="O36" s="40">
        <v>240474</v>
      </c>
    </row>
    <row r="37" spans="1:15" x14ac:dyDescent="0.2">
      <c r="B37" s="13"/>
      <c r="C37" s="13"/>
      <c r="D37" s="13"/>
      <c r="E37" s="13"/>
      <c r="F37" s="13"/>
      <c r="G37" s="13"/>
      <c r="H37" s="13"/>
      <c r="I37" s="13"/>
      <c r="J37" s="13"/>
      <c r="K37" s="13"/>
      <c r="L37" s="13"/>
      <c r="M37" s="13"/>
      <c r="N37" s="13"/>
      <c r="O37" s="42" t="s">
        <v>57</v>
      </c>
    </row>
  </sheetData>
  <mergeCells count="3">
    <mergeCell ref="B6:E6"/>
    <mergeCell ref="G6:J6"/>
    <mergeCell ref="L6:O6"/>
  </mergeCells>
  <hyperlinks>
    <hyperlink ref="A1" location="Sommaire!A1" display="Retour 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election activeCell="B7" sqref="B7:O7"/>
    </sheetView>
  </sheetViews>
  <sheetFormatPr baseColWidth="10" defaultRowHeight="12.75" x14ac:dyDescent="0.2"/>
  <cols>
    <col min="1" max="1" width="61.42578125" customWidth="1"/>
    <col min="2" max="2" width="13.28515625" customWidth="1"/>
    <col min="3" max="4" width="10.42578125" customWidth="1"/>
    <col min="5" max="5" width="11.7109375" bestFit="1" customWidth="1"/>
    <col min="6" max="6" width="1.7109375" customWidth="1"/>
    <col min="7" max="8" width="10.42578125" customWidth="1"/>
    <col min="9" max="9" width="9.28515625" customWidth="1"/>
    <col min="10" max="10" width="10.42578125" customWidth="1"/>
    <col min="11" max="11" width="1.7109375" customWidth="1"/>
    <col min="12" max="13" width="11.7109375" bestFit="1" customWidth="1"/>
    <col min="14" max="14" width="7" customWidth="1"/>
    <col min="15" max="15" width="18.5703125" bestFit="1" customWidth="1"/>
  </cols>
  <sheetData>
    <row r="1" spans="1:15" x14ac:dyDescent="0.2">
      <c r="A1" s="20" t="s">
        <v>41</v>
      </c>
    </row>
    <row r="2" spans="1:15" ht="5.25" customHeight="1" x14ac:dyDescent="0.2"/>
    <row r="4" spans="1:15" x14ac:dyDescent="0.2">
      <c r="A4" s="7" t="s">
        <v>60</v>
      </c>
      <c r="B4" s="1"/>
      <c r="C4" s="1"/>
      <c r="D4" s="1"/>
      <c r="E4" s="1"/>
      <c r="F4" s="1"/>
      <c r="G4" s="1"/>
      <c r="H4" s="1"/>
      <c r="I4" s="1"/>
      <c r="J4" s="1"/>
      <c r="K4" s="1"/>
      <c r="L4" s="1"/>
      <c r="M4" s="1"/>
      <c r="N4" s="1"/>
      <c r="O4" s="1"/>
    </row>
    <row r="5" spans="1:15" x14ac:dyDescent="0.2">
      <c r="A5" s="9" t="s">
        <v>43</v>
      </c>
      <c r="B5" s="1"/>
      <c r="C5" s="1"/>
      <c r="D5" s="1"/>
      <c r="E5" s="1"/>
      <c r="F5" s="1"/>
      <c r="G5" s="1"/>
      <c r="H5" s="1"/>
      <c r="I5" s="1"/>
      <c r="J5" s="1"/>
      <c r="K5" s="1"/>
      <c r="L5" s="1"/>
      <c r="M5" s="1"/>
      <c r="N5" s="1"/>
      <c r="O5" s="1"/>
    </row>
    <row r="6" spans="1:15" x14ac:dyDescent="0.2">
      <c r="A6" s="1"/>
      <c r="B6" s="83" t="s">
        <v>39</v>
      </c>
      <c r="C6" s="83"/>
      <c r="D6" s="83"/>
      <c r="E6" s="83"/>
      <c r="F6" s="19"/>
      <c r="G6" s="83" t="s">
        <v>40</v>
      </c>
      <c r="H6" s="83"/>
      <c r="I6" s="83"/>
      <c r="J6" s="83"/>
      <c r="K6" s="11"/>
      <c r="L6" s="82"/>
      <c r="M6" s="82"/>
      <c r="N6" s="82"/>
      <c r="O6" s="82"/>
    </row>
    <row r="7" spans="1:15" ht="42" x14ac:dyDescent="0.2">
      <c r="A7" s="26" t="s">
        <v>61</v>
      </c>
      <c r="B7" s="14" t="s">
        <v>27</v>
      </c>
      <c r="C7" s="17" t="s">
        <v>28</v>
      </c>
      <c r="D7" s="15" t="s">
        <v>29</v>
      </c>
      <c r="E7" s="16" t="s">
        <v>30</v>
      </c>
      <c r="F7" s="4"/>
      <c r="G7" s="14" t="s">
        <v>31</v>
      </c>
      <c r="H7" s="17" t="s">
        <v>32</v>
      </c>
      <c r="I7" s="15" t="s">
        <v>33</v>
      </c>
      <c r="J7" s="10" t="s">
        <v>34</v>
      </c>
      <c r="K7" s="4"/>
      <c r="L7" s="14" t="s">
        <v>35</v>
      </c>
      <c r="M7" s="17" t="s">
        <v>36</v>
      </c>
      <c r="N7" s="15" t="s">
        <v>37</v>
      </c>
      <c r="O7" s="18" t="s">
        <v>38</v>
      </c>
    </row>
    <row r="8" spans="1:15" x14ac:dyDescent="0.2">
      <c r="A8" s="30" t="s">
        <v>0</v>
      </c>
      <c r="B8" s="31">
        <v>6564</v>
      </c>
      <c r="C8" s="31">
        <v>5409</v>
      </c>
      <c r="D8" s="31">
        <v>0</v>
      </c>
      <c r="E8" s="31">
        <v>11973</v>
      </c>
      <c r="F8" s="32"/>
      <c r="G8" s="31">
        <v>4658</v>
      </c>
      <c r="H8" s="31">
        <v>7390</v>
      </c>
      <c r="I8" s="31">
        <v>0</v>
      </c>
      <c r="J8" s="31">
        <v>12048</v>
      </c>
      <c r="K8" s="32"/>
      <c r="L8" s="31">
        <v>11222</v>
      </c>
      <c r="M8" s="31">
        <v>12799</v>
      </c>
      <c r="N8" s="31">
        <v>0</v>
      </c>
      <c r="O8" s="31">
        <v>24021</v>
      </c>
    </row>
    <row r="9" spans="1:15" hidden="1" x14ac:dyDescent="0.2">
      <c r="A9" s="12"/>
      <c r="B9" s="31"/>
      <c r="C9" s="31"/>
      <c r="D9" s="31"/>
      <c r="E9" s="31"/>
      <c r="F9" s="32"/>
      <c r="G9" s="31"/>
      <c r="H9" s="31"/>
      <c r="I9" s="31"/>
      <c r="J9" s="31"/>
      <c r="K9" s="32"/>
      <c r="L9" s="31"/>
      <c r="M9" s="31"/>
      <c r="N9" s="31"/>
      <c r="O9" s="31"/>
    </row>
    <row r="10" spans="1:15" x14ac:dyDescent="0.2">
      <c r="A10" s="12" t="s">
        <v>8</v>
      </c>
      <c r="B10" s="43">
        <v>40</v>
      </c>
      <c r="C10" s="43">
        <v>70</v>
      </c>
      <c r="D10" s="43">
        <v>0</v>
      </c>
      <c r="E10" s="43">
        <v>110</v>
      </c>
      <c r="F10" s="44"/>
      <c r="G10" s="43">
        <v>39</v>
      </c>
      <c r="H10" s="43">
        <v>90</v>
      </c>
      <c r="I10" s="43">
        <v>0</v>
      </c>
      <c r="J10" s="43">
        <v>129</v>
      </c>
      <c r="K10" s="44"/>
      <c r="L10" s="43">
        <v>79</v>
      </c>
      <c r="M10" s="43">
        <v>160</v>
      </c>
      <c r="N10" s="43">
        <v>0</v>
      </c>
      <c r="O10" s="6">
        <v>239</v>
      </c>
    </row>
    <row r="11" spans="1:15" x14ac:dyDescent="0.2">
      <c r="A11" s="12" t="s">
        <v>78</v>
      </c>
      <c r="B11" s="43">
        <v>2246</v>
      </c>
      <c r="C11" s="43">
        <v>2073</v>
      </c>
      <c r="D11" s="43">
        <v>0</v>
      </c>
      <c r="E11" s="43">
        <v>4319</v>
      </c>
      <c r="F11" s="44"/>
      <c r="G11" s="43">
        <v>2903</v>
      </c>
      <c r="H11" s="43">
        <v>3517</v>
      </c>
      <c r="I11" s="43">
        <v>0</v>
      </c>
      <c r="J11" s="43">
        <v>6420</v>
      </c>
      <c r="K11" s="44"/>
      <c r="L11" s="43">
        <v>5149</v>
      </c>
      <c r="M11" s="43">
        <v>5590</v>
      </c>
      <c r="N11" s="43">
        <v>0</v>
      </c>
      <c r="O11" s="6">
        <v>10739</v>
      </c>
    </row>
    <row r="12" spans="1:15" x14ac:dyDescent="0.2">
      <c r="A12" s="12" t="s">
        <v>10</v>
      </c>
      <c r="B12" s="43">
        <v>1513</v>
      </c>
      <c r="C12" s="43">
        <v>427</v>
      </c>
      <c r="D12" s="43">
        <v>0</v>
      </c>
      <c r="E12" s="43">
        <v>1940</v>
      </c>
      <c r="F12" s="44"/>
      <c r="G12" s="43">
        <v>238</v>
      </c>
      <c r="H12" s="43">
        <v>473</v>
      </c>
      <c r="I12" s="43">
        <v>0</v>
      </c>
      <c r="J12" s="43">
        <v>711</v>
      </c>
      <c r="K12" s="44"/>
      <c r="L12" s="43">
        <v>1751</v>
      </c>
      <c r="M12" s="43">
        <v>900</v>
      </c>
      <c r="N12" s="43">
        <v>0</v>
      </c>
      <c r="O12" s="6">
        <v>2651</v>
      </c>
    </row>
    <row r="13" spans="1:15" x14ac:dyDescent="0.2">
      <c r="A13" s="12" t="s">
        <v>11</v>
      </c>
      <c r="B13" s="43">
        <v>2157</v>
      </c>
      <c r="C13" s="43">
        <v>2462</v>
      </c>
      <c r="D13" s="43">
        <v>0</v>
      </c>
      <c r="E13" s="43">
        <v>4619</v>
      </c>
      <c r="F13" s="44"/>
      <c r="G13" s="43">
        <v>1030</v>
      </c>
      <c r="H13" s="43">
        <v>2655</v>
      </c>
      <c r="I13" s="43">
        <v>0</v>
      </c>
      <c r="J13" s="43">
        <v>3685</v>
      </c>
      <c r="K13" s="44"/>
      <c r="L13" s="43">
        <v>3187</v>
      </c>
      <c r="M13" s="43">
        <v>5117</v>
      </c>
      <c r="N13" s="43">
        <v>0</v>
      </c>
      <c r="O13" s="6">
        <v>8304</v>
      </c>
    </row>
    <row r="14" spans="1:15" x14ac:dyDescent="0.2">
      <c r="A14" s="12" t="s">
        <v>12</v>
      </c>
      <c r="B14" s="43">
        <v>608</v>
      </c>
      <c r="C14" s="43">
        <v>377</v>
      </c>
      <c r="D14" s="43">
        <v>0</v>
      </c>
      <c r="E14" s="43">
        <v>985</v>
      </c>
      <c r="F14" s="44"/>
      <c r="G14" s="43">
        <v>448</v>
      </c>
      <c r="H14" s="43">
        <v>655</v>
      </c>
      <c r="I14" s="43">
        <v>0</v>
      </c>
      <c r="J14" s="43">
        <v>1103</v>
      </c>
      <c r="K14" s="44"/>
      <c r="L14" s="43">
        <v>1056</v>
      </c>
      <c r="M14" s="43">
        <v>1032</v>
      </c>
      <c r="N14" s="43">
        <v>0</v>
      </c>
      <c r="O14" s="6">
        <v>2088</v>
      </c>
    </row>
    <row r="15" spans="1:15" hidden="1" x14ac:dyDescent="0.2">
      <c r="A15" s="12"/>
      <c r="B15" s="43"/>
      <c r="C15" s="43"/>
      <c r="D15" s="43"/>
      <c r="E15" s="43"/>
      <c r="F15" s="44"/>
      <c r="G15" s="43"/>
      <c r="H15" s="43"/>
      <c r="I15" s="43"/>
      <c r="J15" s="43"/>
      <c r="K15" s="44"/>
      <c r="L15" s="43"/>
      <c r="M15" s="43"/>
      <c r="N15" s="43"/>
      <c r="O15" s="6"/>
    </row>
    <row r="16" spans="1:15" x14ac:dyDescent="0.2">
      <c r="A16" s="30" t="s">
        <v>1</v>
      </c>
      <c r="B16" s="31">
        <v>11355</v>
      </c>
      <c r="C16" s="31">
        <v>5491</v>
      </c>
      <c r="D16" s="31">
        <v>0</v>
      </c>
      <c r="E16" s="31">
        <v>16846</v>
      </c>
      <c r="F16" s="32"/>
      <c r="G16" s="31">
        <v>3872</v>
      </c>
      <c r="H16" s="31">
        <v>3340</v>
      </c>
      <c r="I16" s="31">
        <v>0</v>
      </c>
      <c r="J16" s="31">
        <v>7212</v>
      </c>
      <c r="K16" s="32"/>
      <c r="L16" s="31">
        <v>15227</v>
      </c>
      <c r="M16" s="31">
        <v>8831</v>
      </c>
      <c r="N16" s="31">
        <v>0</v>
      </c>
      <c r="O16" s="31">
        <v>24058</v>
      </c>
    </row>
    <row r="17" spans="1:15" x14ac:dyDescent="0.2">
      <c r="A17" s="12" t="s">
        <v>13</v>
      </c>
      <c r="B17" s="43">
        <v>132</v>
      </c>
      <c r="C17" s="43">
        <v>53</v>
      </c>
      <c r="D17" s="43">
        <v>0</v>
      </c>
      <c r="E17" s="43">
        <v>185</v>
      </c>
      <c r="F17" s="44"/>
      <c r="G17" s="43">
        <v>50</v>
      </c>
      <c r="H17" s="43">
        <v>25</v>
      </c>
      <c r="I17" s="43">
        <v>0</v>
      </c>
      <c r="J17" s="43">
        <v>75</v>
      </c>
      <c r="K17" s="44"/>
      <c r="L17" s="43">
        <v>182</v>
      </c>
      <c r="M17" s="43">
        <v>78</v>
      </c>
      <c r="N17" s="43">
        <v>0</v>
      </c>
      <c r="O17" s="6">
        <v>260</v>
      </c>
    </row>
    <row r="18" spans="1:15" x14ac:dyDescent="0.2">
      <c r="A18" s="12" t="s">
        <v>14</v>
      </c>
      <c r="B18" s="43">
        <v>169</v>
      </c>
      <c r="C18" s="43">
        <v>90</v>
      </c>
      <c r="D18" s="43">
        <v>0</v>
      </c>
      <c r="E18" s="43">
        <v>259</v>
      </c>
      <c r="F18" s="44"/>
      <c r="G18" s="43">
        <v>52</v>
      </c>
      <c r="H18" s="43">
        <v>92</v>
      </c>
      <c r="I18" s="43">
        <v>0</v>
      </c>
      <c r="J18" s="43">
        <v>144</v>
      </c>
      <c r="K18" s="44"/>
      <c r="L18" s="43">
        <v>221</v>
      </c>
      <c r="M18" s="43">
        <v>182</v>
      </c>
      <c r="N18" s="43">
        <v>0</v>
      </c>
      <c r="O18" s="6">
        <v>403</v>
      </c>
    </row>
    <row r="19" spans="1:15" x14ac:dyDescent="0.2">
      <c r="A19" s="12" t="s">
        <v>15</v>
      </c>
      <c r="B19" s="43">
        <v>6858</v>
      </c>
      <c r="C19" s="43">
        <v>3385</v>
      </c>
      <c r="D19" s="43">
        <v>0</v>
      </c>
      <c r="E19" s="43">
        <v>10243</v>
      </c>
      <c r="F19" s="44"/>
      <c r="G19" s="43">
        <v>2241</v>
      </c>
      <c r="H19" s="43">
        <v>1625</v>
      </c>
      <c r="I19" s="43">
        <v>0</v>
      </c>
      <c r="J19" s="43">
        <v>3866</v>
      </c>
      <c r="K19" s="44"/>
      <c r="L19" s="43">
        <v>9099</v>
      </c>
      <c r="M19" s="43">
        <v>5010</v>
      </c>
      <c r="N19" s="43">
        <v>0</v>
      </c>
      <c r="O19" s="6">
        <v>14109</v>
      </c>
    </row>
    <row r="20" spans="1:15" x14ac:dyDescent="0.2">
      <c r="A20" s="12" t="s">
        <v>16</v>
      </c>
      <c r="B20" s="43">
        <v>783</v>
      </c>
      <c r="C20" s="43">
        <v>578</v>
      </c>
      <c r="D20" s="43">
        <v>0</v>
      </c>
      <c r="E20" s="43">
        <v>1361</v>
      </c>
      <c r="F20" s="44"/>
      <c r="G20" s="43">
        <v>180</v>
      </c>
      <c r="H20" s="43">
        <v>264</v>
      </c>
      <c r="I20" s="43">
        <v>0</v>
      </c>
      <c r="J20" s="43">
        <v>444</v>
      </c>
      <c r="K20" s="44"/>
      <c r="L20" s="43">
        <v>963</v>
      </c>
      <c r="M20" s="43">
        <v>842</v>
      </c>
      <c r="N20" s="43">
        <v>0</v>
      </c>
      <c r="O20" s="6">
        <v>1805</v>
      </c>
    </row>
    <row r="21" spans="1:15" x14ac:dyDescent="0.2">
      <c r="A21" s="12" t="s">
        <v>17</v>
      </c>
      <c r="B21" s="43">
        <v>1284</v>
      </c>
      <c r="C21" s="43">
        <v>522</v>
      </c>
      <c r="D21" s="43">
        <v>0</v>
      </c>
      <c r="E21" s="43">
        <v>1806</v>
      </c>
      <c r="F21" s="44"/>
      <c r="G21" s="43">
        <v>272</v>
      </c>
      <c r="H21" s="43">
        <v>423</v>
      </c>
      <c r="I21" s="43">
        <v>0</v>
      </c>
      <c r="J21" s="43">
        <v>695</v>
      </c>
      <c r="K21" s="44"/>
      <c r="L21" s="43">
        <v>1556</v>
      </c>
      <c r="M21" s="43">
        <v>945</v>
      </c>
      <c r="N21" s="43">
        <v>0</v>
      </c>
      <c r="O21" s="6">
        <v>2501</v>
      </c>
    </row>
    <row r="22" spans="1:15" x14ac:dyDescent="0.2">
      <c r="A22" s="12" t="s">
        <v>18</v>
      </c>
      <c r="B22" s="43">
        <v>165</v>
      </c>
      <c r="C22" s="43">
        <v>73</v>
      </c>
      <c r="D22" s="43">
        <v>0</v>
      </c>
      <c r="E22" s="43">
        <v>238</v>
      </c>
      <c r="F22" s="44"/>
      <c r="G22" s="43">
        <v>116</v>
      </c>
      <c r="H22" s="43">
        <v>86</v>
      </c>
      <c r="I22" s="43">
        <v>0</v>
      </c>
      <c r="J22" s="43">
        <v>202</v>
      </c>
      <c r="K22" s="44"/>
      <c r="L22" s="43">
        <v>281</v>
      </c>
      <c r="M22" s="43">
        <v>159</v>
      </c>
      <c r="N22" s="43">
        <v>0</v>
      </c>
      <c r="O22" s="6">
        <v>440</v>
      </c>
    </row>
    <row r="23" spans="1:15" x14ac:dyDescent="0.2">
      <c r="A23" s="12" t="s">
        <v>19</v>
      </c>
      <c r="B23" s="43">
        <v>427</v>
      </c>
      <c r="C23" s="43">
        <v>316</v>
      </c>
      <c r="D23" s="43">
        <v>0</v>
      </c>
      <c r="E23" s="43">
        <v>743</v>
      </c>
      <c r="F23" s="44"/>
      <c r="G23" s="43">
        <v>418</v>
      </c>
      <c r="H23" s="43">
        <v>461</v>
      </c>
      <c r="I23" s="43">
        <v>0</v>
      </c>
      <c r="J23" s="43">
        <v>879</v>
      </c>
      <c r="K23" s="44"/>
      <c r="L23" s="43">
        <v>845</v>
      </c>
      <c r="M23" s="43">
        <v>777</v>
      </c>
      <c r="N23" s="43">
        <v>0</v>
      </c>
      <c r="O23" s="6">
        <v>1622</v>
      </c>
    </row>
    <row r="24" spans="1:15" x14ac:dyDescent="0.2">
      <c r="A24" s="12" t="s">
        <v>20</v>
      </c>
      <c r="B24" s="43">
        <v>45</v>
      </c>
      <c r="C24" s="43">
        <v>36</v>
      </c>
      <c r="D24" s="43">
        <v>0</v>
      </c>
      <c r="E24" s="43">
        <v>81</v>
      </c>
      <c r="F24" s="44"/>
      <c r="G24" s="43">
        <v>20</v>
      </c>
      <c r="H24" s="43">
        <v>20</v>
      </c>
      <c r="I24" s="43">
        <v>0</v>
      </c>
      <c r="J24" s="43">
        <v>40</v>
      </c>
      <c r="K24" s="44"/>
      <c r="L24" s="43">
        <v>65</v>
      </c>
      <c r="M24" s="43">
        <v>56</v>
      </c>
      <c r="N24" s="43">
        <v>0</v>
      </c>
      <c r="O24" s="6">
        <v>121</v>
      </c>
    </row>
    <row r="25" spans="1:15" x14ac:dyDescent="0.2">
      <c r="A25" s="12" t="s">
        <v>21</v>
      </c>
      <c r="B25" s="43">
        <v>0</v>
      </c>
      <c r="C25" s="43">
        <v>5</v>
      </c>
      <c r="D25" s="43">
        <v>0</v>
      </c>
      <c r="E25" s="43">
        <v>5</v>
      </c>
      <c r="F25" s="44"/>
      <c r="G25" s="43">
        <v>100</v>
      </c>
      <c r="H25" s="43">
        <v>34</v>
      </c>
      <c r="I25" s="43">
        <v>0</v>
      </c>
      <c r="J25" s="43">
        <v>134</v>
      </c>
      <c r="K25" s="44"/>
      <c r="L25" s="43">
        <v>100</v>
      </c>
      <c r="M25" s="43">
        <v>39</v>
      </c>
      <c r="N25" s="43">
        <v>0</v>
      </c>
      <c r="O25" s="6">
        <v>139</v>
      </c>
    </row>
    <row r="26" spans="1:15" x14ac:dyDescent="0.2">
      <c r="A26" s="12" t="s">
        <v>22</v>
      </c>
      <c r="B26" s="43">
        <v>300</v>
      </c>
      <c r="C26" s="43">
        <v>149</v>
      </c>
      <c r="D26" s="43">
        <v>0</v>
      </c>
      <c r="E26" s="43">
        <v>449</v>
      </c>
      <c r="F26" s="44"/>
      <c r="G26" s="43">
        <v>56</v>
      </c>
      <c r="H26" s="43">
        <v>51</v>
      </c>
      <c r="I26" s="43">
        <v>0</v>
      </c>
      <c r="J26" s="43">
        <v>107</v>
      </c>
      <c r="K26" s="44"/>
      <c r="L26" s="43">
        <v>356</v>
      </c>
      <c r="M26" s="43">
        <v>200</v>
      </c>
      <c r="N26" s="43">
        <v>0</v>
      </c>
      <c r="O26" s="6">
        <v>556</v>
      </c>
    </row>
    <row r="27" spans="1:15" x14ac:dyDescent="0.2">
      <c r="A27" s="12" t="s">
        <v>23</v>
      </c>
      <c r="B27" s="43">
        <v>66</v>
      </c>
      <c r="C27" s="43">
        <v>45</v>
      </c>
      <c r="D27" s="43">
        <v>0</v>
      </c>
      <c r="E27" s="43">
        <v>111</v>
      </c>
      <c r="F27" s="44"/>
      <c r="G27" s="43">
        <v>5</v>
      </c>
      <c r="H27" s="43">
        <v>7</v>
      </c>
      <c r="I27" s="43">
        <v>0</v>
      </c>
      <c r="J27" s="43">
        <v>12</v>
      </c>
      <c r="K27" s="44"/>
      <c r="L27" s="43">
        <v>71</v>
      </c>
      <c r="M27" s="43">
        <v>52</v>
      </c>
      <c r="N27" s="43">
        <v>0</v>
      </c>
      <c r="O27" s="6">
        <v>123</v>
      </c>
    </row>
    <row r="28" spans="1:15" x14ac:dyDescent="0.2">
      <c r="A28" s="12" t="s">
        <v>24</v>
      </c>
      <c r="B28" s="43">
        <v>1126</v>
      </c>
      <c r="C28" s="43">
        <v>239</v>
      </c>
      <c r="D28" s="43">
        <v>0</v>
      </c>
      <c r="E28" s="43">
        <v>1365</v>
      </c>
      <c r="F28" s="44"/>
      <c r="G28" s="43">
        <v>362</v>
      </c>
      <c r="H28" s="43">
        <v>252</v>
      </c>
      <c r="I28" s="43">
        <v>0</v>
      </c>
      <c r="J28" s="43">
        <v>614</v>
      </c>
      <c r="K28" s="44"/>
      <c r="L28" s="43">
        <v>1488</v>
      </c>
      <c r="M28" s="43">
        <v>491</v>
      </c>
      <c r="N28" s="43">
        <v>0</v>
      </c>
      <c r="O28" s="6">
        <v>1979</v>
      </c>
    </row>
    <row r="29" spans="1:15" x14ac:dyDescent="0.2">
      <c r="A29" s="30" t="s">
        <v>2</v>
      </c>
      <c r="B29" s="36">
        <v>1395</v>
      </c>
      <c r="C29" s="36">
        <v>953</v>
      </c>
      <c r="D29" s="36">
        <v>0</v>
      </c>
      <c r="E29" s="36">
        <v>2348</v>
      </c>
      <c r="F29" s="32"/>
      <c r="G29" s="36">
        <v>1075</v>
      </c>
      <c r="H29" s="36">
        <v>692</v>
      </c>
      <c r="I29" s="36">
        <v>0</v>
      </c>
      <c r="J29" s="36">
        <v>1767</v>
      </c>
      <c r="K29" s="32"/>
      <c r="L29" s="36">
        <v>2470</v>
      </c>
      <c r="M29" s="36">
        <v>1645</v>
      </c>
      <c r="N29" s="43">
        <v>0</v>
      </c>
      <c r="O29" s="36">
        <v>4115</v>
      </c>
    </row>
    <row r="30" spans="1:15" x14ac:dyDescent="0.2">
      <c r="A30" s="30" t="s">
        <v>3</v>
      </c>
      <c r="B30" s="36">
        <v>13189</v>
      </c>
      <c r="C30" s="36">
        <v>7121</v>
      </c>
      <c r="D30" s="36">
        <v>0</v>
      </c>
      <c r="E30" s="36">
        <v>20310</v>
      </c>
      <c r="F30" s="32"/>
      <c r="G30" s="36">
        <v>5312</v>
      </c>
      <c r="H30" s="36">
        <v>6892</v>
      </c>
      <c r="I30" s="36">
        <v>0</v>
      </c>
      <c r="J30" s="36">
        <v>12204</v>
      </c>
      <c r="K30" s="32"/>
      <c r="L30" s="36">
        <v>18501</v>
      </c>
      <c r="M30" s="36">
        <v>14013</v>
      </c>
      <c r="N30" s="43">
        <v>0</v>
      </c>
      <c r="O30" s="36">
        <v>32514</v>
      </c>
    </row>
    <row r="31" spans="1:15" x14ac:dyDescent="0.2">
      <c r="A31" s="30" t="s">
        <v>65</v>
      </c>
      <c r="B31" s="36">
        <v>52918</v>
      </c>
      <c r="C31" s="36">
        <v>37117</v>
      </c>
      <c r="D31" s="36"/>
      <c r="E31" s="36">
        <v>90035</v>
      </c>
      <c r="F31" s="32"/>
      <c r="G31" s="36">
        <v>8622</v>
      </c>
      <c r="H31" s="36">
        <v>12903</v>
      </c>
      <c r="I31" s="36"/>
      <c r="J31" s="36">
        <v>21525</v>
      </c>
      <c r="K31" s="32"/>
      <c r="L31" s="36">
        <v>61540</v>
      </c>
      <c r="M31" s="36">
        <v>50020</v>
      </c>
      <c r="N31" s="43">
        <v>0</v>
      </c>
      <c r="O31" s="36">
        <v>111560</v>
      </c>
    </row>
    <row r="32" spans="1:15" x14ac:dyDescent="0.2">
      <c r="A32" s="30" t="s">
        <v>66</v>
      </c>
      <c r="B32" s="36">
        <v>6273</v>
      </c>
      <c r="C32" s="36">
        <v>8479</v>
      </c>
      <c r="D32" s="36">
        <v>0</v>
      </c>
      <c r="E32" s="36">
        <v>14752</v>
      </c>
      <c r="F32" s="38"/>
      <c r="G32" s="36">
        <v>3985</v>
      </c>
      <c r="H32" s="36">
        <v>15493</v>
      </c>
      <c r="I32" s="36">
        <v>0</v>
      </c>
      <c r="J32" s="36">
        <v>19478</v>
      </c>
      <c r="K32" s="38"/>
      <c r="L32" s="36">
        <v>10258</v>
      </c>
      <c r="M32" s="36">
        <v>23972</v>
      </c>
      <c r="N32" s="43">
        <v>0</v>
      </c>
      <c r="O32" s="36">
        <v>34230</v>
      </c>
    </row>
    <row r="33" spans="1:16" x14ac:dyDescent="0.2">
      <c r="A33" s="30" t="s">
        <v>67</v>
      </c>
      <c r="B33" s="36">
        <v>5304</v>
      </c>
      <c r="C33" s="36">
        <v>3112</v>
      </c>
      <c r="D33" s="36">
        <v>0</v>
      </c>
      <c r="E33" s="36">
        <v>8416</v>
      </c>
      <c r="F33" s="32"/>
      <c r="G33" s="36">
        <v>1867</v>
      </c>
      <c r="H33" s="36">
        <v>2242</v>
      </c>
      <c r="I33" s="36">
        <v>0</v>
      </c>
      <c r="J33" s="36">
        <v>4109</v>
      </c>
      <c r="K33" s="32"/>
      <c r="L33" s="36">
        <v>7171</v>
      </c>
      <c r="M33" s="36">
        <v>5354</v>
      </c>
      <c r="N33" s="43">
        <v>0</v>
      </c>
      <c r="O33" s="36">
        <v>12525</v>
      </c>
    </row>
    <row r="34" spans="1:16" x14ac:dyDescent="0.2">
      <c r="A34" s="30" t="s">
        <v>68</v>
      </c>
      <c r="B34" s="36">
        <v>3516</v>
      </c>
      <c r="C34" s="36">
        <v>2955</v>
      </c>
      <c r="D34" s="36">
        <v>0</v>
      </c>
      <c r="E34" s="36">
        <v>6471</v>
      </c>
      <c r="F34" s="32"/>
      <c r="G34" s="36">
        <v>1549</v>
      </c>
      <c r="H34" s="36">
        <v>2498</v>
      </c>
      <c r="I34" s="36">
        <v>0</v>
      </c>
      <c r="J34" s="36">
        <v>4047</v>
      </c>
      <c r="K34" s="32"/>
      <c r="L34" s="36">
        <v>5065</v>
      </c>
      <c r="M34" s="36">
        <v>5453</v>
      </c>
      <c r="N34" s="43">
        <v>0</v>
      </c>
      <c r="O34" s="36">
        <v>10518</v>
      </c>
    </row>
    <row r="35" spans="1:16" x14ac:dyDescent="0.2">
      <c r="A35" s="2"/>
      <c r="B35" s="3"/>
      <c r="C35" s="3"/>
      <c r="D35" s="3"/>
      <c r="E35" s="3"/>
      <c r="F35" s="3"/>
      <c r="G35" s="3"/>
      <c r="H35" s="3"/>
      <c r="I35" s="3"/>
      <c r="J35" s="3"/>
      <c r="K35" s="3"/>
      <c r="L35" s="3"/>
      <c r="M35" s="3"/>
      <c r="N35" s="3"/>
      <c r="O35" s="3"/>
    </row>
    <row r="36" spans="1:16" x14ac:dyDescent="0.2">
      <c r="A36" s="30" t="s">
        <v>7</v>
      </c>
      <c r="B36" s="40">
        <v>100514</v>
      </c>
      <c r="C36" s="40">
        <v>70637</v>
      </c>
      <c r="D36" s="40">
        <v>0</v>
      </c>
      <c r="E36" s="40">
        <v>171151</v>
      </c>
      <c r="F36" s="41"/>
      <c r="G36" s="40">
        <v>30940</v>
      </c>
      <c r="H36" s="40">
        <v>51450</v>
      </c>
      <c r="I36" s="40">
        <v>0</v>
      </c>
      <c r="J36" s="40">
        <v>82390</v>
      </c>
      <c r="K36" s="41"/>
      <c r="L36" s="40">
        <v>131454</v>
      </c>
      <c r="M36" s="40">
        <v>122087</v>
      </c>
      <c r="N36" s="40">
        <v>0</v>
      </c>
      <c r="O36" s="40">
        <v>253541</v>
      </c>
    </row>
    <row r="37" spans="1:16" x14ac:dyDescent="0.2">
      <c r="A37" s="1"/>
      <c r="B37" s="13"/>
      <c r="C37" s="13"/>
      <c r="D37" s="13"/>
      <c r="E37" s="13"/>
      <c r="F37" s="13"/>
      <c r="G37" s="13"/>
      <c r="H37" s="13"/>
      <c r="I37" s="13"/>
      <c r="J37" s="13"/>
      <c r="K37" s="13"/>
      <c r="L37" s="13"/>
      <c r="M37" s="13"/>
      <c r="N37" s="13"/>
      <c r="O37" s="42" t="s">
        <v>57</v>
      </c>
    </row>
    <row r="38" spans="1:16" x14ac:dyDescent="0.2">
      <c r="A38" s="1"/>
    </row>
    <row r="39" spans="1:16" x14ac:dyDescent="0.2">
      <c r="A39" t="s">
        <v>69</v>
      </c>
    </row>
    <row r="40" spans="1:16" x14ac:dyDescent="0.2">
      <c r="A40" t="s">
        <v>70</v>
      </c>
    </row>
    <row r="41" spans="1:16" x14ac:dyDescent="0.2">
      <c r="A41" t="s">
        <v>71</v>
      </c>
    </row>
    <row r="42" spans="1:16" x14ac:dyDescent="0.2">
      <c r="A42" t="s">
        <v>72</v>
      </c>
    </row>
    <row r="44" spans="1:16" ht="13.5" customHeight="1" x14ac:dyDescent="0.2"/>
    <row r="45" spans="1:16" s="1" customFormat="1" ht="24" customHeight="1" x14ac:dyDescent="0.2">
      <c r="A45" s="84" t="s">
        <v>82</v>
      </c>
      <c r="B45" s="84"/>
      <c r="C45" s="84"/>
      <c r="D45" s="84"/>
      <c r="E45" s="84"/>
      <c r="F45" s="84"/>
      <c r="G45" s="84"/>
      <c r="H45" s="84"/>
      <c r="I45" s="84"/>
      <c r="J45" s="84"/>
      <c r="K45" s="84"/>
      <c r="L45" s="84"/>
      <c r="M45" s="84"/>
      <c r="N45" s="84"/>
      <c r="O45" s="84"/>
      <c r="P45"/>
    </row>
    <row r="46" spans="1:16" s="1" customFormat="1" x14ac:dyDescent="0.2">
      <c r="A46" s="1" t="s">
        <v>79</v>
      </c>
      <c r="P46"/>
    </row>
  </sheetData>
  <mergeCells count="4">
    <mergeCell ref="B6:E6"/>
    <mergeCell ref="G6:J6"/>
    <mergeCell ref="L6:O6"/>
    <mergeCell ref="A45:O45"/>
  </mergeCells>
  <hyperlinks>
    <hyperlink ref="A1" location="Sommaire!A1" display="Retour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showGridLines="0" workbookViewId="0">
      <pane xSplit="1" ySplit="7" topLeftCell="B8" activePane="bottomRight" state="frozenSplit"/>
      <selection pane="topRight" activeCell="B1" sqref="B1"/>
      <selection pane="bottomLeft" activeCell="A5" sqref="A5"/>
      <selection pane="bottomRight" activeCell="C42" sqref="C42"/>
    </sheetView>
  </sheetViews>
  <sheetFormatPr baseColWidth="10" defaultColWidth="9.140625" defaultRowHeight="12.75" x14ac:dyDescent="0.2"/>
  <cols>
    <col min="1" max="1" width="66.7109375" style="1" customWidth="1"/>
    <col min="2" max="2" width="13.7109375" style="1" customWidth="1"/>
    <col min="3" max="3" width="10.42578125" style="1" customWidth="1"/>
    <col min="4" max="4" width="10" style="1" bestFit="1" customWidth="1"/>
    <col min="5" max="5" width="11.7109375" style="1" bestFit="1" customWidth="1"/>
    <col min="6" max="6" width="1.7109375" style="1" customWidth="1"/>
    <col min="7" max="8" width="10.42578125" style="1" customWidth="1"/>
    <col min="9" max="9" width="10.140625" style="1" bestFit="1" customWidth="1"/>
    <col min="10" max="10" width="10.42578125" style="1" customWidth="1"/>
    <col min="11" max="11" width="1.7109375" style="1" customWidth="1"/>
    <col min="12" max="13" width="11.7109375" style="1" bestFit="1" customWidth="1"/>
    <col min="14" max="14" width="7.140625" style="1" bestFit="1" customWidth="1"/>
    <col min="15" max="15" width="11.7109375" style="1" bestFit="1" customWidth="1"/>
    <col min="16" max="16" width="4" customWidth="1"/>
    <col min="17" max="16384" width="9.140625" style="1"/>
  </cols>
  <sheetData>
    <row r="1" spans="1:16" customFormat="1" x14ac:dyDescent="0.2">
      <c r="A1" s="20" t="s">
        <v>41</v>
      </c>
    </row>
    <row r="2" spans="1:16" customFormat="1" ht="5.25" customHeight="1" x14ac:dyDescent="0.2"/>
    <row r="3" spans="1:16" customFormat="1" x14ac:dyDescent="0.2"/>
    <row r="4" spans="1:16" customFormat="1" x14ac:dyDescent="0.2">
      <c r="A4" s="7" t="s">
        <v>84</v>
      </c>
      <c r="B4" s="1"/>
      <c r="C4" s="1"/>
      <c r="D4" s="1"/>
      <c r="E4" s="1"/>
      <c r="F4" s="1"/>
      <c r="G4" s="1"/>
      <c r="H4" s="1"/>
      <c r="I4" s="1"/>
      <c r="J4" s="1"/>
      <c r="K4" s="1"/>
      <c r="L4" s="1"/>
      <c r="M4" s="1"/>
      <c r="N4" s="1"/>
      <c r="O4" s="1"/>
    </row>
    <row r="5" spans="1:16" customFormat="1" x14ac:dyDescent="0.2">
      <c r="A5" s="9" t="s">
        <v>43</v>
      </c>
      <c r="B5" s="1"/>
      <c r="C5" s="1"/>
      <c r="D5" s="1"/>
      <c r="E5" s="1"/>
      <c r="F5" s="1"/>
      <c r="G5" s="1"/>
      <c r="H5" s="1"/>
      <c r="I5" s="1"/>
      <c r="J5" s="1"/>
      <c r="K5" s="1"/>
      <c r="L5" s="1"/>
      <c r="M5" s="1"/>
      <c r="N5" s="1"/>
      <c r="O5" s="1"/>
    </row>
    <row r="6" spans="1:16" customFormat="1" x14ac:dyDescent="0.2">
      <c r="A6" s="1"/>
      <c r="B6" s="83"/>
      <c r="C6" s="83"/>
      <c r="D6" s="83"/>
      <c r="E6" s="83"/>
      <c r="F6" s="19"/>
      <c r="G6" s="83"/>
      <c r="H6" s="83"/>
      <c r="I6" s="83"/>
      <c r="J6" s="83"/>
      <c r="K6" s="11"/>
      <c r="L6" s="82"/>
      <c r="M6" s="82"/>
      <c r="N6" s="82"/>
      <c r="O6" s="82"/>
    </row>
    <row r="7" spans="1:16" ht="42" customHeight="1" x14ac:dyDescent="0.15">
      <c r="A7" s="26" t="s">
        <v>85</v>
      </c>
      <c r="B7" s="14" t="s">
        <v>27</v>
      </c>
      <c r="C7" s="17" t="s">
        <v>28</v>
      </c>
      <c r="D7" s="15" t="s">
        <v>29</v>
      </c>
      <c r="E7" s="16" t="s">
        <v>30</v>
      </c>
      <c r="F7" s="4"/>
      <c r="G7" s="14" t="s">
        <v>31</v>
      </c>
      <c r="H7" s="17" t="s">
        <v>32</v>
      </c>
      <c r="I7" s="15" t="s">
        <v>33</v>
      </c>
      <c r="J7" s="10" t="s">
        <v>34</v>
      </c>
      <c r="K7" s="4"/>
      <c r="L7" s="14" t="s">
        <v>35</v>
      </c>
      <c r="M7" s="17" t="s">
        <v>36</v>
      </c>
      <c r="N7" s="15" t="s">
        <v>37</v>
      </c>
      <c r="O7" s="53" t="s">
        <v>38</v>
      </c>
      <c r="P7" s="1"/>
    </row>
    <row r="8" spans="1:16" s="47" customFormat="1" ht="12.95" customHeight="1" x14ac:dyDescent="0.2">
      <c r="A8" s="51" t="s">
        <v>0</v>
      </c>
      <c r="B8" s="33">
        <v>6668</v>
      </c>
      <c r="C8" s="33">
        <v>5648</v>
      </c>
      <c r="D8" s="33">
        <v>0</v>
      </c>
      <c r="E8" s="33">
        <v>12316</v>
      </c>
      <c r="F8" s="34"/>
      <c r="G8" s="33">
        <v>4710</v>
      </c>
      <c r="H8" s="33">
        <v>7444</v>
      </c>
      <c r="I8" s="33">
        <v>0</v>
      </c>
      <c r="J8" s="33">
        <v>12154</v>
      </c>
      <c r="K8" s="34"/>
      <c r="L8" s="33">
        <v>11378</v>
      </c>
      <c r="M8" s="33">
        <v>13092</v>
      </c>
      <c r="N8" s="33">
        <v>0</v>
      </c>
      <c r="O8" s="33">
        <v>24470</v>
      </c>
    </row>
    <row r="9" spans="1:16" s="47" customFormat="1" ht="12.95" customHeight="1" x14ac:dyDescent="0.2">
      <c r="A9" s="51"/>
      <c r="B9" s="33"/>
      <c r="C9" s="33"/>
      <c r="D9" s="33"/>
      <c r="E9" s="33"/>
      <c r="F9" s="34"/>
      <c r="G9" s="33"/>
      <c r="H9" s="33"/>
      <c r="I9" s="33"/>
      <c r="J9" s="33"/>
      <c r="K9" s="34"/>
      <c r="L9" s="33"/>
      <c r="M9" s="33"/>
      <c r="N9" s="33"/>
      <c r="O9" s="33"/>
    </row>
    <row r="10" spans="1:16" ht="12.95" customHeight="1" x14ac:dyDescent="0.15">
      <c r="A10" s="12" t="s">
        <v>8</v>
      </c>
      <c r="B10" s="6">
        <v>38</v>
      </c>
      <c r="C10" s="6">
        <v>70</v>
      </c>
      <c r="D10" s="6">
        <v>0</v>
      </c>
      <c r="E10" s="6">
        <v>108</v>
      </c>
      <c r="G10" s="6">
        <v>40</v>
      </c>
      <c r="H10" s="6">
        <v>105</v>
      </c>
      <c r="I10" s="6">
        <v>0</v>
      </c>
      <c r="J10" s="6">
        <v>145</v>
      </c>
      <c r="L10" s="6">
        <v>78</v>
      </c>
      <c r="M10" s="6">
        <v>175</v>
      </c>
      <c r="N10" s="6">
        <v>0</v>
      </c>
      <c r="O10" s="6">
        <v>253</v>
      </c>
      <c r="P10" s="1"/>
    </row>
    <row r="11" spans="1:16" ht="12.95" customHeight="1" x14ac:dyDescent="0.15">
      <c r="A11" s="12" t="s">
        <v>78</v>
      </c>
      <c r="B11" s="6">
        <v>2300</v>
      </c>
      <c r="C11" s="6">
        <v>2186</v>
      </c>
      <c r="D11" s="6">
        <v>0</v>
      </c>
      <c r="E11" s="6">
        <v>4486</v>
      </c>
      <c r="G11" s="6">
        <v>2859</v>
      </c>
      <c r="H11" s="6">
        <v>3535</v>
      </c>
      <c r="I11" s="6">
        <v>0</v>
      </c>
      <c r="J11" s="6">
        <v>6394</v>
      </c>
      <c r="L11" s="6">
        <v>5159</v>
      </c>
      <c r="M11" s="6">
        <v>5721</v>
      </c>
      <c r="N11" s="6">
        <v>0</v>
      </c>
      <c r="O11" s="6">
        <v>10880</v>
      </c>
      <c r="P11" s="1"/>
    </row>
    <row r="12" spans="1:16" ht="12.95" customHeight="1" x14ac:dyDescent="0.15">
      <c r="A12" s="12" t="s">
        <v>10</v>
      </c>
      <c r="B12" s="6">
        <v>1573</v>
      </c>
      <c r="C12" s="6">
        <v>444</v>
      </c>
      <c r="D12" s="6">
        <v>0</v>
      </c>
      <c r="E12" s="6">
        <v>2017</v>
      </c>
      <c r="G12" s="6">
        <v>273</v>
      </c>
      <c r="H12" s="6">
        <v>479</v>
      </c>
      <c r="I12" s="6">
        <v>0</v>
      </c>
      <c r="J12" s="6">
        <v>752</v>
      </c>
      <c r="L12" s="6">
        <v>1846</v>
      </c>
      <c r="M12" s="6">
        <v>923</v>
      </c>
      <c r="N12" s="6">
        <v>0</v>
      </c>
      <c r="O12" s="6">
        <v>2769</v>
      </c>
      <c r="P12" s="1"/>
    </row>
    <row r="13" spans="1:16" ht="12.95" customHeight="1" x14ac:dyDescent="0.15">
      <c r="A13" s="12" t="s">
        <v>11</v>
      </c>
      <c r="B13" s="6">
        <v>2128</v>
      </c>
      <c r="C13" s="6">
        <v>2542</v>
      </c>
      <c r="D13" s="6">
        <v>0</v>
      </c>
      <c r="E13" s="6">
        <v>4670</v>
      </c>
      <c r="G13" s="6">
        <v>1085</v>
      </c>
      <c r="H13" s="6">
        <v>2647</v>
      </c>
      <c r="I13" s="6">
        <v>0</v>
      </c>
      <c r="J13" s="6">
        <v>3732</v>
      </c>
      <c r="L13" s="6">
        <v>3213</v>
      </c>
      <c r="M13" s="6">
        <v>5189</v>
      </c>
      <c r="N13" s="6">
        <v>0</v>
      </c>
      <c r="O13" s="6">
        <v>8402</v>
      </c>
      <c r="P13" s="1"/>
    </row>
    <row r="14" spans="1:16" ht="12.95" customHeight="1" x14ac:dyDescent="0.15">
      <c r="A14" s="12" t="s">
        <v>12</v>
      </c>
      <c r="B14" s="6">
        <v>629</v>
      </c>
      <c r="C14" s="6">
        <v>406</v>
      </c>
      <c r="D14" s="6">
        <v>0</v>
      </c>
      <c r="E14" s="6">
        <v>1035</v>
      </c>
      <c r="G14" s="6">
        <v>453</v>
      </c>
      <c r="H14" s="6">
        <v>678</v>
      </c>
      <c r="I14" s="6">
        <v>0</v>
      </c>
      <c r="J14" s="6">
        <v>1131</v>
      </c>
      <c r="L14" s="6">
        <v>1082</v>
      </c>
      <c r="M14" s="6">
        <v>1084</v>
      </c>
      <c r="N14" s="6">
        <v>0</v>
      </c>
      <c r="O14" s="6">
        <v>2166</v>
      </c>
      <c r="P14" s="1"/>
    </row>
    <row r="15" spans="1:16" ht="12.95" customHeight="1" x14ac:dyDescent="0.15">
      <c r="B15" s="6"/>
      <c r="C15" s="6"/>
      <c r="D15" s="6"/>
      <c r="E15" s="6"/>
      <c r="G15" s="6"/>
      <c r="H15" s="6"/>
      <c r="I15" s="6"/>
      <c r="J15" s="6"/>
      <c r="L15" s="6"/>
      <c r="M15" s="6"/>
      <c r="N15" s="6"/>
      <c r="O15" s="6"/>
      <c r="P15" s="1"/>
    </row>
    <row r="16" spans="1:16" s="47" customFormat="1" ht="12.95" customHeight="1" x14ac:dyDescent="0.2">
      <c r="A16" s="51" t="s">
        <v>1</v>
      </c>
      <c r="B16" s="33">
        <v>11586</v>
      </c>
      <c r="C16" s="33">
        <v>5556</v>
      </c>
      <c r="D16" s="33">
        <v>0</v>
      </c>
      <c r="E16" s="33">
        <v>17142</v>
      </c>
      <c r="F16" s="34"/>
      <c r="G16" s="33">
        <v>4384</v>
      </c>
      <c r="H16" s="33">
        <v>3509</v>
      </c>
      <c r="I16" s="33">
        <v>0</v>
      </c>
      <c r="J16" s="33">
        <v>7893</v>
      </c>
      <c r="K16" s="34"/>
      <c r="L16" s="33">
        <v>15970</v>
      </c>
      <c r="M16" s="33">
        <v>9065</v>
      </c>
      <c r="N16" s="33">
        <v>0</v>
      </c>
      <c r="O16" s="33">
        <v>25035</v>
      </c>
    </row>
    <row r="17" spans="1:18" ht="12.95" customHeight="1" x14ac:dyDescent="0.15">
      <c r="A17" s="12" t="s">
        <v>13</v>
      </c>
      <c r="B17" s="6">
        <v>67</v>
      </c>
      <c r="C17" s="6">
        <v>31</v>
      </c>
      <c r="D17" s="6">
        <v>0</v>
      </c>
      <c r="E17" s="6">
        <v>98</v>
      </c>
      <c r="G17" s="6">
        <v>7</v>
      </c>
      <c r="H17" s="6">
        <v>11</v>
      </c>
      <c r="I17" s="6">
        <v>0</v>
      </c>
      <c r="J17" s="6">
        <v>18</v>
      </c>
      <c r="L17" s="6">
        <v>74</v>
      </c>
      <c r="M17" s="6">
        <v>42</v>
      </c>
      <c r="N17" s="6">
        <v>0</v>
      </c>
      <c r="O17" s="6">
        <v>116</v>
      </c>
      <c r="P17" s="1"/>
    </row>
    <row r="18" spans="1:18" ht="12.95" customHeight="1" x14ac:dyDescent="0.15">
      <c r="A18" s="12" t="s">
        <v>14</v>
      </c>
      <c r="B18" s="6">
        <v>168</v>
      </c>
      <c r="C18" s="6">
        <v>90</v>
      </c>
      <c r="D18" s="6">
        <v>0</v>
      </c>
      <c r="E18" s="6">
        <v>258</v>
      </c>
      <c r="G18" s="6">
        <v>46</v>
      </c>
      <c r="H18" s="6">
        <v>93</v>
      </c>
      <c r="I18" s="6">
        <v>0</v>
      </c>
      <c r="J18" s="6">
        <v>139</v>
      </c>
      <c r="L18" s="6">
        <v>214</v>
      </c>
      <c r="M18" s="6">
        <v>183</v>
      </c>
      <c r="N18" s="6">
        <v>0</v>
      </c>
      <c r="O18" s="6">
        <v>397</v>
      </c>
      <c r="P18" s="1"/>
    </row>
    <row r="19" spans="1:18" ht="12.95" customHeight="1" x14ac:dyDescent="0.15">
      <c r="A19" s="12" t="s">
        <v>15</v>
      </c>
      <c r="B19" s="6">
        <v>6954</v>
      </c>
      <c r="C19" s="6">
        <v>3378</v>
      </c>
      <c r="D19" s="6">
        <v>0</v>
      </c>
      <c r="E19" s="6">
        <v>10332</v>
      </c>
      <c r="G19" s="6">
        <v>2713</v>
      </c>
      <c r="H19" s="6">
        <v>1900</v>
      </c>
      <c r="I19" s="6">
        <v>0</v>
      </c>
      <c r="J19" s="6">
        <v>4613</v>
      </c>
      <c r="L19" s="6">
        <v>9667</v>
      </c>
      <c r="M19" s="6">
        <v>5278</v>
      </c>
      <c r="N19" s="6">
        <v>0</v>
      </c>
      <c r="O19" s="6">
        <v>14945</v>
      </c>
      <c r="P19" s="1"/>
    </row>
    <row r="20" spans="1:18" ht="12.95" customHeight="1" x14ac:dyDescent="0.15">
      <c r="A20" s="12" t="s">
        <v>16</v>
      </c>
      <c r="B20" s="6">
        <v>803</v>
      </c>
      <c r="C20" s="6">
        <v>620</v>
      </c>
      <c r="D20" s="6">
        <v>0</v>
      </c>
      <c r="E20" s="6">
        <v>1423</v>
      </c>
      <c r="G20" s="6">
        <v>188</v>
      </c>
      <c r="H20" s="6">
        <v>252</v>
      </c>
      <c r="I20" s="6">
        <v>0</v>
      </c>
      <c r="J20" s="6">
        <v>440</v>
      </c>
      <c r="L20" s="6">
        <v>991</v>
      </c>
      <c r="M20" s="6">
        <v>872</v>
      </c>
      <c r="N20" s="6">
        <v>0</v>
      </c>
      <c r="O20" s="6">
        <v>1863</v>
      </c>
      <c r="P20" s="1"/>
    </row>
    <row r="21" spans="1:18" ht="12.95" customHeight="1" x14ac:dyDescent="0.15">
      <c r="A21" s="12" t="s">
        <v>17</v>
      </c>
      <c r="B21" s="6">
        <v>1346</v>
      </c>
      <c r="C21" s="6">
        <v>552</v>
      </c>
      <c r="D21" s="6">
        <v>0</v>
      </c>
      <c r="E21" s="6">
        <v>1898</v>
      </c>
      <c r="G21" s="6">
        <v>264</v>
      </c>
      <c r="H21" s="6">
        <v>433</v>
      </c>
      <c r="I21" s="6">
        <v>0</v>
      </c>
      <c r="J21" s="6">
        <v>697</v>
      </c>
      <c r="L21" s="6">
        <v>1610</v>
      </c>
      <c r="M21" s="6">
        <v>985</v>
      </c>
      <c r="N21" s="6">
        <v>0</v>
      </c>
      <c r="O21" s="6">
        <v>2595</v>
      </c>
      <c r="P21" s="1"/>
    </row>
    <row r="22" spans="1:18" ht="12.95" customHeight="1" x14ac:dyDescent="0.15">
      <c r="A22" s="12" t="s">
        <v>18</v>
      </c>
      <c r="B22" s="6">
        <v>201</v>
      </c>
      <c r="C22" s="6">
        <v>47</v>
      </c>
      <c r="D22" s="6">
        <v>0</v>
      </c>
      <c r="E22" s="6">
        <v>248</v>
      </c>
      <c r="G22" s="6">
        <v>205</v>
      </c>
      <c r="H22" s="6">
        <v>13</v>
      </c>
      <c r="I22" s="6">
        <v>0</v>
      </c>
      <c r="J22" s="6">
        <v>218</v>
      </c>
      <c r="L22" s="6">
        <v>406</v>
      </c>
      <c r="M22" s="6">
        <v>60</v>
      </c>
      <c r="N22" s="6">
        <v>0</v>
      </c>
      <c r="O22" s="6">
        <v>466</v>
      </c>
      <c r="P22" s="1"/>
    </row>
    <row r="23" spans="1:18" ht="12.95" customHeight="1" x14ac:dyDescent="0.15">
      <c r="A23" s="12" t="s">
        <v>19</v>
      </c>
      <c r="B23" s="6">
        <v>449</v>
      </c>
      <c r="C23" s="6">
        <v>326</v>
      </c>
      <c r="D23" s="6">
        <v>0</v>
      </c>
      <c r="E23" s="6">
        <v>775</v>
      </c>
      <c r="G23" s="6">
        <v>430</v>
      </c>
      <c r="H23" s="6">
        <v>441</v>
      </c>
      <c r="I23" s="6">
        <v>0</v>
      </c>
      <c r="J23" s="6">
        <v>871</v>
      </c>
      <c r="L23" s="6">
        <v>879</v>
      </c>
      <c r="M23" s="6">
        <v>767</v>
      </c>
      <c r="N23" s="6">
        <v>0</v>
      </c>
      <c r="O23" s="6">
        <v>1646</v>
      </c>
      <c r="P23" s="1"/>
    </row>
    <row r="24" spans="1:18" ht="12.95" customHeight="1" x14ac:dyDescent="0.15">
      <c r="A24" s="12" t="s">
        <v>20</v>
      </c>
      <c r="B24" s="6">
        <v>62</v>
      </c>
      <c r="C24" s="6">
        <v>44</v>
      </c>
      <c r="D24" s="6">
        <v>0</v>
      </c>
      <c r="E24" s="6">
        <v>106</v>
      </c>
      <c r="G24" s="6">
        <v>23</v>
      </c>
      <c r="H24" s="6">
        <v>22</v>
      </c>
      <c r="I24" s="6">
        <v>0</v>
      </c>
      <c r="J24" s="6">
        <v>45</v>
      </c>
      <c r="L24" s="6">
        <v>85</v>
      </c>
      <c r="M24" s="6">
        <v>66</v>
      </c>
      <c r="N24" s="6">
        <v>0</v>
      </c>
      <c r="O24" s="6">
        <v>151</v>
      </c>
      <c r="P24" s="1"/>
    </row>
    <row r="25" spans="1:18" ht="12.95" customHeight="1" x14ac:dyDescent="0.15">
      <c r="A25" s="12" t="s">
        <v>21</v>
      </c>
      <c r="B25" s="6">
        <v>1</v>
      </c>
      <c r="C25" s="6">
        <v>4</v>
      </c>
      <c r="D25" s="6">
        <v>0</v>
      </c>
      <c r="E25" s="6">
        <v>5</v>
      </c>
      <c r="G25" s="6">
        <v>101</v>
      </c>
      <c r="H25" s="6">
        <v>34</v>
      </c>
      <c r="I25" s="6">
        <v>0</v>
      </c>
      <c r="J25" s="6">
        <v>135</v>
      </c>
      <c r="L25" s="6">
        <v>102</v>
      </c>
      <c r="M25" s="6">
        <v>38</v>
      </c>
      <c r="N25" s="6">
        <v>0</v>
      </c>
      <c r="O25" s="6">
        <v>140</v>
      </c>
      <c r="P25" s="1"/>
    </row>
    <row r="26" spans="1:18" ht="12.95" customHeight="1" x14ac:dyDescent="0.15">
      <c r="A26" s="12" t="s">
        <v>22</v>
      </c>
      <c r="B26" s="6">
        <v>312</v>
      </c>
      <c r="C26" s="6">
        <v>155</v>
      </c>
      <c r="D26" s="6">
        <v>0</v>
      </c>
      <c r="E26" s="6">
        <v>467</v>
      </c>
      <c r="G26" s="6">
        <v>44</v>
      </c>
      <c r="H26" s="6">
        <v>48</v>
      </c>
      <c r="I26" s="6">
        <v>0</v>
      </c>
      <c r="J26" s="6">
        <v>92</v>
      </c>
      <c r="L26" s="6">
        <v>356</v>
      </c>
      <c r="M26" s="6">
        <v>203</v>
      </c>
      <c r="N26" s="6">
        <v>0</v>
      </c>
      <c r="O26" s="6">
        <v>559</v>
      </c>
      <c r="P26" s="1"/>
    </row>
    <row r="27" spans="1:18" ht="12.95" customHeight="1" x14ac:dyDescent="0.15">
      <c r="A27" s="12" t="s">
        <v>23</v>
      </c>
      <c r="B27" s="6">
        <v>66</v>
      </c>
      <c r="C27" s="6">
        <v>45</v>
      </c>
      <c r="D27" s="6">
        <v>0</v>
      </c>
      <c r="E27" s="6">
        <v>111</v>
      </c>
      <c r="G27" s="6">
        <v>5</v>
      </c>
      <c r="H27" s="6">
        <v>7</v>
      </c>
      <c r="I27" s="6">
        <v>0</v>
      </c>
      <c r="J27" s="6">
        <v>12</v>
      </c>
      <c r="L27" s="6">
        <v>71</v>
      </c>
      <c r="M27" s="6">
        <v>52</v>
      </c>
      <c r="N27" s="6">
        <v>0</v>
      </c>
      <c r="O27" s="6">
        <v>123</v>
      </c>
      <c r="P27" s="1"/>
    </row>
    <row r="28" spans="1:18" ht="12.95" customHeight="1" x14ac:dyDescent="0.15">
      <c r="A28" s="12" t="s">
        <v>24</v>
      </c>
      <c r="B28" s="6">
        <v>1157</v>
      </c>
      <c r="C28" s="6">
        <v>264</v>
      </c>
      <c r="D28" s="6">
        <v>0</v>
      </c>
      <c r="E28" s="6">
        <v>1421</v>
      </c>
      <c r="G28" s="6">
        <v>358</v>
      </c>
      <c r="H28" s="6">
        <v>255</v>
      </c>
      <c r="I28" s="6">
        <v>0</v>
      </c>
      <c r="J28" s="6">
        <v>613</v>
      </c>
      <c r="L28" s="6">
        <v>1515</v>
      </c>
      <c r="M28" s="6">
        <v>519</v>
      </c>
      <c r="N28" s="6">
        <v>0</v>
      </c>
      <c r="O28" s="6">
        <v>2034</v>
      </c>
      <c r="P28" s="1"/>
    </row>
    <row r="29" spans="1:18" s="47" customFormat="1" ht="12.95" customHeight="1" x14ac:dyDescent="0.15">
      <c r="A29" s="51" t="s">
        <v>86</v>
      </c>
      <c r="B29" s="35">
        <v>1414</v>
      </c>
      <c r="C29" s="35">
        <v>973</v>
      </c>
      <c r="D29" s="35">
        <v>0</v>
      </c>
      <c r="E29" s="35">
        <v>2387</v>
      </c>
      <c r="F29" s="34"/>
      <c r="G29" s="35">
        <v>1085</v>
      </c>
      <c r="H29" s="35">
        <v>799</v>
      </c>
      <c r="I29" s="35">
        <v>0</v>
      </c>
      <c r="J29" s="35">
        <v>1884</v>
      </c>
      <c r="K29" s="34"/>
      <c r="L29" s="35">
        <v>2499</v>
      </c>
      <c r="M29" s="35">
        <v>1772</v>
      </c>
      <c r="N29" s="6">
        <v>0</v>
      </c>
      <c r="O29" s="35">
        <v>4271</v>
      </c>
      <c r="R29" s="52"/>
    </row>
    <row r="30" spans="1:18" s="47" customFormat="1" ht="12.95" customHeight="1" x14ac:dyDescent="0.15">
      <c r="A30" s="51" t="s">
        <v>3</v>
      </c>
      <c r="B30" s="35">
        <v>13538</v>
      </c>
      <c r="C30" s="35">
        <v>7400</v>
      </c>
      <c r="D30" s="35">
        <v>0</v>
      </c>
      <c r="E30" s="35">
        <v>20938</v>
      </c>
      <c r="F30" s="34"/>
      <c r="G30" s="35">
        <v>5311</v>
      </c>
      <c r="H30" s="35">
        <v>6852</v>
      </c>
      <c r="I30" s="35">
        <v>0</v>
      </c>
      <c r="J30" s="35">
        <v>12163</v>
      </c>
      <c r="K30" s="34"/>
      <c r="L30" s="35">
        <v>18849</v>
      </c>
      <c r="M30" s="35">
        <v>14252</v>
      </c>
      <c r="N30" s="6">
        <v>0</v>
      </c>
      <c r="O30" s="35">
        <v>33101</v>
      </c>
    </row>
    <row r="31" spans="1:18" s="47" customFormat="1" ht="12.95" customHeight="1" x14ac:dyDescent="0.15">
      <c r="A31" s="51" t="s">
        <v>87</v>
      </c>
      <c r="B31" s="35">
        <v>54009</v>
      </c>
      <c r="C31" s="35">
        <v>37938</v>
      </c>
      <c r="D31" s="35">
        <v>0</v>
      </c>
      <c r="E31" s="35">
        <v>91947</v>
      </c>
      <c r="F31" s="34"/>
      <c r="G31" s="35">
        <v>8009</v>
      </c>
      <c r="H31" s="35">
        <v>11819</v>
      </c>
      <c r="I31" s="35">
        <v>0</v>
      </c>
      <c r="J31" s="35">
        <v>19828</v>
      </c>
      <c r="K31" s="34"/>
      <c r="L31" s="35">
        <v>62018</v>
      </c>
      <c r="M31" s="35">
        <v>49757</v>
      </c>
      <c r="N31" s="6">
        <v>0</v>
      </c>
      <c r="O31" s="35">
        <v>111775</v>
      </c>
    </row>
    <row r="32" spans="1:18" s="47" customFormat="1" ht="12.95" customHeight="1" x14ac:dyDescent="0.15">
      <c r="A32" s="51" t="s">
        <v>4</v>
      </c>
      <c r="B32" s="35">
        <v>6839</v>
      </c>
      <c r="C32" s="35">
        <v>9200</v>
      </c>
      <c r="D32" s="35">
        <v>0</v>
      </c>
      <c r="E32" s="35">
        <v>16039</v>
      </c>
      <c r="F32" s="37"/>
      <c r="G32" s="35">
        <v>3488</v>
      </c>
      <c r="H32" s="35">
        <v>14970</v>
      </c>
      <c r="I32" s="35">
        <v>0</v>
      </c>
      <c r="J32" s="35">
        <v>18458</v>
      </c>
      <c r="K32" s="37"/>
      <c r="L32" s="35">
        <v>10327</v>
      </c>
      <c r="M32" s="35">
        <v>24170</v>
      </c>
      <c r="N32" s="6">
        <v>0</v>
      </c>
      <c r="O32" s="35">
        <v>34497</v>
      </c>
    </row>
    <row r="33" spans="1:17" s="47" customFormat="1" ht="12.95" customHeight="1" x14ac:dyDescent="0.15">
      <c r="A33" s="51" t="s">
        <v>5</v>
      </c>
      <c r="B33" s="35">
        <v>5605</v>
      </c>
      <c r="C33" s="35">
        <v>3159</v>
      </c>
      <c r="D33" s="35">
        <v>0</v>
      </c>
      <c r="E33" s="35">
        <v>8764</v>
      </c>
      <c r="F33" s="34"/>
      <c r="G33" s="35">
        <v>1849</v>
      </c>
      <c r="H33" s="35">
        <v>2367</v>
      </c>
      <c r="I33" s="35">
        <v>0</v>
      </c>
      <c r="J33" s="35">
        <v>4216</v>
      </c>
      <c r="K33" s="34"/>
      <c r="L33" s="35">
        <v>7454</v>
      </c>
      <c r="M33" s="35">
        <v>5526</v>
      </c>
      <c r="N33" s="6">
        <v>0</v>
      </c>
      <c r="O33" s="35">
        <v>12980</v>
      </c>
      <c r="Q33" s="50"/>
    </row>
    <row r="34" spans="1:17" s="47" customFormat="1" ht="12.95" customHeight="1" x14ac:dyDescent="0.15">
      <c r="A34" s="51" t="s">
        <v>6</v>
      </c>
      <c r="B34" s="35">
        <v>3688</v>
      </c>
      <c r="C34" s="35">
        <v>3223</v>
      </c>
      <c r="D34" s="35">
        <v>0</v>
      </c>
      <c r="E34" s="35">
        <v>6911</v>
      </c>
      <c r="F34" s="34"/>
      <c r="G34" s="35">
        <v>1734</v>
      </c>
      <c r="H34" s="35">
        <v>3060</v>
      </c>
      <c r="I34" s="35">
        <v>0</v>
      </c>
      <c r="J34" s="35">
        <v>4794</v>
      </c>
      <c r="K34" s="34"/>
      <c r="L34" s="35">
        <v>5422</v>
      </c>
      <c r="M34" s="35">
        <v>6283</v>
      </c>
      <c r="N34" s="6">
        <v>0</v>
      </c>
      <c r="O34" s="35">
        <v>11705</v>
      </c>
      <c r="Q34" s="50"/>
    </row>
    <row r="35" spans="1:17" ht="12.95" customHeight="1" x14ac:dyDescent="0.15">
      <c r="A35" s="2"/>
      <c r="B35" s="3"/>
      <c r="C35" s="3"/>
      <c r="D35" s="3"/>
      <c r="E35" s="3"/>
      <c r="F35" s="3"/>
      <c r="G35" s="3"/>
      <c r="H35" s="3"/>
      <c r="I35" s="3"/>
      <c r="J35" s="3"/>
      <c r="K35" s="3"/>
      <c r="L35" s="3"/>
      <c r="M35" s="3"/>
      <c r="N35" s="3"/>
      <c r="O35" s="3"/>
      <c r="P35" s="1"/>
    </row>
    <row r="36" spans="1:17" s="47" customFormat="1" ht="12.95" customHeight="1" x14ac:dyDescent="0.2">
      <c r="A36" s="25" t="s">
        <v>7</v>
      </c>
      <c r="B36" s="48">
        <v>103347</v>
      </c>
      <c r="C36" s="48">
        <v>73097</v>
      </c>
      <c r="D36" s="48">
        <v>0</v>
      </c>
      <c r="E36" s="48">
        <v>176444</v>
      </c>
      <c r="F36" s="49"/>
      <c r="G36" s="48">
        <v>30570</v>
      </c>
      <c r="H36" s="48">
        <v>50820</v>
      </c>
      <c r="I36" s="48">
        <v>0</v>
      </c>
      <c r="J36" s="48">
        <v>81390</v>
      </c>
      <c r="K36" s="49"/>
      <c r="L36" s="48">
        <v>133917</v>
      </c>
      <c r="M36" s="48">
        <v>123917</v>
      </c>
      <c r="N36" s="48">
        <v>0</v>
      </c>
      <c r="O36" s="48">
        <v>257834</v>
      </c>
    </row>
    <row r="37" spans="1:17" ht="12.95" customHeight="1" x14ac:dyDescent="0.15">
      <c r="B37" s="13"/>
      <c r="C37" s="13"/>
      <c r="D37" s="13"/>
      <c r="E37" s="13"/>
      <c r="F37" s="13"/>
      <c r="G37" s="13"/>
      <c r="H37" s="13"/>
      <c r="I37" s="13"/>
      <c r="J37" s="13"/>
      <c r="K37" s="13"/>
      <c r="L37" s="13"/>
      <c r="M37" s="13"/>
      <c r="N37" s="13"/>
      <c r="O37" s="13"/>
      <c r="P37" s="1"/>
    </row>
    <row r="38" spans="1:17" x14ac:dyDescent="0.2">
      <c r="E38" s="13"/>
      <c r="O38" s="42" t="s">
        <v>57</v>
      </c>
    </row>
    <row r="39" spans="1:17" x14ac:dyDescent="0.2">
      <c r="A39"/>
      <c r="B39" s="46"/>
      <c r="C39" s="46"/>
      <c r="D39" s="46"/>
      <c r="E39" s="46"/>
      <c r="F39" s="46"/>
      <c r="G39" s="46"/>
      <c r="H39" s="46"/>
      <c r="I39" s="46"/>
      <c r="J39" s="46"/>
      <c r="K39" s="46"/>
      <c r="L39" s="46"/>
      <c r="M39" s="46"/>
      <c r="N39" s="46"/>
      <c r="O39" s="46"/>
    </row>
    <row r="40" spans="1:17" x14ac:dyDescent="0.2">
      <c r="A40"/>
      <c r="B40"/>
      <c r="C40"/>
      <c r="D40"/>
      <c r="E40"/>
      <c r="F40"/>
      <c r="G40"/>
      <c r="H40"/>
      <c r="I40"/>
      <c r="J40"/>
      <c r="K40"/>
      <c r="L40"/>
      <c r="M40"/>
      <c r="N40"/>
      <c r="O40"/>
    </row>
  </sheetData>
  <mergeCells count="3">
    <mergeCell ref="B6:E6"/>
    <mergeCell ref="G6:J6"/>
    <mergeCell ref="L6:O6"/>
  </mergeCells>
  <hyperlinks>
    <hyperlink ref="A1" location="Sommaire!A1" display="Retour sommaire"/>
  </hyperlinks>
  <pageMargins left="0.25" right="0.25" top="0.75" bottom="0.75" header="0.3" footer="0.3"/>
  <pageSetup paperSize="9" scale="81" orientation="landscape"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election activeCell="A13" sqref="A1:XFD1048576"/>
    </sheetView>
  </sheetViews>
  <sheetFormatPr baseColWidth="10" defaultColWidth="9.140625" defaultRowHeight="12.75" x14ac:dyDescent="0.2"/>
  <cols>
    <col min="1" max="1" width="66.7109375" style="57" customWidth="1"/>
    <col min="2" max="2" width="13.7109375" style="57" customWidth="1"/>
    <col min="3" max="3" width="10.42578125" style="57" customWidth="1"/>
    <col min="4" max="4" width="10" style="57" bestFit="1" customWidth="1"/>
    <col min="5" max="5" width="11.7109375" style="57" bestFit="1" customWidth="1"/>
    <col min="6" max="6" width="1.7109375" style="57" customWidth="1"/>
    <col min="7" max="8" width="10.42578125" style="57" customWidth="1"/>
    <col min="9" max="9" width="10.140625" style="57" bestFit="1" customWidth="1"/>
    <col min="10" max="10" width="10.42578125" style="57" customWidth="1"/>
    <col min="11" max="11" width="1.7109375" style="57" customWidth="1"/>
    <col min="12" max="13" width="11.7109375" style="57" bestFit="1" customWidth="1"/>
    <col min="14" max="14" width="7.140625" style="57" bestFit="1" customWidth="1"/>
    <col min="15" max="15" width="11.7109375" style="57" bestFit="1" customWidth="1"/>
    <col min="16" max="16" width="4" style="55" customWidth="1"/>
    <col min="17" max="16384" width="9.140625" style="57"/>
  </cols>
  <sheetData>
    <row r="1" spans="1:16" s="55" customFormat="1" x14ac:dyDescent="0.2">
      <c r="A1" s="54" t="s">
        <v>41</v>
      </c>
    </row>
    <row r="2" spans="1:16" s="55" customFormat="1" ht="5.25" customHeight="1" x14ac:dyDescent="0.2"/>
    <row r="3" spans="1:16" s="55" customFormat="1" x14ac:dyDescent="0.2"/>
    <row r="4" spans="1:16" s="55" customFormat="1" x14ac:dyDescent="0.2">
      <c r="A4" s="56" t="s">
        <v>89</v>
      </c>
      <c r="B4" s="57"/>
      <c r="C4" s="57"/>
      <c r="D4" s="57"/>
      <c r="E4" s="57"/>
      <c r="F4" s="57"/>
      <c r="G4" s="57"/>
      <c r="H4" s="57"/>
      <c r="I4" s="57"/>
      <c r="J4" s="57"/>
      <c r="K4" s="57"/>
      <c r="L4" s="57"/>
      <c r="M4" s="57"/>
      <c r="N4" s="57"/>
      <c r="O4" s="57"/>
    </row>
    <row r="5" spans="1:16" s="55" customFormat="1" x14ac:dyDescent="0.2">
      <c r="A5" s="58" t="s">
        <v>43</v>
      </c>
      <c r="B5" s="57"/>
      <c r="C5" s="57"/>
      <c r="D5" s="57"/>
      <c r="E5" s="57"/>
      <c r="F5" s="57"/>
      <c r="G5" s="57"/>
      <c r="H5" s="57"/>
      <c r="I5" s="57"/>
      <c r="J5" s="57"/>
      <c r="K5" s="57"/>
      <c r="L5" s="57"/>
      <c r="M5" s="57"/>
      <c r="N5" s="57"/>
      <c r="O5" s="57"/>
    </row>
    <row r="6" spans="1:16" s="55" customFormat="1" x14ac:dyDescent="0.2">
      <c r="A6" s="57"/>
      <c r="B6" s="85"/>
      <c r="C6" s="85"/>
      <c r="D6" s="85"/>
      <c r="E6" s="85"/>
      <c r="F6" s="59"/>
      <c r="G6" s="85"/>
      <c r="H6" s="85"/>
      <c r="I6" s="85"/>
      <c r="J6" s="85"/>
      <c r="K6" s="60"/>
      <c r="L6" s="86"/>
      <c r="M6" s="86"/>
      <c r="N6" s="86"/>
      <c r="O6" s="86"/>
    </row>
    <row r="7" spans="1:16" ht="42" customHeight="1" x14ac:dyDescent="0.15">
      <c r="A7" s="61" t="s">
        <v>90</v>
      </c>
      <c r="B7" s="14" t="s">
        <v>27</v>
      </c>
      <c r="C7" s="17" t="s">
        <v>28</v>
      </c>
      <c r="D7" s="15" t="s">
        <v>29</v>
      </c>
      <c r="E7" s="16" t="s">
        <v>30</v>
      </c>
      <c r="F7" s="4"/>
      <c r="G7" s="14" t="s">
        <v>31</v>
      </c>
      <c r="H7" s="17" t="s">
        <v>32</v>
      </c>
      <c r="I7" s="15" t="s">
        <v>33</v>
      </c>
      <c r="J7" s="10" t="s">
        <v>34</v>
      </c>
      <c r="K7" s="4"/>
      <c r="L7" s="14" t="s">
        <v>35</v>
      </c>
      <c r="M7" s="17" t="s">
        <v>36</v>
      </c>
      <c r="N7" s="15" t="s">
        <v>37</v>
      </c>
      <c r="O7" s="18" t="s">
        <v>38</v>
      </c>
      <c r="P7" s="57"/>
    </row>
    <row r="8" spans="1:16" s="65" customFormat="1" ht="12.95" customHeight="1" x14ac:dyDescent="0.2">
      <c r="A8" s="62" t="s">
        <v>0</v>
      </c>
      <c r="B8" s="63">
        <v>6752</v>
      </c>
      <c r="C8" s="63">
        <v>5763</v>
      </c>
      <c r="D8" s="63">
        <v>0</v>
      </c>
      <c r="E8" s="63">
        <v>12515</v>
      </c>
      <c r="F8" s="64"/>
      <c r="G8" s="63">
        <v>4608</v>
      </c>
      <c r="H8" s="63">
        <v>7497</v>
      </c>
      <c r="I8" s="63">
        <v>0</v>
      </c>
      <c r="J8" s="63">
        <v>12105</v>
      </c>
      <c r="K8" s="64"/>
      <c r="L8" s="63">
        <v>11360</v>
      </c>
      <c r="M8" s="63">
        <v>13260</v>
      </c>
      <c r="N8" s="63">
        <v>0</v>
      </c>
      <c r="O8" s="63">
        <v>24620</v>
      </c>
    </row>
    <row r="9" spans="1:16" s="65" customFormat="1" ht="12.95" customHeight="1" x14ac:dyDescent="0.2">
      <c r="A9" s="62"/>
      <c r="B9" s="63"/>
      <c r="C9" s="63"/>
      <c r="D9" s="63"/>
      <c r="E9" s="63"/>
      <c r="F9" s="64"/>
      <c r="G9" s="63"/>
      <c r="H9" s="63"/>
      <c r="I9" s="63"/>
      <c r="J9" s="63"/>
      <c r="K9" s="64"/>
      <c r="L9" s="63"/>
      <c r="M9" s="63"/>
      <c r="N9" s="63"/>
      <c r="O9" s="63"/>
    </row>
    <row r="10" spans="1:16" ht="12.95" customHeight="1" x14ac:dyDescent="0.15">
      <c r="A10" s="66" t="s">
        <v>8</v>
      </c>
      <c r="B10" s="67">
        <v>42</v>
      </c>
      <c r="C10" s="67">
        <v>66</v>
      </c>
      <c r="D10" s="67">
        <v>0</v>
      </c>
      <c r="E10" s="67">
        <v>108</v>
      </c>
      <c r="G10" s="67">
        <v>38</v>
      </c>
      <c r="H10" s="67">
        <v>99</v>
      </c>
      <c r="I10" s="67">
        <v>0</v>
      </c>
      <c r="J10" s="67">
        <v>137</v>
      </c>
      <c r="L10" s="67">
        <v>80</v>
      </c>
      <c r="M10" s="67">
        <v>165</v>
      </c>
      <c r="N10" s="67">
        <v>0</v>
      </c>
      <c r="O10" s="67">
        <v>245</v>
      </c>
      <c r="P10" s="57"/>
    </row>
    <row r="11" spans="1:16" ht="12.95" customHeight="1" x14ac:dyDescent="0.15">
      <c r="A11" s="66" t="s">
        <v>78</v>
      </c>
      <c r="B11" s="67">
        <v>2355</v>
      </c>
      <c r="C11" s="67">
        <v>2254</v>
      </c>
      <c r="D11" s="67">
        <v>0</v>
      </c>
      <c r="E11" s="67">
        <v>4609</v>
      </c>
      <c r="G11" s="67">
        <v>2768</v>
      </c>
      <c r="H11" s="67">
        <v>3507</v>
      </c>
      <c r="I11" s="67">
        <v>0</v>
      </c>
      <c r="J11" s="67">
        <v>6275</v>
      </c>
      <c r="L11" s="67">
        <v>5123</v>
      </c>
      <c r="M11" s="67">
        <v>5761</v>
      </c>
      <c r="N11" s="67">
        <v>0</v>
      </c>
      <c r="O11" s="67">
        <v>10884</v>
      </c>
      <c r="P11" s="57"/>
    </row>
    <row r="12" spans="1:16" ht="12.95" customHeight="1" x14ac:dyDescent="0.15">
      <c r="A12" s="66" t="s">
        <v>10</v>
      </c>
      <c r="B12" s="67">
        <v>1583</v>
      </c>
      <c r="C12" s="67">
        <v>459</v>
      </c>
      <c r="D12" s="67">
        <v>0</v>
      </c>
      <c r="E12" s="67">
        <v>2042</v>
      </c>
      <c r="G12" s="67">
        <v>278</v>
      </c>
      <c r="H12" s="67">
        <v>485</v>
      </c>
      <c r="I12" s="67">
        <v>0</v>
      </c>
      <c r="J12" s="67">
        <v>763</v>
      </c>
      <c r="L12" s="67">
        <v>1861</v>
      </c>
      <c r="M12" s="67">
        <v>944</v>
      </c>
      <c r="N12" s="67">
        <v>0</v>
      </c>
      <c r="O12" s="67">
        <v>2805</v>
      </c>
      <c r="P12" s="57"/>
    </row>
    <row r="13" spans="1:16" ht="12.95" customHeight="1" x14ac:dyDescent="0.15">
      <c r="A13" s="66" t="s">
        <v>11</v>
      </c>
      <c r="B13" s="67">
        <v>2134</v>
      </c>
      <c r="C13" s="67">
        <v>2558</v>
      </c>
      <c r="D13" s="67">
        <v>0</v>
      </c>
      <c r="E13" s="67">
        <v>4692</v>
      </c>
      <c r="G13" s="67">
        <v>1079</v>
      </c>
      <c r="H13" s="67">
        <v>2677</v>
      </c>
      <c r="I13" s="67">
        <v>0</v>
      </c>
      <c r="J13" s="67">
        <v>3756</v>
      </c>
      <c r="L13" s="67">
        <v>3213</v>
      </c>
      <c r="M13" s="67">
        <v>5235</v>
      </c>
      <c r="N13" s="67">
        <v>0</v>
      </c>
      <c r="O13" s="67">
        <v>8448</v>
      </c>
      <c r="P13" s="57"/>
    </row>
    <row r="14" spans="1:16" ht="12.95" customHeight="1" x14ac:dyDescent="0.15">
      <c r="A14" s="66" t="s">
        <v>12</v>
      </c>
      <c r="B14" s="67">
        <v>638</v>
      </c>
      <c r="C14" s="67">
        <v>426</v>
      </c>
      <c r="D14" s="67">
        <v>0</v>
      </c>
      <c r="E14" s="67">
        <v>1064</v>
      </c>
      <c r="G14" s="67">
        <v>445</v>
      </c>
      <c r="H14" s="67">
        <v>729</v>
      </c>
      <c r="I14" s="67">
        <v>0</v>
      </c>
      <c r="J14" s="67">
        <v>1174</v>
      </c>
      <c r="L14" s="67">
        <v>1083</v>
      </c>
      <c r="M14" s="67">
        <v>1155</v>
      </c>
      <c r="N14" s="67">
        <v>0</v>
      </c>
      <c r="O14" s="67">
        <v>2238</v>
      </c>
      <c r="P14" s="57"/>
    </row>
    <row r="15" spans="1:16" ht="12.95" customHeight="1" x14ac:dyDescent="0.15">
      <c r="B15" s="67"/>
      <c r="C15" s="67"/>
      <c r="D15" s="67"/>
      <c r="E15" s="67"/>
      <c r="G15" s="67"/>
      <c r="H15" s="67"/>
      <c r="I15" s="67"/>
      <c r="J15" s="67"/>
      <c r="L15" s="67"/>
      <c r="M15" s="67"/>
      <c r="N15" s="67"/>
      <c r="O15" s="67"/>
      <c r="P15" s="57"/>
    </row>
    <row r="16" spans="1:16" s="65" customFormat="1" ht="12.95" customHeight="1" x14ac:dyDescent="0.2">
      <c r="A16" s="62" t="s">
        <v>1</v>
      </c>
      <c r="B16" s="63">
        <v>11765</v>
      </c>
      <c r="C16" s="63">
        <v>5851</v>
      </c>
      <c r="D16" s="63">
        <v>0</v>
      </c>
      <c r="E16" s="63">
        <v>17616</v>
      </c>
      <c r="F16" s="64"/>
      <c r="G16" s="63">
        <v>4253</v>
      </c>
      <c r="H16" s="63">
        <v>3637</v>
      </c>
      <c r="I16" s="63">
        <v>0</v>
      </c>
      <c r="J16" s="63">
        <v>7890</v>
      </c>
      <c r="K16" s="64"/>
      <c r="L16" s="63">
        <v>16018</v>
      </c>
      <c r="M16" s="63">
        <v>9488</v>
      </c>
      <c r="N16" s="63">
        <v>0</v>
      </c>
      <c r="O16" s="63">
        <v>25506</v>
      </c>
    </row>
    <row r="17" spans="1:18" ht="12.95" customHeight="1" x14ac:dyDescent="0.15">
      <c r="A17" s="66" t="s">
        <v>13</v>
      </c>
      <c r="B17" s="67">
        <v>78</v>
      </c>
      <c r="C17" s="67">
        <v>27</v>
      </c>
      <c r="D17" s="67">
        <v>0</v>
      </c>
      <c r="E17" s="67">
        <v>105</v>
      </c>
      <c r="G17" s="67">
        <v>7</v>
      </c>
      <c r="H17" s="67">
        <v>14</v>
      </c>
      <c r="I17" s="67">
        <v>0</v>
      </c>
      <c r="J17" s="67">
        <v>21</v>
      </c>
      <c r="L17" s="67">
        <v>85</v>
      </c>
      <c r="M17" s="67">
        <v>41</v>
      </c>
      <c r="N17" s="67">
        <v>0</v>
      </c>
      <c r="O17" s="67">
        <v>126</v>
      </c>
      <c r="P17" s="57"/>
    </row>
    <row r="18" spans="1:18" ht="12.95" customHeight="1" x14ac:dyDescent="0.15">
      <c r="A18" s="66" t="s">
        <v>14</v>
      </c>
      <c r="B18" s="67">
        <v>150</v>
      </c>
      <c r="C18" s="67">
        <v>85</v>
      </c>
      <c r="D18" s="67">
        <v>0</v>
      </c>
      <c r="E18" s="67">
        <v>235</v>
      </c>
      <c r="G18" s="67">
        <v>63</v>
      </c>
      <c r="H18" s="67">
        <v>100</v>
      </c>
      <c r="I18" s="67">
        <v>0</v>
      </c>
      <c r="J18" s="67">
        <v>163</v>
      </c>
      <c r="L18" s="67">
        <v>213</v>
      </c>
      <c r="M18" s="67">
        <v>185</v>
      </c>
      <c r="N18" s="67">
        <v>0</v>
      </c>
      <c r="O18" s="67">
        <v>398</v>
      </c>
      <c r="P18" s="57"/>
    </row>
    <row r="19" spans="1:18" ht="12.95" customHeight="1" x14ac:dyDescent="0.15">
      <c r="A19" s="66" t="s">
        <v>15</v>
      </c>
      <c r="B19" s="67">
        <v>7161</v>
      </c>
      <c r="C19" s="67">
        <v>3577</v>
      </c>
      <c r="D19" s="67">
        <v>0</v>
      </c>
      <c r="E19" s="67">
        <v>10738</v>
      </c>
      <c r="G19" s="67">
        <v>2640</v>
      </c>
      <c r="H19" s="67">
        <v>1914</v>
      </c>
      <c r="I19" s="67">
        <v>0</v>
      </c>
      <c r="J19" s="67">
        <v>4554</v>
      </c>
      <c r="L19" s="67">
        <v>9801</v>
      </c>
      <c r="M19" s="67">
        <v>5491</v>
      </c>
      <c r="N19" s="67">
        <v>0</v>
      </c>
      <c r="O19" s="67">
        <v>15292</v>
      </c>
      <c r="P19" s="57"/>
    </row>
    <row r="20" spans="1:18" ht="12.95" customHeight="1" x14ac:dyDescent="0.15">
      <c r="A20" s="66" t="s">
        <v>16</v>
      </c>
      <c r="B20" s="67">
        <v>843</v>
      </c>
      <c r="C20" s="67">
        <v>692</v>
      </c>
      <c r="D20" s="67">
        <v>0</v>
      </c>
      <c r="E20" s="67">
        <v>1535</v>
      </c>
      <c r="G20" s="67">
        <v>178</v>
      </c>
      <c r="H20" s="67">
        <v>242</v>
      </c>
      <c r="I20" s="67">
        <v>0</v>
      </c>
      <c r="J20" s="67">
        <v>420</v>
      </c>
      <c r="L20" s="67">
        <v>1021</v>
      </c>
      <c r="M20" s="67">
        <v>934</v>
      </c>
      <c r="N20" s="67">
        <v>0</v>
      </c>
      <c r="O20" s="67">
        <v>1955</v>
      </c>
      <c r="P20" s="57"/>
    </row>
    <row r="21" spans="1:18" ht="12.95" customHeight="1" x14ac:dyDescent="0.15">
      <c r="A21" s="66" t="s">
        <v>17</v>
      </c>
      <c r="B21" s="67">
        <v>1274</v>
      </c>
      <c r="C21" s="67">
        <v>537</v>
      </c>
      <c r="D21" s="67">
        <v>0</v>
      </c>
      <c r="E21" s="67">
        <v>1811</v>
      </c>
      <c r="G21" s="67">
        <v>280</v>
      </c>
      <c r="H21" s="67">
        <v>454</v>
      </c>
      <c r="I21" s="67">
        <v>0</v>
      </c>
      <c r="J21" s="67">
        <v>734</v>
      </c>
      <c r="L21" s="67">
        <v>1554</v>
      </c>
      <c r="M21" s="67">
        <v>991</v>
      </c>
      <c r="N21" s="67">
        <v>0</v>
      </c>
      <c r="O21" s="67">
        <v>2545</v>
      </c>
      <c r="P21" s="57"/>
    </row>
    <row r="22" spans="1:18" ht="12.95" customHeight="1" x14ac:dyDescent="0.15">
      <c r="A22" s="66" t="s">
        <v>18</v>
      </c>
      <c r="B22" s="67">
        <v>165</v>
      </c>
      <c r="C22" s="67">
        <v>83</v>
      </c>
      <c r="D22" s="67">
        <v>0</v>
      </c>
      <c r="E22" s="67">
        <v>248</v>
      </c>
      <c r="G22" s="67">
        <v>119</v>
      </c>
      <c r="H22" s="67">
        <v>91</v>
      </c>
      <c r="I22" s="67">
        <v>0</v>
      </c>
      <c r="J22" s="67">
        <v>210</v>
      </c>
      <c r="L22" s="67">
        <v>284</v>
      </c>
      <c r="M22" s="67">
        <v>174</v>
      </c>
      <c r="N22" s="67">
        <v>0</v>
      </c>
      <c r="O22" s="67">
        <v>458</v>
      </c>
      <c r="P22" s="57"/>
    </row>
    <row r="23" spans="1:18" ht="12.95" customHeight="1" x14ac:dyDescent="0.15">
      <c r="A23" s="66" t="s">
        <v>19</v>
      </c>
      <c r="B23" s="67">
        <v>462</v>
      </c>
      <c r="C23" s="67">
        <v>322</v>
      </c>
      <c r="D23" s="67">
        <v>0</v>
      </c>
      <c r="E23" s="67">
        <v>784</v>
      </c>
      <c r="G23" s="67">
        <v>433</v>
      </c>
      <c r="H23" s="67">
        <v>447</v>
      </c>
      <c r="I23" s="67">
        <v>0</v>
      </c>
      <c r="J23" s="67">
        <v>880</v>
      </c>
      <c r="L23" s="67">
        <v>895</v>
      </c>
      <c r="M23" s="67">
        <v>769</v>
      </c>
      <c r="N23" s="67">
        <v>0</v>
      </c>
      <c r="O23" s="67">
        <v>1664</v>
      </c>
      <c r="P23" s="57"/>
    </row>
    <row r="24" spans="1:18" ht="12.95" customHeight="1" x14ac:dyDescent="0.15">
      <c r="A24" s="66" t="s">
        <v>20</v>
      </c>
      <c r="B24" s="67">
        <v>57</v>
      </c>
      <c r="C24" s="67">
        <v>44</v>
      </c>
      <c r="D24" s="67">
        <v>0</v>
      </c>
      <c r="E24" s="67">
        <v>101</v>
      </c>
      <c r="G24" s="67">
        <v>24</v>
      </c>
      <c r="H24" s="67">
        <v>25</v>
      </c>
      <c r="I24" s="67">
        <v>0</v>
      </c>
      <c r="J24" s="67">
        <v>49</v>
      </c>
      <c r="L24" s="67">
        <v>81</v>
      </c>
      <c r="M24" s="67">
        <v>69</v>
      </c>
      <c r="N24" s="67">
        <v>0</v>
      </c>
      <c r="O24" s="67">
        <v>150</v>
      </c>
      <c r="P24" s="57"/>
    </row>
    <row r="25" spans="1:18" ht="12.95" customHeight="1" x14ac:dyDescent="0.15">
      <c r="A25" s="66" t="s">
        <v>21</v>
      </c>
      <c r="B25" s="67">
        <v>1</v>
      </c>
      <c r="C25" s="67">
        <v>5</v>
      </c>
      <c r="D25" s="67">
        <v>0</v>
      </c>
      <c r="E25" s="67">
        <v>6</v>
      </c>
      <c r="G25" s="67">
        <v>82</v>
      </c>
      <c r="H25" s="67">
        <v>31</v>
      </c>
      <c r="I25" s="67">
        <v>0</v>
      </c>
      <c r="J25" s="67">
        <v>113</v>
      </c>
      <c r="L25" s="67">
        <v>83</v>
      </c>
      <c r="M25" s="67">
        <v>36</v>
      </c>
      <c r="N25" s="67">
        <v>0</v>
      </c>
      <c r="O25" s="67">
        <v>119</v>
      </c>
      <c r="P25" s="57"/>
    </row>
    <row r="26" spans="1:18" ht="12.95" customHeight="1" x14ac:dyDescent="0.15">
      <c r="A26" s="66" t="s">
        <v>22</v>
      </c>
      <c r="B26" s="67">
        <v>304</v>
      </c>
      <c r="C26" s="67">
        <v>171</v>
      </c>
      <c r="D26" s="67">
        <v>0</v>
      </c>
      <c r="E26" s="67">
        <v>475</v>
      </c>
      <c r="G26" s="67">
        <v>61</v>
      </c>
      <c r="H26" s="67">
        <v>49</v>
      </c>
      <c r="I26" s="67">
        <v>0</v>
      </c>
      <c r="J26" s="67">
        <v>110</v>
      </c>
      <c r="L26" s="67">
        <v>365</v>
      </c>
      <c r="M26" s="67">
        <v>220</v>
      </c>
      <c r="N26" s="67">
        <v>0</v>
      </c>
      <c r="O26" s="67">
        <v>585</v>
      </c>
      <c r="P26" s="57"/>
    </row>
    <row r="27" spans="1:18" ht="12.95" customHeight="1" x14ac:dyDescent="0.15">
      <c r="A27" s="66" t="s">
        <v>23</v>
      </c>
      <c r="B27" s="67">
        <v>84</v>
      </c>
      <c r="C27" s="67">
        <v>36</v>
      </c>
      <c r="D27" s="67">
        <v>0</v>
      </c>
      <c r="E27" s="67">
        <v>120</v>
      </c>
      <c r="G27" s="67">
        <v>13</v>
      </c>
      <c r="H27" s="67">
        <v>9</v>
      </c>
      <c r="I27" s="67">
        <v>0</v>
      </c>
      <c r="J27" s="67">
        <v>22</v>
      </c>
      <c r="L27" s="67">
        <v>97</v>
      </c>
      <c r="M27" s="67">
        <v>45</v>
      </c>
      <c r="N27" s="67">
        <v>0</v>
      </c>
      <c r="O27" s="67">
        <v>142</v>
      </c>
      <c r="P27" s="57"/>
    </row>
    <row r="28" spans="1:18" ht="12.95" customHeight="1" x14ac:dyDescent="0.15">
      <c r="A28" s="66" t="s">
        <v>24</v>
      </c>
      <c r="B28" s="67">
        <v>1186</v>
      </c>
      <c r="C28" s="67">
        <v>272</v>
      </c>
      <c r="D28" s="67">
        <v>0</v>
      </c>
      <c r="E28" s="67">
        <v>1458</v>
      </c>
      <c r="G28" s="67">
        <v>353</v>
      </c>
      <c r="H28" s="67">
        <v>261</v>
      </c>
      <c r="I28" s="67">
        <v>0</v>
      </c>
      <c r="J28" s="67">
        <v>614</v>
      </c>
      <c r="L28" s="67">
        <v>1539</v>
      </c>
      <c r="M28" s="67">
        <v>533</v>
      </c>
      <c r="N28" s="67">
        <v>0</v>
      </c>
      <c r="O28" s="67">
        <v>2072</v>
      </c>
      <c r="P28" s="57"/>
    </row>
    <row r="29" spans="1:18" s="65" customFormat="1" ht="12.95" customHeight="1" x14ac:dyDescent="0.15">
      <c r="A29" s="62" t="s">
        <v>86</v>
      </c>
      <c r="B29" s="68">
        <v>1464</v>
      </c>
      <c r="C29" s="68">
        <v>979</v>
      </c>
      <c r="D29" s="68">
        <v>0</v>
      </c>
      <c r="E29" s="68">
        <v>2443</v>
      </c>
      <c r="F29" s="64"/>
      <c r="G29" s="68">
        <v>1046</v>
      </c>
      <c r="H29" s="68">
        <v>810</v>
      </c>
      <c r="I29" s="68">
        <v>0</v>
      </c>
      <c r="J29" s="68">
        <v>1856</v>
      </c>
      <c r="K29" s="64"/>
      <c r="L29" s="68">
        <v>2510</v>
      </c>
      <c r="M29" s="68">
        <v>1789</v>
      </c>
      <c r="N29" s="67">
        <v>0</v>
      </c>
      <c r="O29" s="68">
        <v>4299</v>
      </c>
      <c r="R29" s="69"/>
    </row>
    <row r="30" spans="1:18" s="65" customFormat="1" ht="12.95" customHeight="1" x14ac:dyDescent="0.15">
      <c r="A30" s="62" t="s">
        <v>3</v>
      </c>
      <c r="B30" s="68">
        <v>13528</v>
      </c>
      <c r="C30" s="68">
        <v>7650</v>
      </c>
      <c r="D30" s="68">
        <v>0</v>
      </c>
      <c r="E30" s="68">
        <v>21178</v>
      </c>
      <c r="F30" s="64"/>
      <c r="G30" s="68">
        <v>5284</v>
      </c>
      <c r="H30" s="68">
        <v>6928</v>
      </c>
      <c r="I30" s="68">
        <v>0</v>
      </c>
      <c r="J30" s="68">
        <v>12212</v>
      </c>
      <c r="K30" s="64"/>
      <c r="L30" s="68">
        <v>18812</v>
      </c>
      <c r="M30" s="68">
        <v>14578</v>
      </c>
      <c r="N30" s="67">
        <v>0</v>
      </c>
      <c r="O30" s="68">
        <v>33390</v>
      </c>
    </row>
    <row r="31" spans="1:18" s="65" customFormat="1" ht="12.95" customHeight="1" x14ac:dyDescent="0.15">
      <c r="A31" s="62" t="s">
        <v>87</v>
      </c>
      <c r="B31" s="68">
        <v>53998</v>
      </c>
      <c r="C31" s="68">
        <v>37807</v>
      </c>
      <c r="D31" s="68">
        <v>0</v>
      </c>
      <c r="E31" s="68">
        <v>91805</v>
      </c>
      <c r="F31" s="64"/>
      <c r="G31" s="68">
        <v>7813</v>
      </c>
      <c r="H31" s="68">
        <v>11424</v>
      </c>
      <c r="I31" s="68">
        <v>0</v>
      </c>
      <c r="J31" s="68">
        <v>19237</v>
      </c>
      <c r="K31" s="64"/>
      <c r="L31" s="68">
        <v>61811</v>
      </c>
      <c r="M31" s="68">
        <v>49231</v>
      </c>
      <c r="N31" s="67">
        <v>0</v>
      </c>
      <c r="O31" s="68">
        <v>111042</v>
      </c>
    </row>
    <row r="32" spans="1:18" s="65" customFormat="1" ht="12.95" customHeight="1" x14ac:dyDescent="0.15">
      <c r="A32" s="62" t="s">
        <v>4</v>
      </c>
      <c r="B32" s="68">
        <v>7006</v>
      </c>
      <c r="C32" s="68">
        <v>9426</v>
      </c>
      <c r="D32" s="68">
        <v>0</v>
      </c>
      <c r="E32" s="68">
        <v>16432</v>
      </c>
      <c r="F32" s="64"/>
      <c r="G32" s="68">
        <v>3899</v>
      </c>
      <c r="H32" s="68">
        <v>16627</v>
      </c>
      <c r="I32" s="68">
        <v>0</v>
      </c>
      <c r="J32" s="68">
        <v>20526</v>
      </c>
      <c r="K32" s="64"/>
      <c r="L32" s="68">
        <v>10905</v>
      </c>
      <c r="M32" s="68">
        <v>26053</v>
      </c>
      <c r="N32" s="67">
        <v>0</v>
      </c>
      <c r="O32" s="68">
        <v>36958</v>
      </c>
    </row>
    <row r="33" spans="1:17" s="65" customFormat="1" ht="12.95" customHeight="1" x14ac:dyDescent="0.15">
      <c r="A33" s="62" t="s">
        <v>5</v>
      </c>
      <c r="B33" s="68">
        <v>6120</v>
      </c>
      <c r="C33" s="68">
        <v>3574</v>
      </c>
      <c r="D33" s="68">
        <v>0</v>
      </c>
      <c r="E33" s="68">
        <v>9694</v>
      </c>
      <c r="F33" s="64"/>
      <c r="G33" s="68">
        <v>2021</v>
      </c>
      <c r="H33" s="68">
        <v>2480</v>
      </c>
      <c r="I33" s="68">
        <v>0</v>
      </c>
      <c r="J33" s="68">
        <v>4501</v>
      </c>
      <c r="K33" s="64"/>
      <c r="L33" s="68">
        <v>8141</v>
      </c>
      <c r="M33" s="68">
        <v>6054</v>
      </c>
      <c r="N33" s="67">
        <v>0</v>
      </c>
      <c r="O33" s="68">
        <v>14195</v>
      </c>
      <c r="Q33" s="70"/>
    </row>
    <row r="34" spans="1:17" s="65" customFormat="1" ht="12.95" customHeight="1" x14ac:dyDescent="0.15">
      <c r="A34" s="62" t="s">
        <v>6</v>
      </c>
      <c r="B34" s="68">
        <v>4059</v>
      </c>
      <c r="C34" s="68">
        <v>3279</v>
      </c>
      <c r="D34" s="68">
        <v>0</v>
      </c>
      <c r="E34" s="68">
        <v>7338</v>
      </c>
      <c r="F34" s="64"/>
      <c r="G34" s="68">
        <v>1568</v>
      </c>
      <c r="H34" s="68">
        <v>2814</v>
      </c>
      <c r="I34" s="68">
        <v>0</v>
      </c>
      <c r="J34" s="68">
        <v>4382</v>
      </c>
      <c r="K34" s="64"/>
      <c r="L34" s="68">
        <v>5627</v>
      </c>
      <c r="M34" s="68">
        <v>6093</v>
      </c>
      <c r="N34" s="67">
        <v>0</v>
      </c>
      <c r="O34" s="68">
        <v>11720</v>
      </c>
      <c r="Q34" s="70"/>
    </row>
    <row r="35" spans="1:17" ht="12.95" customHeight="1" x14ac:dyDescent="0.15">
      <c r="A35" s="71"/>
      <c r="B35" s="72"/>
      <c r="C35" s="72"/>
      <c r="D35" s="72"/>
      <c r="E35" s="72"/>
      <c r="F35" s="72"/>
      <c r="G35" s="72"/>
      <c r="H35" s="72"/>
      <c r="I35" s="72"/>
      <c r="J35" s="72"/>
      <c r="K35" s="72"/>
      <c r="L35" s="72"/>
      <c r="M35" s="72"/>
      <c r="N35" s="72"/>
      <c r="O35" s="72"/>
      <c r="P35" s="57"/>
    </row>
    <row r="36" spans="1:17" s="65" customFormat="1" ht="12.95" customHeight="1" x14ac:dyDescent="0.2">
      <c r="A36" s="73" t="s">
        <v>7</v>
      </c>
      <c r="B36" s="63">
        <v>104692</v>
      </c>
      <c r="C36" s="63">
        <v>74329</v>
      </c>
      <c r="D36" s="63">
        <v>0</v>
      </c>
      <c r="E36" s="63">
        <v>179021</v>
      </c>
      <c r="F36" s="74"/>
      <c r="G36" s="63">
        <v>30492</v>
      </c>
      <c r="H36" s="63">
        <v>52217</v>
      </c>
      <c r="I36" s="63">
        <v>0</v>
      </c>
      <c r="J36" s="63">
        <v>82709</v>
      </c>
      <c r="K36" s="74"/>
      <c r="L36" s="63">
        <v>135184</v>
      </c>
      <c r="M36" s="63">
        <v>126546</v>
      </c>
      <c r="N36" s="63">
        <v>0</v>
      </c>
      <c r="O36" s="63">
        <v>261730</v>
      </c>
    </row>
    <row r="37" spans="1:17" ht="12.95" customHeight="1" x14ac:dyDescent="0.15">
      <c r="B37" s="75"/>
      <c r="C37" s="75"/>
      <c r="D37" s="75"/>
      <c r="E37" s="75"/>
      <c r="F37" s="75"/>
      <c r="G37" s="75"/>
      <c r="H37" s="75"/>
      <c r="I37" s="75"/>
      <c r="J37" s="75"/>
      <c r="K37" s="75"/>
      <c r="L37" s="75"/>
      <c r="M37" s="75"/>
      <c r="N37" s="75"/>
      <c r="O37" s="75"/>
      <c r="P37" s="57"/>
    </row>
    <row r="38" spans="1:17" x14ac:dyDescent="0.2">
      <c r="E38" s="75"/>
      <c r="O38" s="76" t="s">
        <v>57</v>
      </c>
    </row>
    <row r="39" spans="1:17" x14ac:dyDescent="0.2">
      <c r="A39" s="55"/>
      <c r="B39" s="77"/>
      <c r="C39" s="77"/>
      <c r="D39" s="77"/>
      <c r="E39" s="77"/>
      <c r="F39" s="77"/>
      <c r="G39" s="77"/>
      <c r="H39" s="77"/>
      <c r="I39" s="77"/>
      <c r="J39" s="77"/>
      <c r="K39" s="77"/>
      <c r="L39" s="77"/>
      <c r="M39" s="77"/>
      <c r="N39" s="77"/>
      <c r="O39" s="77"/>
    </row>
    <row r="40" spans="1:17" x14ac:dyDescent="0.2">
      <c r="A40" s="78" t="s">
        <v>88</v>
      </c>
      <c r="B40" s="55"/>
      <c r="C40" s="55"/>
      <c r="D40" s="55"/>
      <c r="E40" s="55"/>
      <c r="F40" s="55"/>
      <c r="G40" s="55"/>
      <c r="H40" s="55"/>
      <c r="I40" s="55"/>
      <c r="J40" s="55"/>
      <c r="K40" s="55"/>
      <c r="L40" s="55"/>
      <c r="M40" s="55"/>
      <c r="N40" s="55"/>
      <c r="O40" s="55"/>
    </row>
  </sheetData>
  <mergeCells count="3">
    <mergeCell ref="B6:E6"/>
    <mergeCell ref="G6:J6"/>
    <mergeCell ref="L6:O6"/>
  </mergeCells>
  <hyperlinks>
    <hyperlink ref="A1" location="Sommaire!A1" display="Retour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Sommaire</vt:lpstr>
      <vt:lpstr>2015</vt:lpstr>
      <vt:lpstr>2016</vt:lpstr>
      <vt:lpstr>2017</vt:lpstr>
      <vt:lpstr>2018</vt:lpstr>
      <vt:lpstr>2019</vt:lpstr>
      <vt:lpstr>2020</vt:lpstr>
      <vt:lpstr>2021</vt:lpstr>
      <vt:lpstr>2022</vt:lpstr>
      <vt:lpstr>2023</vt:lpstr>
      <vt:lpstr>'2021'!indiv_sexe_pp_ss_tot</vt:lpstr>
      <vt:lpstr>indiv_sexe_pp_ss_tot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2015 SD</dc:title>
  <dc:creator>Philippe Roussel</dc:creator>
  <cp:lastModifiedBy>Administration centrale</cp:lastModifiedBy>
  <dcterms:created xsi:type="dcterms:W3CDTF">2017-07-17T15:00:10Z</dcterms:created>
  <dcterms:modified xsi:type="dcterms:W3CDTF">2025-07-24T11:53:26Z</dcterms:modified>
</cp:coreProperties>
</file>