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huilli\Documents\Florent\4_Publications\A3_note d'information\Avril 2025\NI\"/>
    </mc:Choice>
  </mc:AlternateContent>
  <bookViews>
    <workbookView xWindow="-120" yWindow="-120" windowWidth="20730" windowHeight="11160"/>
  </bookViews>
  <sheets>
    <sheet name="Sommaire" sheetId="6" r:id="rId1"/>
    <sheet name="Tab.1" sheetId="1" r:id="rId2"/>
    <sheet name="Tab.2" sheetId="3" r:id="rId3"/>
    <sheet name="Tab.3" sheetId="4" r:id="rId4"/>
    <sheet name="Graph.1" sheetId="5" r:id="rId5"/>
    <sheet name="Graph.2" sheetId="2" r:id="rId6"/>
    <sheet name="Graph. Encadré" sheetId="11" r:id="rId7"/>
    <sheet name="Graph. 3" sheetId="13" r:id="rId8"/>
    <sheet name="Tab.annexe" sheetId="12" r:id="rId9"/>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SEVERINE ARNAULT</author>
  </authors>
  <commentList>
    <comment ref="R26" authorId="0" shapeId="0">
      <text>
        <r>
          <rPr>
            <b/>
            <sz val="9"/>
            <color indexed="81"/>
            <rFont val="Tahoma"/>
            <family val="2"/>
          </rPr>
          <t>SEVERINE ARNAULT:</t>
        </r>
        <r>
          <rPr>
            <sz val="9"/>
            <color indexed="81"/>
            <rFont val="Tahoma"/>
            <family val="2"/>
          </rPr>
          <t xml:space="preserve">
idem, ce chiffre est connu non?</t>
        </r>
      </text>
    </comment>
  </commentList>
</comments>
</file>

<file path=xl/sharedStrings.xml><?xml version="1.0" encoding="utf-8"?>
<sst xmlns="http://schemas.openxmlformats.org/spreadsheetml/2006/main" count="395" uniqueCount="176">
  <si>
    <t>Constat</t>
  </si>
  <si>
    <t>IUT</t>
  </si>
  <si>
    <t xml:space="preserve">Ensemble de l'enseignement supérieur </t>
  </si>
  <si>
    <t>Eff.</t>
  </si>
  <si>
    <t>%</t>
  </si>
  <si>
    <t>Proj.</t>
  </si>
  <si>
    <t>Projections</t>
  </si>
  <si>
    <t>Tableau 1 : Effectifs de l'enseignement supérieur</t>
  </si>
  <si>
    <t>Bacheliers généraux</t>
  </si>
  <si>
    <t xml:space="preserve">CPGE      </t>
  </si>
  <si>
    <t>Bacheliers technologiques</t>
  </si>
  <si>
    <t>Bacheliers Géné. + Techno.</t>
  </si>
  <si>
    <t>Bacheliers professionnels</t>
  </si>
  <si>
    <t>Ensemble bacheliers</t>
  </si>
  <si>
    <t>Ecoles d'ingénieurs</t>
  </si>
  <si>
    <t>Constats</t>
  </si>
  <si>
    <t>Cursus L</t>
  </si>
  <si>
    <t>Droit</t>
  </si>
  <si>
    <t>Sc.économiques, AES</t>
  </si>
  <si>
    <t>Lettres, Sc. humaines</t>
  </si>
  <si>
    <t>Sciences</t>
  </si>
  <si>
    <t>STAPS</t>
  </si>
  <si>
    <t>Santé autres</t>
  </si>
  <si>
    <t>Santé pharmacie</t>
  </si>
  <si>
    <t>Santé odontologie, maieutique</t>
  </si>
  <si>
    <t>Ingénieurs universitaires</t>
  </si>
  <si>
    <t>TOTAL</t>
  </si>
  <si>
    <t>Santé (médecine, pharma, odonto)</t>
  </si>
  <si>
    <t>Sommaire des figures</t>
  </si>
  <si>
    <t>Tableau 1</t>
  </si>
  <si>
    <t>Tableau 2</t>
  </si>
  <si>
    <t>Tableau 3</t>
  </si>
  <si>
    <t>Graphique 1</t>
  </si>
  <si>
    <t>Effectifs de l'enseignement supérieur</t>
  </si>
  <si>
    <t>Ensemble des filières principales</t>
  </si>
  <si>
    <t>Note : à cause des arrondis, la somme des lignes peut différer des sous-totaux affichés</t>
  </si>
  <si>
    <t>Cursus M</t>
  </si>
  <si>
    <t>Pour l'ensemble des figures, le champ est France métropolitaine + DROM</t>
  </si>
  <si>
    <t>Ecoles de commerce (1)</t>
  </si>
  <si>
    <t>STS</t>
  </si>
  <si>
    <t>Sous statut scolaire</t>
  </si>
  <si>
    <t>Par apprentissage</t>
  </si>
  <si>
    <t>cursus Master (M)</t>
  </si>
  <si>
    <t>Formations d'ingénieurs (y.c. prépas intégrées)</t>
  </si>
  <si>
    <t>Formations culturelles et artistiques</t>
  </si>
  <si>
    <t>Sc. économiques, AES</t>
  </si>
  <si>
    <t>Santé</t>
  </si>
  <si>
    <t>En apprentissage</t>
  </si>
  <si>
    <t xml:space="preserve">IUT  </t>
  </si>
  <si>
    <t>Écoles de commerce, gestion, vente (champ partiel)</t>
  </si>
  <si>
    <t>Ecoles de commerce, gestion, vente (champ partiel)</t>
  </si>
  <si>
    <t>Formations d'ingénieurs - prépa intégrées</t>
  </si>
  <si>
    <t>Tableau 2 : Néo-bacheliers entrant en première année dans l'enseignement supérieur</t>
  </si>
  <si>
    <t>n.d.</t>
  </si>
  <si>
    <t>Néo-bacheliers entrant en première année dans l'enseignement supérieur</t>
  </si>
  <si>
    <t>Autres filières :</t>
  </si>
  <si>
    <t>dont IUT</t>
  </si>
  <si>
    <t>dont masters hors santé et hors ingé. universitaires</t>
  </si>
  <si>
    <t>Universités (y compris IUT)</t>
  </si>
  <si>
    <t>cursus Licence (L) et IUT</t>
  </si>
  <si>
    <t>Evolution 2023/2022</t>
  </si>
  <si>
    <t>Dont IUT</t>
  </si>
  <si>
    <t>Source : MESR-SIES</t>
  </si>
  <si>
    <t>Effectifs des universités y compris IUT</t>
  </si>
  <si>
    <t>Evolution 2024/2023</t>
  </si>
  <si>
    <t xml:space="preserve">Note : les taux de poursuite sont qualifiés d'apparent car ils ne respectent pas strictement la définition des taux de poursuite utilisée dans les autres publications du SIES : les taux ci-dessus incluent, dans le numérateur, les bacheliers poursuivants ayant obtenu leur baccalauréat à l'étranger ou dans les COM, population que l'on exclut en temps normal car absente du nombre de bacheliers au dénominateur. </t>
  </si>
  <si>
    <t>(1) : Chaque année N recense l'effectif des inscrits de la rentrée N pour l'année N/N+1</t>
  </si>
  <si>
    <t>Santé PASS</t>
  </si>
  <si>
    <t>Population des 18-24 ans</t>
  </si>
  <si>
    <t>Taux d'accès au baccalauréat</t>
  </si>
  <si>
    <t>Effectif de l'enseignement supérieur</t>
  </si>
  <si>
    <t>Graphique 2</t>
  </si>
  <si>
    <t>Université hors IUT</t>
  </si>
  <si>
    <t>CPGE</t>
  </si>
  <si>
    <t>Ecoles de commerce</t>
  </si>
  <si>
    <t>Ecoles d'ingénieur</t>
  </si>
  <si>
    <t>Ensemble</t>
  </si>
  <si>
    <t>Légende</t>
  </si>
  <si>
    <t>Champ : France</t>
  </si>
  <si>
    <t>Tableau 3 : Effectifs des universités y compris IUT</t>
  </si>
  <si>
    <t>Santé médecine</t>
  </si>
  <si>
    <t>Bac. Général</t>
  </si>
  <si>
    <t>Bac. Techno.</t>
  </si>
  <si>
    <t>Bac. Professionnel</t>
  </si>
  <si>
    <t>Tableau annexe</t>
  </si>
  <si>
    <t>Graphique 3</t>
  </si>
  <si>
    <t>Retour au sommaire</t>
  </si>
  <si>
    <t>Données du graphique 3 : Contributions à la variation de l'effectif de l'enseignement supérieur</t>
  </si>
  <si>
    <t>Établissements privés d'enseignement supérieur libres</t>
  </si>
  <si>
    <t>Autres établissements</t>
  </si>
  <si>
    <t>Tableau annexe au graphique 2 : Taux de poursuite apparents des bacheliers dans les établissements de l'enseignement supérieur</t>
  </si>
  <si>
    <t>Données du graphique 2 : Taux de poursuite apparents des bacheliers dans établissements de l'enseignement supérieur</t>
  </si>
  <si>
    <t>Taux de poursuite apparents des bacheliers dans les établissements de l'enseignement supérieur</t>
  </si>
  <si>
    <t>Annexe au graphique 2 : taux de poursuite apparents des bacheliers dans les établissements de l'enseignement supérieur</t>
  </si>
  <si>
    <t>(1) : Champ partiel, seules les écoles envoyant des données individuelles sont prises en compte ici, c’est-à-dire 91 % du total (les établissements envoyant des données agrégées sont inclus dans «Autres établissements»).</t>
  </si>
  <si>
    <t>Evolution 2025/2024</t>
  </si>
  <si>
    <t>Evolution 2033/2023</t>
  </si>
  <si>
    <t>CPGE (hors CPES) (2)</t>
  </si>
  <si>
    <t>Autres formations (4)</t>
  </si>
  <si>
    <t>Evolution 2033/2023 en %</t>
  </si>
  <si>
    <t>2023 (1)</t>
  </si>
  <si>
    <t>2022  (1)</t>
  </si>
  <si>
    <t>Données du graphique 1 : Effectifs des bacheliers 1994-2023 et projections 2024-2033</t>
  </si>
  <si>
    <t>Source : MENESR-SIES pour 2025-2033, MENESR-DEPP pour la période 1994-2024</t>
  </si>
  <si>
    <t>Sources : INSEE, MENESR - DEPP et SIES</t>
  </si>
  <si>
    <t>2014-2018</t>
  </si>
  <si>
    <t>2019-2023</t>
  </si>
  <si>
    <t>2024-2028</t>
  </si>
  <si>
    <t>2029-2033</t>
  </si>
  <si>
    <t>2022 (1)</t>
  </si>
  <si>
    <t>Poursuite d'études</t>
  </si>
  <si>
    <t>Durée d'études</t>
  </si>
  <si>
    <t>Graphique 4 : Variations annuelles des effectifs étudiants :  : constats et projections</t>
  </si>
  <si>
    <t>2022</t>
  </si>
  <si>
    <t>2023</t>
  </si>
  <si>
    <t>2024</t>
  </si>
  <si>
    <t>Univerité hors IUT</t>
  </si>
  <si>
    <t>Ecoles d'ingénieur (2)</t>
  </si>
  <si>
    <t>Autres filières (3)</t>
  </si>
  <si>
    <t>Effectif total</t>
  </si>
  <si>
    <t>(2): dont écoles à prépa intégrée et écoles post bac +2</t>
  </si>
  <si>
    <t>(3): Ensemble des autres filières de l'enseignement supérieur dont établissements privés, formations culturelles et artistiques, CPES, formations paramédicales et sociales.</t>
  </si>
  <si>
    <r>
      <rPr>
        <b/>
        <sz val="10"/>
        <rFont val="Calibri"/>
        <family val="2"/>
        <scheme val="minor"/>
      </rPr>
      <t>Lecture :</t>
    </r>
    <r>
      <rPr>
        <sz val="10"/>
        <rFont val="Calibri"/>
        <family val="2"/>
        <scheme val="minor"/>
      </rPr>
      <t xml:space="preserve"> A la rentrée 2023, l'effectif total de l'enseignement supérieur était en hausse de 28 330 étudiants par rapport à la rentrée précédente. Elle est en grande partie due à l'inscription de 35 120 étudiants supplémentaires en IUT (ajout d'une 3ème année)</t>
    </r>
  </si>
  <si>
    <t>Données du graphique 4 : Variations annuelles des effectifs étudiants :  : constats et projections</t>
  </si>
  <si>
    <t>Champ : France</t>
  </si>
  <si>
    <t>Note : variation annuelle moyenne de l’effectif d’étudiants de l’enseignement supérieur exprimée en pourcentage et contributions en points de pourcentage</t>
  </si>
  <si>
    <t>Variations annuelles des effectifs étudiants : constats et projections</t>
  </si>
  <si>
    <t>2025</t>
  </si>
  <si>
    <t>2026</t>
  </si>
  <si>
    <t>2027</t>
  </si>
  <si>
    <t>2028</t>
  </si>
  <si>
    <t>2029</t>
  </si>
  <si>
    <t>2030</t>
  </si>
  <si>
    <t>2031</t>
  </si>
  <si>
    <t>2032</t>
  </si>
  <si>
    <t>2033</t>
  </si>
  <si>
    <t>Pour le graphique Encadré, la source reprend les données de la DEPP (MEN), la pyramide des âges (constat et projections) de l'INSEE et les données du SIES (MESR)</t>
  </si>
  <si>
    <t>STS et assimilés</t>
  </si>
  <si>
    <t>Ensemble des néo-bacheliers entrant dans le supérieur</t>
  </si>
  <si>
    <t>Grands établissements (3)</t>
  </si>
  <si>
    <t>Graphique 1 : Effectifs des bacheliers aux sessions 1994-2024 et projections 2025-2033</t>
  </si>
  <si>
    <t xml:space="preserve">Champ : France </t>
  </si>
  <si>
    <t>Pour le graphique 1, la source est MEN-DEPP, Systèmes d’information Ocean, Cyclades ; MASA pour la période 1994-2023, puis traitements MESR-SIES sur la période 2024-2033</t>
  </si>
  <si>
    <t>Pour les quatre tableaux, les sources utilisées sont celles produites par le SIES (système d’information SISE et enquêtes sur les établissements d’enseignement supérieur) mais aussi celles produites par le ministère de l’Éducation Nationale, de l'Enseignement supérieur et de la Recherche (MENESR, système d’information Scolarité), par le ministère de l’Agriculture et de la Souveraineté alimentaire, MASA, le ministère de la Santé et de l'accès aux soins et le ministère de la Culture. Ces enquêtes sont réalisées sous la forme de remontées agrégées ou individuelles.</t>
  </si>
  <si>
    <t>Effectifs des bacheliers aux sessions 1994-2024 et prévisions 2025-2033</t>
  </si>
  <si>
    <t>(2) : CPGE, classes préparatoires aux grandes écoles effectif observé jusqu'à l'année 2024/2025 ; idem pour les sections de techniciens supérieurs, STS, sous statut scolaire ; CPES, cycle pluridisciplinaire d’études supérieures</t>
  </si>
  <si>
    <t>(1) : Champ partiel, seules les écoles envoyant des données individuelles sont prises en compte ici, c’est-à-dire 91 % du total (les établissements envoyant des données agrégées sont inclus dans « Autres établissements »).</t>
  </si>
  <si>
    <t>(1) : Ecoles de commerce post-bac ou post bac+2 dont les données sont individuelles (9% des écoles des écoles de commerce sont incluses dans " Autres filières ")</t>
  </si>
  <si>
    <t>(3) : Paris Dauphine, IEP Paris, EHESS, Écoles normales supérieures, École nationale supérieure des sciences de l’information et des bibliothèques, Inalco, Observatoire de Paris, École pratique des hautes études, Institut de physique du Globe, Muséum national d’histoire naturelle et École nationale des chartes, etc.</t>
  </si>
  <si>
    <t>(4) : dont CPES (classes préparatoires aux études supérieures), classes passerelles, formations paramédicales et sociales, etc.</t>
  </si>
  <si>
    <t>Graphique Encadré</t>
  </si>
  <si>
    <t>Graphique Encadré : Contributions à la variation quinquennale de l'effectif de l'enseignement supérieur</t>
  </si>
  <si>
    <t>Contributions à la variation quinquennale de l'effectif de l'enseignement supérieur</t>
  </si>
  <si>
    <t>2010</t>
  </si>
  <si>
    <t>2011</t>
  </si>
  <si>
    <t>2012</t>
  </si>
  <si>
    <t>2013</t>
  </si>
  <si>
    <t>2014</t>
  </si>
  <si>
    <t>2015</t>
  </si>
  <si>
    <t>2016</t>
  </si>
  <si>
    <t>2017</t>
  </si>
  <si>
    <t>2018</t>
  </si>
  <si>
    <t>2019</t>
  </si>
  <si>
    <t>2020</t>
  </si>
  <si>
    <t>Graphique 2 : Taux de poursuite apparents des bacheliers dans les établissements de l'enseignement supérieur</t>
  </si>
  <si>
    <t>cursus Doctorat (D) (2)</t>
  </si>
  <si>
    <t>CPGE (hors CPES) (3)</t>
  </si>
  <si>
    <t>(3) : CPGE : classes préparatoires aux grandes écoles, effectif observé jusqu'à l'année 2024/2025 ; CPES : cycle pluridisciplinaire d’études supérieures</t>
  </si>
  <si>
    <t>STS et assimilés (4)</t>
  </si>
  <si>
    <t>(4) : STS en apprentissage exclu du champ avant 2018, effectif sous statut scolaire observé jusqu'à l'année 2024/2025</t>
  </si>
  <si>
    <t>Grands établissements (5)</t>
  </si>
  <si>
    <t>(5) : Paris Dauphine, IEP Paris, EHESS, Écoles normales supérieures, École nationale supérieure des sciences de l’information et des bibliothèques, Inalco, Observatoire de Paris, École pratique des hautes études, Institut de physique du Globe, Muséum national d’histoire naturelle et École nationale des chartes, etc.</t>
  </si>
  <si>
    <t>(6) : dont CPES  (classes préparatoires aux études supérieures), classes passerelles, formations paramédicales et sociales, etc.</t>
  </si>
  <si>
    <t>Autres formations (6)</t>
  </si>
  <si>
    <t>(2) : Les effectifs de doctorants observés proviennent de la source SISE en cohérence avec les autres cursus et les autres publications portant sur les effectifs inscrits. En raison d’un champ plus restreint, ils s’établissent à un niveau inférieur à ceux estimés via l’enquête annuelle auprès des Ecoles doctorales</t>
  </si>
  <si>
    <t>Cursus 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</si>
</sst>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0;&quot; &quot;@\ \ "/>
    <numFmt numFmtId="165" formatCode="#,##0.0"/>
    <numFmt numFmtId="166" formatCode="0.0_)"/>
    <numFmt numFmtId="167" formatCode="0.0"/>
    <numFmt numFmtId="168" formatCode="0.0%"/>
    <numFmt numFmtId="169" formatCode="0.000"/>
    <numFmt numFmtId="170" formatCode="_-* #,##0.000_-;\-* #,##0.000_-;_-* &quot;-&quot;??_-;_-@_-"/>
    <numFmt numFmtId="171" formatCode="#,##0.000"/>
  </numFmts>
  <fonts count="25" x14ac:knownFonts="1">
    <font>
      <sz val="11"/>
      <color theme="1"/>
      <name val="Calibri"/>
      <family val="2"/>
      <scheme val="minor"/>
    </font>
    <font>
      <sz val="10"/>
      <name val="Calibri"/>
      <family val="2"/>
      <scheme val="minor"/>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0"/>
      <name val="MS Sans Serif"/>
      <family val="2"/>
    </font>
    <font>
      <b/>
      <sz val="10"/>
      <color indexed="8"/>
      <name val="Calibri"/>
      <family val="2"/>
      <scheme val="minor"/>
    </font>
    <font>
      <i/>
      <sz val="10"/>
      <color theme="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b/>
      <sz val="11"/>
      <color theme="1"/>
      <name val="Calibri"/>
      <family val="2"/>
      <scheme val="minor"/>
    </font>
    <font>
      <sz val="11"/>
      <color theme="1"/>
      <name val="Calibri"/>
      <family val="2"/>
      <scheme val="minor"/>
    </font>
    <font>
      <sz val="10"/>
      <name val="Arial"/>
      <family val="2"/>
      <charset val="1"/>
    </font>
    <font>
      <sz val="10"/>
      <color rgb="FF000000"/>
      <name val="Arial"/>
      <family val="2"/>
      <charset val="1"/>
    </font>
    <font>
      <i/>
      <sz val="11"/>
      <name val="Arial"/>
      <family val="2"/>
    </font>
    <font>
      <b/>
      <sz val="14"/>
      <color theme="1" tint="0.34998626667073579"/>
      <name val="Calibri"/>
      <family val="2"/>
      <scheme val="minor"/>
    </font>
    <font>
      <b/>
      <sz val="11"/>
      <name val="Calibri"/>
      <family val="2"/>
      <scheme val="minor"/>
    </font>
    <font>
      <b/>
      <sz val="10"/>
      <color theme="0"/>
      <name val="Calibri"/>
      <family val="2"/>
      <scheme val="minor"/>
    </font>
    <font>
      <sz val="10"/>
      <color theme="0"/>
      <name val="Calibri"/>
      <family val="2"/>
      <scheme val="minor"/>
    </font>
    <font>
      <sz val="10"/>
      <color theme="0" tint="-0.249977111117893"/>
      <name val="Calibri"/>
      <family val="2"/>
      <scheme val="minor"/>
    </font>
    <font>
      <sz val="9"/>
      <color indexed="81"/>
      <name val="Tahoma"/>
      <family val="2"/>
    </font>
    <font>
      <b/>
      <sz val="9"/>
      <color indexed="81"/>
      <name val="Tahoma"/>
      <family val="2"/>
    </font>
    <font>
      <sz val="10"/>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45">
    <border>
      <left/>
      <right/>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s>
  <cellStyleXfs count="6">
    <xf numFmtId="0" fontId="0" fillId="0" borderId="0"/>
    <xf numFmtId="0" fontId="6" fillId="0" borderId="0"/>
    <xf numFmtId="0" fontId="9" fillId="0" borderId="0" applyNumberFormat="0" applyFill="0" applyBorder="0" applyAlignment="0" applyProtection="0"/>
    <xf numFmtId="9" fontId="13" fillId="0" borderId="0" applyFont="0" applyFill="0" applyBorder="0" applyAlignment="0" applyProtection="0"/>
    <xf numFmtId="0" fontId="14" fillId="0" borderId="0"/>
    <xf numFmtId="43" fontId="13" fillId="0" borderId="0" applyFont="0" applyFill="0" applyBorder="0" applyAlignment="0" applyProtection="0"/>
  </cellStyleXfs>
  <cellXfs count="274">
    <xf numFmtId="0" fontId="0" fillId="0" borderId="0" xfId="0"/>
    <xf numFmtId="0" fontId="2" fillId="0" borderId="3" xfId="0" applyFont="1" applyFill="1" applyBorder="1" applyAlignment="1">
      <alignment horizontal="center" vertical="center"/>
    </xf>
    <xf numFmtId="3" fontId="3" fillId="0" borderId="8" xfId="0" applyNumberFormat="1" applyFont="1" applyFill="1" applyBorder="1" applyAlignment="1">
      <alignment horizontal="right" vertical="center"/>
    </xf>
    <xf numFmtId="3" fontId="3" fillId="0" borderId="9"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3" fontId="3" fillId="0" borderId="13" xfId="0"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3" fontId="3" fillId="0" borderId="23"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0" fontId="4" fillId="0" borderId="0" xfId="0" applyFont="1" applyFill="1"/>
    <xf numFmtId="0" fontId="2" fillId="0" borderId="13" xfId="0" applyFont="1" applyFill="1" applyBorder="1" applyAlignment="1">
      <alignment horizontal="center" vertical="center"/>
    </xf>
    <xf numFmtId="0" fontId="4" fillId="0" borderId="23" xfId="0" applyFont="1" applyFill="1" applyBorder="1"/>
    <xf numFmtId="165" fontId="3" fillId="0" borderId="9" xfId="0" applyNumberFormat="1" applyFont="1" applyFill="1" applyBorder="1" applyAlignment="1">
      <alignment horizontal="right" vertical="center"/>
    </xf>
    <xf numFmtId="165" fontId="3" fillId="0" borderId="11" xfId="0" applyNumberFormat="1" applyFont="1" applyFill="1" applyBorder="1" applyAlignment="1">
      <alignment horizontal="right" vertical="center"/>
    </xf>
    <xf numFmtId="165" fontId="3" fillId="0" borderId="13" xfId="0" applyNumberFormat="1" applyFont="1" applyFill="1" applyBorder="1" applyAlignment="1">
      <alignment horizontal="right" vertical="center"/>
    </xf>
    <xf numFmtId="0" fontId="4" fillId="0" borderId="0" xfId="0" applyFont="1"/>
    <xf numFmtId="166" fontId="1" fillId="0" borderId="0" xfId="1" applyNumberFormat="1" applyFont="1" applyFill="1" applyBorder="1"/>
    <xf numFmtId="166" fontId="1" fillId="0" borderId="11" xfId="1" applyNumberFormat="1" applyFont="1" applyFill="1" applyBorder="1"/>
    <xf numFmtId="0" fontId="4" fillId="0" borderId="0" xfId="0" applyFont="1" applyBorder="1"/>
    <xf numFmtId="0" fontId="4" fillId="0" borderId="23" xfId="0" applyFont="1" applyBorder="1"/>
    <xf numFmtId="0" fontId="1" fillId="0" borderId="9" xfId="1" applyFont="1" applyFill="1" applyBorder="1"/>
    <xf numFmtId="0" fontId="1" fillId="0" borderId="11" xfId="1" applyNumberFormat="1" applyFont="1" applyFill="1" applyBorder="1" applyAlignment="1">
      <alignment horizontal="left" indent="1"/>
    </xf>
    <xf numFmtId="3" fontId="4" fillId="0" borderId="0" xfId="0" applyNumberFormat="1" applyFont="1" applyFill="1" applyBorder="1"/>
    <xf numFmtId="3" fontId="4" fillId="0" borderId="11" xfId="0" applyNumberFormat="1" applyFont="1" applyFill="1" applyBorder="1"/>
    <xf numFmtId="3" fontId="4" fillId="0" borderId="23" xfId="0" applyNumberFormat="1" applyFont="1" applyFill="1" applyBorder="1"/>
    <xf numFmtId="3" fontId="4" fillId="0" borderId="13" xfId="0" applyNumberFormat="1" applyFont="1" applyFill="1" applyBorder="1"/>
    <xf numFmtId="0" fontId="1" fillId="0" borderId="28" xfId="0" applyFont="1" applyFill="1" applyBorder="1" applyAlignment="1">
      <alignment horizontal="center" vertical="center"/>
    </xf>
    <xf numFmtId="3" fontId="4" fillId="0" borderId="27" xfId="0" applyNumberFormat="1" applyFont="1" applyFill="1" applyBorder="1"/>
    <xf numFmtId="3" fontId="4" fillId="0" borderId="28" xfId="0" applyNumberFormat="1" applyFont="1" applyFill="1" applyBorder="1"/>
    <xf numFmtId="165" fontId="4" fillId="0" borderId="11" xfId="0" applyNumberFormat="1" applyFont="1" applyFill="1" applyBorder="1"/>
    <xf numFmtId="165" fontId="4" fillId="0" borderId="13" xfId="0" applyNumberFormat="1" applyFont="1" applyFill="1" applyBorder="1"/>
    <xf numFmtId="3" fontId="4" fillId="0" borderId="10" xfId="0" applyNumberFormat="1" applyFont="1" applyFill="1" applyBorder="1"/>
    <xf numFmtId="3" fontId="4" fillId="0" borderId="12" xfId="0" applyNumberFormat="1" applyFont="1" applyFill="1" applyBorder="1"/>
    <xf numFmtId="3" fontId="1" fillId="0" borderId="0" xfId="0" applyNumberFormat="1" applyFont="1" applyFill="1" applyBorder="1" applyAlignment="1">
      <alignment horizontal="right"/>
    </xf>
    <xf numFmtId="3" fontId="1" fillId="0" borderId="11" xfId="0" applyNumberFormat="1" applyFont="1" applyFill="1" applyBorder="1" applyAlignment="1">
      <alignment horizontal="right"/>
    </xf>
    <xf numFmtId="3" fontId="1" fillId="0" borderId="23" xfId="0" applyNumberFormat="1" applyFont="1" applyFill="1" applyBorder="1" applyAlignment="1">
      <alignment horizontal="right"/>
    </xf>
    <xf numFmtId="3" fontId="1" fillId="0" borderId="13" xfId="0" applyNumberFormat="1" applyFont="1" applyFill="1" applyBorder="1" applyAlignment="1">
      <alignment horizontal="right"/>
    </xf>
    <xf numFmtId="0" fontId="1" fillId="0" borderId="10" xfId="0" quotePrefix="1" applyNumberFormat="1" applyFont="1" applyFill="1" applyBorder="1" applyAlignment="1">
      <alignment horizontal="left" indent="1"/>
    </xf>
    <xf numFmtId="0" fontId="1" fillId="0" borderId="10" xfId="0" quotePrefix="1" applyNumberFormat="1" applyFont="1" applyFill="1" applyBorder="1" applyAlignment="1">
      <alignment horizontal="left" wrapText="1" indent="1"/>
    </xf>
    <xf numFmtId="0" fontId="1" fillId="0" borderId="30" xfId="0" applyNumberFormat="1" applyFont="1" applyFill="1" applyBorder="1"/>
    <xf numFmtId="0" fontId="1" fillId="0" borderId="12" xfId="0" quotePrefix="1" applyNumberFormat="1" applyFont="1" applyFill="1" applyBorder="1" applyAlignment="1">
      <alignment horizontal="left" indent="1"/>
    </xf>
    <xf numFmtId="0" fontId="1" fillId="0" borderId="2" xfId="0" quotePrefix="1" applyNumberFormat="1" applyFont="1" applyFill="1" applyBorder="1" applyAlignment="1">
      <alignment horizontal="left" indent="1"/>
    </xf>
    <xf numFmtId="0" fontId="1" fillId="0" borderId="11"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3" xfId="0" applyFont="1" applyFill="1" applyBorder="1" applyAlignment="1" applyProtection="1">
      <alignment horizontal="center"/>
    </xf>
    <xf numFmtId="0" fontId="1" fillId="0" borderId="13" xfId="0" applyFont="1" applyFill="1" applyBorder="1" applyAlignment="1" applyProtection="1">
      <alignment horizontal="center"/>
    </xf>
    <xf numFmtId="3" fontId="0" fillId="0" borderId="0" xfId="0" applyNumberFormat="1"/>
    <xf numFmtId="0" fontId="10" fillId="0" borderId="0" xfId="0" applyFont="1"/>
    <xf numFmtId="3" fontId="4" fillId="0" borderId="0" xfId="0" applyNumberFormat="1" applyFont="1"/>
    <xf numFmtId="3" fontId="4" fillId="0" borderId="0" xfId="0" applyNumberFormat="1" applyFont="1" applyFill="1"/>
    <xf numFmtId="0" fontId="0" fillId="0" borderId="0" xfId="0" applyFont="1"/>
    <xf numFmtId="0" fontId="9" fillId="0" borderId="0" xfId="2" applyFont="1" applyAlignment="1">
      <alignment horizontal="right" indent="1"/>
    </xf>
    <xf numFmtId="0" fontId="12" fillId="0" borderId="0" xfId="0" applyFont="1"/>
    <xf numFmtId="0" fontId="8" fillId="0" borderId="0" xfId="0" applyFont="1" applyFill="1"/>
    <xf numFmtId="0" fontId="5" fillId="0" borderId="0" xfId="0" applyFont="1"/>
    <xf numFmtId="0" fontId="5" fillId="0" borderId="0" xfId="0" applyFont="1" applyBorder="1"/>
    <xf numFmtId="164" fontId="2" fillId="2" borderId="11" xfId="1" applyNumberFormat="1" applyFont="1" applyFill="1" applyBorder="1" applyAlignment="1">
      <alignment wrapText="1"/>
    </xf>
    <xf numFmtId="166" fontId="2" fillId="2" borderId="0" xfId="1" applyNumberFormat="1" applyFont="1" applyFill="1" applyBorder="1"/>
    <xf numFmtId="166" fontId="2" fillId="2" borderId="11" xfId="1" applyNumberFormat="1" applyFont="1" applyFill="1" applyBorder="1"/>
    <xf numFmtId="164" fontId="2" fillId="2" borderId="11" xfId="1" applyNumberFormat="1" applyFont="1" applyFill="1" applyBorder="1" applyAlignment="1"/>
    <xf numFmtId="0" fontId="1" fillId="0" borderId="0" xfId="0" applyFont="1" applyFill="1"/>
    <xf numFmtId="3" fontId="1" fillId="0" borderId="12" xfId="0" applyNumberFormat="1" applyFont="1" applyFill="1" applyBorder="1"/>
    <xf numFmtId="3" fontId="1" fillId="0" borderId="28" xfId="0" applyNumberFormat="1" applyFont="1" applyFill="1" applyBorder="1"/>
    <xf numFmtId="165" fontId="1" fillId="0" borderId="13" xfId="0" applyNumberFormat="1" applyFont="1" applyFill="1" applyBorder="1"/>
    <xf numFmtId="3" fontId="1" fillId="0" borderId="23" xfId="0" applyNumberFormat="1" applyFont="1" applyFill="1" applyBorder="1"/>
    <xf numFmtId="0" fontId="1" fillId="0" borderId="23" xfId="0" applyFont="1" applyFill="1" applyBorder="1"/>
    <xf numFmtId="0" fontId="1" fillId="0" borderId="13" xfId="0" applyFont="1" applyFill="1" applyBorder="1" applyAlignment="1">
      <alignment horizontal="center"/>
    </xf>
    <xf numFmtId="0" fontId="1" fillId="0" borderId="0" xfId="0" applyFont="1" applyFill="1" applyBorder="1"/>
    <xf numFmtId="3" fontId="1" fillId="0" borderId="0" xfId="0" applyNumberFormat="1" applyFont="1" applyFill="1"/>
    <xf numFmtId="3" fontId="1" fillId="0" borderId="13" xfId="0" applyNumberFormat="1" applyFont="1" applyFill="1" applyBorder="1"/>
    <xf numFmtId="165" fontId="1" fillId="0" borderId="11" xfId="0" applyNumberFormat="1" applyFont="1" applyFill="1" applyBorder="1"/>
    <xf numFmtId="3" fontId="1" fillId="0" borderId="10" xfId="0" applyNumberFormat="1" applyFont="1" applyFill="1" applyBorder="1"/>
    <xf numFmtId="3" fontId="1" fillId="0" borderId="11" xfId="0" applyNumberFormat="1" applyFont="1" applyFill="1" applyBorder="1"/>
    <xf numFmtId="49" fontId="1" fillId="0" borderId="29" xfId="0" applyNumberFormat="1" applyFont="1" applyFill="1" applyBorder="1" applyAlignment="1">
      <alignment horizontal="center" vertical="center"/>
    </xf>
    <xf numFmtId="49" fontId="1" fillId="0" borderId="0" xfId="0" applyNumberFormat="1" applyFont="1" applyFill="1"/>
    <xf numFmtId="49" fontId="3" fillId="0" borderId="0" xfId="0" applyNumberFormat="1" applyFont="1" applyFill="1"/>
    <xf numFmtId="49" fontId="3" fillId="0" borderId="2" xfId="0" quotePrefix="1" applyNumberFormat="1" applyFont="1" applyFill="1" applyBorder="1" applyAlignment="1">
      <alignment horizontal="left" indent="1"/>
    </xf>
    <xf numFmtId="49" fontId="4" fillId="0" borderId="13" xfId="0" applyNumberFormat="1" applyFont="1" applyFill="1" applyBorder="1" applyAlignment="1">
      <alignment vertical="center"/>
    </xf>
    <xf numFmtId="49" fontId="8" fillId="0" borderId="0" xfId="0" applyNumberFormat="1" applyFont="1" applyFill="1"/>
    <xf numFmtId="49" fontId="4" fillId="0" borderId="0" xfId="0" applyNumberFormat="1" applyFont="1" applyFill="1"/>
    <xf numFmtId="49" fontId="8" fillId="0" borderId="11" xfId="0" applyNumberFormat="1" applyFont="1" applyFill="1" applyBorder="1" applyAlignment="1">
      <alignment horizontal="left" vertical="center" indent="1"/>
    </xf>
    <xf numFmtId="49" fontId="8" fillId="0" borderId="13" xfId="0" applyNumberFormat="1" applyFont="1" applyFill="1" applyBorder="1" applyAlignment="1">
      <alignment horizontal="left" vertical="center" indent="1"/>
    </xf>
    <xf numFmtId="49" fontId="3" fillId="0" borderId="13" xfId="0" applyNumberFormat="1" applyFont="1" applyFill="1" applyBorder="1" applyAlignment="1">
      <alignment horizontal="left" vertical="center" indent="1"/>
    </xf>
    <xf numFmtId="0" fontId="3" fillId="0" borderId="11" xfId="1" applyNumberFormat="1" applyFont="1" applyFill="1" applyBorder="1" applyAlignment="1">
      <alignment horizontal="left" indent="2"/>
    </xf>
    <xf numFmtId="0" fontId="1" fillId="0" borderId="32" xfId="1" applyNumberFormat="1" applyFont="1" applyFill="1" applyBorder="1" applyAlignment="1">
      <alignment horizontal="left" indent="1"/>
    </xf>
    <xf numFmtId="166" fontId="1" fillId="0" borderId="31" xfId="1" applyNumberFormat="1" applyFont="1" applyFill="1" applyBorder="1"/>
    <xf numFmtId="166" fontId="1" fillId="0" borderId="32" xfId="1" applyNumberFormat="1" applyFont="1" applyFill="1" applyBorder="1"/>
    <xf numFmtId="164" fontId="1" fillId="0" borderId="32" xfId="1" applyNumberFormat="1" applyFont="1" applyFill="1" applyBorder="1" applyAlignment="1">
      <alignment vertical="center"/>
    </xf>
    <xf numFmtId="0" fontId="2" fillId="0" borderId="31"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32" xfId="1" applyFont="1" applyFill="1" applyBorder="1" applyAlignment="1">
      <alignment horizontal="center" vertical="center"/>
    </xf>
    <xf numFmtId="0" fontId="2" fillId="0" borderId="13" xfId="1" applyNumberFormat="1" applyFont="1" applyFill="1" applyBorder="1" applyAlignment="1">
      <alignment horizontal="left" indent="1"/>
    </xf>
    <xf numFmtId="166" fontId="2" fillId="0" borderId="23" xfId="1" applyNumberFormat="1" applyFont="1" applyFill="1" applyBorder="1" applyAlignment="1">
      <alignment horizontal="right"/>
    </xf>
    <xf numFmtId="166" fontId="2" fillId="0" borderId="23" xfId="1" applyNumberFormat="1" applyFont="1" applyFill="1" applyBorder="1"/>
    <xf numFmtId="166" fontId="2" fillId="0" borderId="13" xfId="1" applyNumberFormat="1" applyFont="1" applyFill="1" applyBorder="1"/>
    <xf numFmtId="0" fontId="3" fillId="0" borderId="13" xfId="1" applyNumberFormat="1" applyFont="1" applyFill="1" applyBorder="1" applyAlignment="1">
      <alignment horizontal="left" indent="2"/>
    </xf>
    <xf numFmtId="167" fontId="4" fillId="0" borderId="0" xfId="0" applyNumberFormat="1" applyFont="1" applyBorder="1"/>
    <xf numFmtId="2" fontId="4" fillId="0" borderId="0" xfId="0" applyNumberFormat="1" applyFont="1" applyBorder="1"/>
    <xf numFmtId="49" fontId="3" fillId="0" borderId="2" xfId="0" quotePrefix="1" applyNumberFormat="1" applyFont="1" applyFill="1" applyBorder="1" applyAlignment="1">
      <alignment horizontal="left" indent="3"/>
    </xf>
    <xf numFmtId="166" fontId="3" fillId="0" borderId="0" xfId="1" applyNumberFormat="1" applyFont="1" applyFill="1" applyBorder="1"/>
    <xf numFmtId="166" fontId="3" fillId="0" borderId="11" xfId="1" applyNumberFormat="1" applyFont="1" applyFill="1" applyBorder="1"/>
    <xf numFmtId="4" fontId="1" fillId="0" borderId="0" xfId="0" applyNumberFormat="1" applyFont="1" applyFill="1"/>
    <xf numFmtId="10" fontId="1" fillId="0" borderId="0" xfId="3" applyNumberFormat="1" applyFont="1" applyFill="1"/>
    <xf numFmtId="168" fontId="1" fillId="0" borderId="0" xfId="3" applyNumberFormat="1" applyFont="1" applyFill="1"/>
    <xf numFmtId="3" fontId="15" fillId="0" borderId="0" xfId="4" applyNumberFormat="1" applyFont="1" applyBorder="1" applyAlignment="1" applyProtection="1">
      <alignment vertical="center"/>
    </xf>
    <xf numFmtId="43" fontId="0" fillId="0" borderId="0" xfId="0" applyNumberFormat="1"/>
    <xf numFmtId="0" fontId="16"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0" fillId="0" borderId="0" xfId="0" applyFont="1" applyAlignment="1">
      <alignment horizontal="left"/>
    </xf>
    <xf numFmtId="0" fontId="12" fillId="0" borderId="0" xfId="0" applyFont="1" applyAlignment="1">
      <alignment horizontal="center"/>
    </xf>
    <xf numFmtId="0" fontId="9" fillId="0" borderId="0" xfId="2" applyAlignment="1">
      <alignment horizontal="right" indent="1"/>
    </xf>
    <xf numFmtId="168" fontId="4" fillId="0" borderId="0" xfId="3" applyNumberFormat="1" applyFont="1"/>
    <xf numFmtId="166" fontId="4" fillId="0" borderId="0" xfId="0" applyNumberFormat="1" applyFont="1" applyBorder="1"/>
    <xf numFmtId="167" fontId="5" fillId="0" borderId="0" xfId="0" applyNumberFormat="1" applyFont="1" applyBorder="1"/>
    <xf numFmtId="0" fontId="4" fillId="0" borderId="0" xfId="0" applyFont="1" applyFill="1" applyBorder="1"/>
    <xf numFmtId="167" fontId="4" fillId="0" borderId="10" xfId="0" applyNumberFormat="1" applyFont="1" applyBorder="1" applyAlignment="1">
      <alignment horizontal="center"/>
    </xf>
    <xf numFmtId="167" fontId="4" fillId="0" borderId="12" xfId="0" applyNumberFormat="1" applyFont="1" applyBorder="1" applyAlignment="1">
      <alignment horizontal="center"/>
    </xf>
    <xf numFmtId="0" fontId="12" fillId="0" borderId="0" xfId="0" applyFont="1" applyFill="1" applyBorder="1"/>
    <xf numFmtId="0" fontId="12" fillId="0" borderId="0" xfId="0" applyFont="1" applyBorder="1"/>
    <xf numFmtId="0" fontId="1" fillId="0" borderId="3" xfId="0" applyFont="1" applyFill="1" applyBorder="1" applyAlignment="1" applyProtection="1">
      <alignment horizontal="center"/>
    </xf>
    <xf numFmtId="0" fontId="18" fillId="0" borderId="0" xfId="0" applyFont="1"/>
    <xf numFmtId="49" fontId="9" fillId="0" borderId="23" xfId="2" applyNumberFormat="1" applyFill="1" applyBorder="1"/>
    <xf numFmtId="0" fontId="2" fillId="3" borderId="8" xfId="0" applyNumberFormat="1" applyFont="1" applyFill="1" applyBorder="1"/>
    <xf numFmtId="3" fontId="2" fillId="3" borderId="9" xfId="0" applyNumberFormat="1" applyFont="1" applyFill="1" applyBorder="1" applyAlignment="1">
      <alignment horizontal="right"/>
    </xf>
    <xf numFmtId="3" fontId="2" fillId="3" borderId="22" xfId="0" applyNumberFormat="1" applyFont="1" applyFill="1" applyBorder="1" applyAlignment="1">
      <alignment horizontal="right"/>
    </xf>
    <xf numFmtId="167" fontId="5" fillId="3" borderId="10" xfId="0" applyNumberFormat="1" applyFont="1" applyFill="1" applyBorder="1" applyAlignment="1">
      <alignment horizontal="center"/>
    </xf>
    <xf numFmtId="0" fontId="2" fillId="3" borderId="2" xfId="0" applyNumberFormat="1" applyFont="1" applyFill="1" applyBorder="1"/>
    <xf numFmtId="3" fontId="2" fillId="3" borderId="11" xfId="0" applyNumberFormat="1" applyFont="1" applyFill="1" applyBorder="1" applyAlignment="1">
      <alignment horizontal="right"/>
    </xf>
    <xf numFmtId="3" fontId="2" fillId="3" borderId="0" xfId="0" applyNumberFormat="1" applyFont="1" applyFill="1" applyBorder="1" applyAlignment="1">
      <alignment horizontal="right"/>
    </xf>
    <xf numFmtId="49" fontId="5" fillId="3" borderId="4" xfId="0" applyNumberFormat="1" applyFont="1" applyFill="1" applyBorder="1" applyAlignment="1">
      <alignment vertical="center" wrapText="1"/>
    </xf>
    <xf numFmtId="3" fontId="5" fillId="3" borderId="3" xfId="0" applyNumberFormat="1" applyFont="1" applyFill="1" applyBorder="1"/>
    <xf numFmtId="3" fontId="5" fillId="3" borderId="4" xfId="0" applyNumberFormat="1" applyFont="1" applyFill="1" applyBorder="1"/>
    <xf numFmtId="3" fontId="5" fillId="3" borderId="26" xfId="0" applyNumberFormat="1" applyFont="1" applyFill="1" applyBorder="1"/>
    <xf numFmtId="165" fontId="5" fillId="3" borderId="4" xfId="0" applyNumberFormat="1" applyFont="1" applyFill="1" applyBorder="1"/>
    <xf numFmtId="3" fontId="5" fillId="3" borderId="21" xfId="0" applyNumberFormat="1" applyFont="1" applyFill="1" applyBorder="1"/>
    <xf numFmtId="49" fontId="5" fillId="3" borderId="13" xfId="0" applyNumberFormat="1" applyFont="1" applyFill="1" applyBorder="1" applyAlignment="1">
      <alignment vertical="center"/>
    </xf>
    <xf numFmtId="3" fontId="5" fillId="3" borderId="12" xfId="0" applyNumberFormat="1" applyFont="1" applyFill="1" applyBorder="1"/>
    <xf numFmtId="3" fontId="5" fillId="3" borderId="13" xfId="0" applyNumberFormat="1" applyFont="1" applyFill="1" applyBorder="1"/>
    <xf numFmtId="3" fontId="5" fillId="3" borderId="28" xfId="0" applyNumberFormat="1" applyFont="1" applyFill="1" applyBorder="1"/>
    <xf numFmtId="165" fontId="5" fillId="3" borderId="13" xfId="0" applyNumberFormat="1" applyFont="1" applyFill="1" applyBorder="1"/>
    <xf numFmtId="3" fontId="5" fillId="3" borderId="23" xfId="0" applyNumberFormat="1" applyFont="1" applyFill="1" applyBorder="1"/>
    <xf numFmtId="165" fontId="2" fillId="3" borderId="13" xfId="0" applyNumberFormat="1" applyFont="1" applyFill="1" applyBorder="1"/>
    <xf numFmtId="3" fontId="2" fillId="3" borderId="12" xfId="0" applyNumberFormat="1" applyFont="1" applyFill="1" applyBorder="1"/>
    <xf numFmtId="3" fontId="2" fillId="3" borderId="13" xfId="0" applyNumberFormat="1" applyFont="1" applyFill="1" applyBorder="1"/>
    <xf numFmtId="165" fontId="2" fillId="3" borderId="4" xfId="0" applyNumberFormat="1" applyFont="1" applyFill="1" applyBorder="1"/>
    <xf numFmtId="49" fontId="2" fillId="3" borderId="11" xfId="0" applyNumberFormat="1" applyFont="1" applyFill="1" applyBorder="1" applyAlignment="1">
      <alignment vertical="center"/>
    </xf>
    <xf numFmtId="3" fontId="2" fillId="3" borderId="10" xfId="0" applyNumberFormat="1" applyFont="1" applyFill="1" applyBorder="1"/>
    <xf numFmtId="3" fontId="2" fillId="3" borderId="27" xfId="0" applyNumberFormat="1" applyFont="1" applyFill="1" applyBorder="1"/>
    <xf numFmtId="165" fontId="2" fillId="3" borderId="11" xfId="0" applyNumberFormat="1" applyFont="1" applyFill="1" applyBorder="1"/>
    <xf numFmtId="3" fontId="2" fillId="3" borderId="0" xfId="0" applyNumberFormat="1" applyFont="1" applyFill="1" applyBorder="1"/>
    <xf numFmtId="49" fontId="2" fillId="3" borderId="15" xfId="0" applyNumberFormat="1" applyFont="1" applyFill="1" applyBorder="1" applyAlignment="1">
      <alignment vertical="center"/>
    </xf>
    <xf numFmtId="3" fontId="2" fillId="3" borderId="16" xfId="0" applyNumberFormat="1" applyFont="1" applyFill="1" applyBorder="1" applyAlignment="1">
      <alignment horizontal="right" vertical="center"/>
    </xf>
    <xf numFmtId="3" fontId="2" fillId="3" borderId="17" xfId="0" applyNumberFormat="1" applyFont="1" applyFill="1" applyBorder="1" applyAlignment="1">
      <alignment horizontal="right" vertical="center"/>
    </xf>
    <xf numFmtId="3" fontId="2" fillId="3" borderId="24" xfId="0" applyNumberFormat="1" applyFont="1" applyFill="1" applyBorder="1" applyAlignment="1">
      <alignment horizontal="right" vertical="center"/>
    </xf>
    <xf numFmtId="165" fontId="2" fillId="3" borderId="17" xfId="0" applyNumberFormat="1" applyFont="1" applyFill="1" applyBorder="1" applyAlignment="1">
      <alignment horizontal="right" vertical="center"/>
    </xf>
    <xf numFmtId="49" fontId="2" fillId="3" borderId="5" xfId="0" applyNumberFormat="1" applyFont="1" applyFill="1" applyBorder="1" applyAlignment="1">
      <alignment vertical="center"/>
    </xf>
    <xf numFmtId="3" fontId="2" fillId="3" borderId="6"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165" fontId="2" fillId="3" borderId="7" xfId="0" applyNumberFormat="1" applyFont="1" applyFill="1" applyBorder="1" applyAlignment="1">
      <alignment horizontal="right" vertical="center"/>
    </xf>
    <xf numFmtId="3" fontId="2" fillId="3" borderId="7" xfId="0" applyNumberFormat="1" applyFont="1" applyFill="1" applyBorder="1" applyAlignment="1">
      <alignment horizontal="right" vertical="center"/>
    </xf>
    <xf numFmtId="49" fontId="2" fillId="3" borderId="18" xfId="0" applyNumberFormat="1" applyFont="1" applyFill="1" applyBorder="1" applyAlignment="1">
      <alignment vertical="center" wrapText="1"/>
    </xf>
    <xf numFmtId="3" fontId="2" fillId="3" borderId="19" xfId="0" applyNumberFormat="1" applyFont="1" applyFill="1" applyBorder="1" applyAlignment="1">
      <alignment horizontal="right" vertical="center"/>
    </xf>
    <xf numFmtId="3" fontId="2" fillId="3" borderId="25" xfId="0" applyNumberFormat="1" applyFont="1" applyFill="1" applyBorder="1" applyAlignment="1">
      <alignment horizontal="right" vertical="center"/>
    </xf>
    <xf numFmtId="165" fontId="2" fillId="3" borderId="20" xfId="0" applyNumberFormat="1" applyFont="1" applyFill="1" applyBorder="1" applyAlignment="1">
      <alignment horizontal="right" vertical="center"/>
    </xf>
    <xf numFmtId="3" fontId="2" fillId="3" borderId="20" xfId="0" applyNumberFormat="1" applyFont="1" applyFill="1" applyBorder="1" applyAlignment="1">
      <alignment horizontal="right" vertical="center"/>
    </xf>
    <xf numFmtId="49" fontId="2" fillId="3" borderId="14" xfId="0" applyNumberFormat="1" applyFont="1" applyFill="1" applyBorder="1" applyAlignment="1">
      <alignment vertical="center"/>
    </xf>
    <xf numFmtId="3" fontId="2" fillId="3" borderId="3" xfId="0" applyNumberFormat="1" applyFont="1" applyFill="1" applyBorder="1" applyAlignment="1">
      <alignment horizontal="right" vertical="center"/>
    </xf>
    <xf numFmtId="3" fontId="2" fillId="3" borderId="4" xfId="0" applyNumberFormat="1" applyFont="1" applyFill="1" applyBorder="1" applyAlignment="1">
      <alignment horizontal="right" vertical="center"/>
    </xf>
    <xf numFmtId="3" fontId="2" fillId="3" borderId="21" xfId="0" applyNumberFormat="1" applyFont="1" applyFill="1" applyBorder="1" applyAlignment="1">
      <alignment horizontal="right" vertical="center"/>
    </xf>
    <xf numFmtId="165" fontId="2" fillId="3" borderId="4" xfId="0" applyNumberFormat="1" applyFont="1" applyFill="1" applyBorder="1" applyAlignment="1">
      <alignment horizontal="right" vertical="center"/>
    </xf>
    <xf numFmtId="49" fontId="2" fillId="3" borderId="29" xfId="0" applyNumberFormat="1" applyFont="1" applyFill="1" applyBorder="1" applyAlignment="1">
      <alignment vertical="center" wrapText="1"/>
    </xf>
    <xf numFmtId="3" fontId="2" fillId="3" borderId="12" xfId="0" applyNumberFormat="1" applyFont="1" applyFill="1" applyBorder="1" applyAlignment="1">
      <alignment horizontal="right" vertical="center"/>
    </xf>
    <xf numFmtId="3" fontId="2" fillId="3" borderId="23" xfId="0" applyNumberFormat="1" applyFont="1" applyFill="1" applyBorder="1" applyAlignment="1">
      <alignment horizontal="right" vertical="center"/>
    </xf>
    <xf numFmtId="165" fontId="2" fillId="3" borderId="13" xfId="0" applyNumberFormat="1" applyFont="1" applyFill="1" applyBorder="1" applyAlignment="1">
      <alignment horizontal="right" vertical="center"/>
    </xf>
    <xf numFmtId="3" fontId="2" fillId="3" borderId="13" xfId="0" applyNumberFormat="1" applyFont="1" applyFill="1" applyBorder="1" applyAlignment="1">
      <alignment horizontal="right" vertical="center"/>
    </xf>
    <xf numFmtId="49" fontId="1" fillId="0" borderId="30" xfId="0" applyNumberFormat="1" applyFont="1" applyFill="1" applyBorder="1" applyAlignment="1">
      <alignment vertical="center"/>
    </xf>
    <xf numFmtId="0" fontId="1" fillId="0" borderId="29" xfId="0" applyNumberFormat="1" applyFont="1" applyFill="1" applyBorder="1"/>
    <xf numFmtId="0" fontId="19" fillId="0" borderId="0" xfId="0" applyFont="1" applyBorder="1"/>
    <xf numFmtId="0" fontId="20" fillId="0" borderId="0" xfId="0" applyFont="1" applyBorder="1"/>
    <xf numFmtId="167" fontId="20" fillId="0" borderId="0" xfId="0" applyNumberFormat="1" applyFont="1" applyBorder="1"/>
    <xf numFmtId="166" fontId="20" fillId="0" borderId="0" xfId="0" applyNumberFormat="1" applyFont="1" applyBorder="1"/>
    <xf numFmtId="49" fontId="12" fillId="0" borderId="0" xfId="0" applyNumberFormat="1" applyFont="1" applyFill="1"/>
    <xf numFmtId="0" fontId="1" fillId="0" borderId="0" xfId="1" applyNumberFormat="1" applyFont="1" applyFill="1" applyBorder="1" applyAlignment="1">
      <alignment horizontal="left" indent="1"/>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3" xfId="0" applyFont="1" applyFill="1" applyBorder="1" applyAlignment="1">
      <alignment horizontal="center" vertical="center"/>
    </xf>
    <xf numFmtId="0" fontId="4" fillId="0" borderId="13" xfId="0" applyFont="1" applyFill="1" applyBorder="1" applyAlignment="1">
      <alignment horizont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21" xfId="0" applyFont="1" applyFill="1" applyBorder="1" applyAlignment="1">
      <alignment horizontal="center"/>
    </xf>
    <xf numFmtId="3" fontId="2" fillId="3" borderId="28" xfId="0" applyNumberFormat="1" applyFont="1" applyFill="1" applyBorder="1" applyAlignment="1">
      <alignment horizontal="right" vertical="center"/>
    </xf>
    <xf numFmtId="3" fontId="3" fillId="0" borderId="33" xfId="0" applyNumberFormat="1" applyFont="1" applyFill="1" applyBorder="1" applyAlignment="1">
      <alignment horizontal="right" vertical="center"/>
    </xf>
    <xf numFmtId="3" fontId="3" fillId="0" borderId="27" xfId="0" applyNumberFormat="1" applyFont="1" applyFill="1" applyBorder="1" applyAlignment="1">
      <alignment horizontal="right" vertical="center"/>
    </xf>
    <xf numFmtId="3" fontId="3" fillId="0" borderId="28" xfId="0" applyNumberFormat="1" applyFont="1" applyFill="1" applyBorder="1" applyAlignment="1">
      <alignment horizontal="right" vertical="center"/>
    </xf>
    <xf numFmtId="3" fontId="2" fillId="3" borderId="26" xfId="0" applyNumberFormat="1" applyFont="1" applyFill="1" applyBorder="1" applyAlignment="1">
      <alignment horizontal="right" vertical="center"/>
    </xf>
    <xf numFmtId="3" fontId="2" fillId="3" borderId="34"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36" xfId="0" applyNumberFormat="1" applyFont="1" applyFill="1" applyBorder="1" applyAlignment="1">
      <alignment horizontal="right" vertical="center"/>
    </xf>
    <xf numFmtId="0" fontId="1" fillId="0" borderId="0" xfId="0" applyFont="1" applyFill="1" applyBorder="1" applyAlignment="1" applyProtection="1">
      <alignment horizontal="center"/>
    </xf>
    <xf numFmtId="3" fontId="2" fillId="3" borderId="8" xfId="0" applyNumberFormat="1" applyFont="1" applyFill="1" applyBorder="1" applyAlignment="1">
      <alignment horizontal="right"/>
    </xf>
    <xf numFmtId="3" fontId="1" fillId="0" borderId="10" xfId="0" applyNumberFormat="1" applyFont="1" applyFill="1" applyBorder="1" applyAlignment="1">
      <alignment horizontal="right"/>
    </xf>
    <xf numFmtId="3" fontId="1" fillId="0" borderId="12" xfId="0" applyNumberFormat="1" applyFont="1" applyFill="1" applyBorder="1" applyAlignment="1">
      <alignment horizontal="right"/>
    </xf>
    <xf numFmtId="3" fontId="2" fillId="3" borderId="10" xfId="0" applyNumberFormat="1" applyFont="1" applyFill="1" applyBorder="1" applyAlignment="1">
      <alignment horizontal="right"/>
    </xf>
    <xf numFmtId="3" fontId="2" fillId="3" borderId="28" xfId="0" applyNumberFormat="1" applyFont="1" applyFill="1" applyBorder="1"/>
    <xf numFmtId="3" fontId="2" fillId="3" borderId="26" xfId="0" applyNumberFormat="1" applyFont="1" applyFill="1" applyBorder="1"/>
    <xf numFmtId="3" fontId="1" fillId="0" borderId="27" xfId="0" applyNumberFormat="1" applyFont="1" applyFill="1" applyBorder="1"/>
    <xf numFmtId="0" fontId="21" fillId="0" borderId="0" xfId="0" applyFont="1" applyBorder="1"/>
    <xf numFmtId="166" fontId="3" fillId="0" borderId="23" xfId="1" applyNumberFormat="1" applyFont="1" applyFill="1" applyBorder="1" applyAlignment="1">
      <alignment horizontal="right"/>
    </xf>
    <xf numFmtId="166" fontId="3" fillId="0" borderId="23" xfId="1" applyNumberFormat="1" applyFont="1" applyFill="1" applyBorder="1"/>
    <xf numFmtId="166" fontId="3" fillId="0" borderId="13" xfId="1" applyNumberFormat="1" applyFont="1" applyFill="1" applyBorder="1"/>
    <xf numFmtId="9" fontId="0" fillId="0" borderId="0" xfId="3" applyFont="1"/>
    <xf numFmtId="168" fontId="0" fillId="0" borderId="0" xfId="3" applyNumberFormat="1" applyFont="1"/>
    <xf numFmtId="9" fontId="0" fillId="0" borderId="0" xfId="3" applyNumberFormat="1" applyFont="1"/>
    <xf numFmtId="169" fontId="0" fillId="0" borderId="0" xfId="0" applyNumberFormat="1"/>
    <xf numFmtId="3" fontId="1" fillId="0" borderId="0" xfId="0" applyNumberFormat="1" applyFont="1" applyFill="1" applyAlignment="1">
      <alignment horizontal="center"/>
    </xf>
    <xf numFmtId="0" fontId="9" fillId="0" borderId="0" xfId="2"/>
    <xf numFmtId="165" fontId="4" fillId="0" borderId="0" xfId="0" applyNumberFormat="1" applyFont="1" applyFill="1"/>
    <xf numFmtId="170" fontId="1" fillId="0" borderId="0" xfId="5" applyNumberFormat="1" applyFont="1" applyFill="1"/>
    <xf numFmtId="171" fontId="1" fillId="0" borderId="0" xfId="0" applyNumberFormat="1" applyFont="1" applyFill="1"/>
    <xf numFmtId="49" fontId="24" fillId="0" borderId="0" xfId="0" applyNumberFormat="1" applyFont="1" applyFill="1"/>
    <xf numFmtId="3" fontId="1" fillId="0" borderId="0" xfId="0" applyNumberFormat="1" applyFont="1" applyFill="1" applyBorder="1"/>
    <xf numFmtId="0" fontId="0" fillId="0" borderId="0" xfId="3" applyNumberFormat="1" applyFont="1"/>
    <xf numFmtId="49" fontId="18" fillId="0" borderId="0" xfId="0" applyNumberFormat="1" applyFont="1" applyFill="1" applyAlignment="1"/>
    <xf numFmtId="49" fontId="2" fillId="3" borderId="13" xfId="0" applyNumberFormat="1" applyFont="1" applyFill="1" applyBorder="1" applyAlignment="1">
      <alignment vertical="center"/>
    </xf>
    <xf numFmtId="49" fontId="2" fillId="0" borderId="0" xfId="0" applyNumberFormat="1" applyFont="1" applyFill="1"/>
    <xf numFmtId="49" fontId="1" fillId="0" borderId="23" xfId="0" applyNumberFormat="1" applyFont="1" applyFill="1" applyBorder="1"/>
    <xf numFmtId="49" fontId="5" fillId="0" borderId="0" xfId="0" applyNumberFormat="1" applyFont="1" applyFill="1"/>
    <xf numFmtId="49" fontId="4" fillId="0" borderId="23" xfId="0" applyNumberFormat="1" applyFont="1" applyFill="1" applyBorder="1"/>
    <xf numFmtId="49" fontId="9" fillId="0" borderId="0" xfId="2" applyNumberFormat="1" applyFill="1" applyBorder="1"/>
    <xf numFmtId="0" fontId="0" fillId="0" borderId="0" xfId="0" applyBorder="1"/>
    <xf numFmtId="0" fontId="4" fillId="0" borderId="40" xfId="0" applyFont="1" applyBorder="1"/>
    <xf numFmtId="0" fontId="4" fillId="0" borderId="41" xfId="0" applyFont="1" applyBorder="1"/>
    <xf numFmtId="0" fontId="4" fillId="0" borderId="42" xfId="0" applyFont="1" applyBorder="1"/>
    <xf numFmtId="0" fontId="4" fillId="0" borderId="43" xfId="0" applyFont="1" applyBorder="1"/>
    <xf numFmtId="0" fontId="4" fillId="0" borderId="44" xfId="0" applyFont="1" applyBorder="1"/>
    <xf numFmtId="0" fontId="11" fillId="0" borderId="0" xfId="0" applyFont="1" applyAlignment="1">
      <alignment horizontal="left" vertical="top" wrapText="1"/>
    </xf>
    <xf numFmtId="49" fontId="8" fillId="0" borderId="0" xfId="0" applyNumberFormat="1" applyFont="1" applyFill="1" applyAlignment="1">
      <alignment horizontal="left" wrapText="1"/>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26" xfId="0" applyFont="1" applyFill="1" applyBorder="1" applyAlignment="1">
      <alignment horizontal="center"/>
    </xf>
    <xf numFmtId="0" fontId="1" fillId="0" borderId="4" xfId="0" applyFont="1" applyFill="1" applyBorder="1" applyAlignment="1">
      <alignment horizontal="center"/>
    </xf>
    <xf numFmtId="0" fontId="1" fillId="0" borderId="26"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26" xfId="0"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8" fillId="0" borderId="0" xfId="0" applyNumberFormat="1" applyFont="1" applyFill="1" applyAlignment="1">
      <alignment horizontal="left" vertical="center" wrapText="1"/>
    </xf>
    <xf numFmtId="0" fontId="2" fillId="0" borderId="21" xfId="0" applyFont="1" applyFill="1" applyBorder="1" applyAlignment="1">
      <alignment horizontal="center" vertical="center"/>
    </xf>
    <xf numFmtId="0" fontId="4" fillId="0" borderId="26" xfId="0" applyFont="1" applyFill="1" applyBorder="1" applyAlignment="1">
      <alignment horizontal="center"/>
    </xf>
    <xf numFmtId="0" fontId="4" fillId="0" borderId="4" xfId="0" applyFont="1" applyFill="1" applyBorder="1" applyAlignment="1">
      <alignment horizont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5" fillId="0" borderId="8" xfId="0" applyFont="1" applyBorder="1" applyAlignment="1">
      <alignment horizontal="center" wrapText="1"/>
    </xf>
    <xf numFmtId="0" fontId="5" fillId="0" borderId="12" xfId="0" applyFont="1" applyBorder="1" applyAlignment="1">
      <alignment horizontal="center" wrapText="1"/>
    </xf>
    <xf numFmtId="0" fontId="2" fillId="0" borderId="26" xfId="0" applyNumberFormat="1" applyFont="1" applyFill="1" applyBorder="1" applyAlignment="1">
      <alignment horizontal="center"/>
    </xf>
    <xf numFmtId="0" fontId="2" fillId="0" borderId="21" xfId="0" applyNumberFormat="1" applyFont="1" applyFill="1" applyBorder="1" applyAlignment="1">
      <alignment horizontal="center"/>
    </xf>
    <xf numFmtId="0" fontId="2" fillId="0" borderId="4" xfId="0" applyNumberFormat="1" applyFont="1" applyFill="1" applyBorder="1" applyAlignment="1">
      <alignment horizontal="center"/>
    </xf>
    <xf numFmtId="0" fontId="2" fillId="0" borderId="26" xfId="0" applyFont="1" applyFill="1" applyBorder="1" applyAlignment="1">
      <alignment horizontal="center"/>
    </xf>
    <xf numFmtId="0" fontId="2" fillId="0" borderId="21" xfId="0" applyFont="1" applyFill="1" applyBorder="1" applyAlignment="1">
      <alignment horizontal="center"/>
    </xf>
    <xf numFmtId="0" fontId="2" fillId="0" borderId="4" xfId="0" applyFont="1" applyFill="1" applyBorder="1" applyAlignment="1">
      <alignment horizontal="center"/>
    </xf>
    <xf numFmtId="0" fontId="17" fillId="0" borderId="37" xfId="0" applyFont="1" applyBorder="1" applyAlignment="1">
      <alignment horizontal="left"/>
    </xf>
    <xf numFmtId="0" fontId="17" fillId="0" borderId="38" xfId="0" applyFont="1" applyBorder="1" applyAlignment="1">
      <alignment horizontal="left"/>
    </xf>
    <xf numFmtId="0" fontId="17" fillId="0" borderId="39" xfId="0" applyFont="1" applyBorder="1" applyAlignment="1">
      <alignment horizontal="left"/>
    </xf>
    <xf numFmtId="0" fontId="8" fillId="0" borderId="0" xfId="0" applyFont="1" applyBorder="1" applyAlignment="1">
      <alignment horizontal="left" wrapText="1"/>
    </xf>
    <xf numFmtId="0" fontId="8" fillId="0" borderId="0" xfId="0" applyFont="1" applyBorder="1" applyAlignment="1">
      <alignment horizontal="left" vertical="center" wrapText="1"/>
    </xf>
    <xf numFmtId="0" fontId="5" fillId="0" borderId="0" xfId="0" applyFont="1" applyBorder="1" applyAlignment="1">
      <alignment horizontal="left" vertical="center" wrapText="1"/>
    </xf>
    <xf numFmtId="49" fontId="1" fillId="0" borderId="0" xfId="0" applyNumberFormat="1" applyFont="1" applyFill="1" applyAlignment="1">
      <alignment horizontal="left" vertical="center" wrapText="1"/>
    </xf>
    <xf numFmtId="0" fontId="7" fillId="0" borderId="33"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9" xfId="1" applyFont="1" applyFill="1" applyBorder="1" applyAlignment="1">
      <alignment horizontal="center" vertical="center" wrapText="1"/>
    </xf>
  </cellXfs>
  <cellStyles count="6">
    <cellStyle name="Lien hypertexte" xfId="2" builtinId="8"/>
    <cellStyle name="Milliers" xfId="5" builtinId="3"/>
    <cellStyle name="Normal" xfId="0" builtinId="0"/>
    <cellStyle name="Normal 2" xfId="4"/>
    <cellStyle name="Normal_Tab III Taux de poursuite" xfId="1"/>
    <cellStyle name="Pourcentage" xfId="3" builtinId="5"/>
  </cellStyles>
  <dxfs count="0"/>
  <tableStyles count="0" defaultTableStyle="TableStyleMedium2" defaultPivotStyle="PivotStyleLight16"/>
  <colors>
    <mruColors>
      <color rgb="FF69D8FF"/>
      <color rgb="FFFF7171"/>
      <color rgb="FF05439D"/>
      <color rgb="FFFFCC99"/>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76464789885984E-2"/>
          <c:y val="7.5870903332259862E-2"/>
          <c:w val="0.91963024927073378"/>
          <c:h val="0.81471925819969837"/>
        </c:manualLayout>
      </c:layout>
      <c:lineChart>
        <c:grouping val="standard"/>
        <c:varyColors val="0"/>
        <c:ser>
          <c:idx val="0"/>
          <c:order val="0"/>
          <c:tx>
            <c:strRef>
              <c:f>Graph.1!$B$42</c:f>
              <c:strCache>
                <c:ptCount val="1"/>
                <c:pt idx="0">
                  <c:v>Bacheliers généraux</c:v>
                </c:pt>
              </c:strCache>
            </c:strRef>
          </c:tx>
          <c:spPr>
            <a:ln w="28575" cap="rnd">
              <a:solidFill>
                <a:schemeClr val="accent1"/>
              </a:solidFill>
              <a:round/>
            </a:ln>
            <a:effectLst/>
          </c:spPr>
          <c:marker>
            <c:symbol val="none"/>
          </c:marker>
          <c:cat>
            <c:numRef>
              <c:f>Graph.1!$C$41:$AP$41</c:f>
              <c:numCache>
                <c:formatCode>General</c:formatCode>
                <c:ptCount val="40"/>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numCache>
            </c:numRef>
          </c:cat>
          <c:val>
            <c:numRef>
              <c:f>Graph.1!$C$42:$AP$42</c:f>
              <c:numCache>
                <c:formatCode>#,##0</c:formatCode>
                <c:ptCount val="40"/>
                <c:pt idx="0">
                  <c:v>279586</c:v>
                </c:pt>
                <c:pt idx="1">
                  <c:v>287046</c:v>
                </c:pt>
                <c:pt idx="2">
                  <c:v>264727</c:v>
                </c:pt>
                <c:pt idx="3">
                  <c:v>268868</c:v>
                </c:pt>
                <c:pt idx="4">
                  <c:v>275113</c:v>
                </c:pt>
                <c:pt idx="5">
                  <c:v>266285</c:v>
                </c:pt>
                <c:pt idx="6">
                  <c:v>271155</c:v>
                </c:pt>
                <c:pt idx="7">
                  <c:v>258785</c:v>
                </c:pt>
                <c:pt idx="8">
                  <c:v>258192</c:v>
                </c:pt>
                <c:pt idx="9">
                  <c:v>268335</c:v>
                </c:pt>
                <c:pt idx="10">
                  <c:v>261137</c:v>
                </c:pt>
                <c:pt idx="11">
                  <c:v>272512</c:v>
                </c:pt>
                <c:pt idx="12">
                  <c:v>282788</c:v>
                </c:pt>
                <c:pt idx="13">
                  <c:v>281733</c:v>
                </c:pt>
                <c:pt idx="14">
                  <c:v>279698</c:v>
                </c:pt>
                <c:pt idx="15">
                  <c:v>286762</c:v>
                </c:pt>
                <c:pt idx="16">
                  <c:v>279798</c:v>
                </c:pt>
                <c:pt idx="17">
                  <c:v>283821</c:v>
                </c:pt>
                <c:pt idx="18">
                  <c:v>293837</c:v>
                </c:pt>
                <c:pt idx="19">
                  <c:v>305316</c:v>
                </c:pt>
                <c:pt idx="20">
                  <c:v>305667</c:v>
                </c:pt>
                <c:pt idx="21">
                  <c:v>317054</c:v>
                </c:pt>
                <c:pt idx="22">
                  <c:v>327078</c:v>
                </c:pt>
                <c:pt idx="23">
                  <c:v>337714</c:v>
                </c:pt>
                <c:pt idx="24">
                  <c:v>359455</c:v>
                </c:pt>
                <c:pt idx="25">
                  <c:v>356384</c:v>
                </c:pt>
                <c:pt idx="26">
                  <c:v>384158</c:v>
                </c:pt>
                <c:pt idx="27">
                  <c:v>371705</c:v>
                </c:pt>
                <c:pt idx="28">
                  <c:v>363893</c:v>
                </c:pt>
                <c:pt idx="29">
                  <c:v>371830</c:v>
                </c:pt>
                <c:pt idx="30">
                  <c:v>373840</c:v>
                </c:pt>
                <c:pt idx="31">
                  <c:v>366849</c:v>
                </c:pt>
                <c:pt idx="32">
                  <c:v>364929</c:v>
                </c:pt>
                <c:pt idx="33">
                  <c:v>361508</c:v>
                </c:pt>
                <c:pt idx="34">
                  <c:v>364636</c:v>
                </c:pt>
                <c:pt idx="35">
                  <c:v>360725</c:v>
                </c:pt>
                <c:pt idx="36">
                  <c:v>360334</c:v>
                </c:pt>
                <c:pt idx="37">
                  <c:v>356131</c:v>
                </c:pt>
                <c:pt idx="38">
                  <c:v>356326</c:v>
                </c:pt>
                <c:pt idx="39">
                  <c:v>348604</c:v>
                </c:pt>
              </c:numCache>
            </c:numRef>
          </c:val>
          <c:smooth val="0"/>
          <c:extLst>
            <c:ext xmlns:c16="http://schemas.microsoft.com/office/drawing/2014/chart" uri="{C3380CC4-5D6E-409C-BE32-E72D297353CC}">
              <c16:uniqueId val="{00000000-EF73-45D1-9041-9B5FF6F86510}"/>
            </c:ext>
          </c:extLst>
        </c:ser>
        <c:ser>
          <c:idx val="1"/>
          <c:order val="1"/>
          <c:tx>
            <c:strRef>
              <c:f>Graph.1!$B$43</c:f>
              <c:strCache>
                <c:ptCount val="1"/>
                <c:pt idx="0">
                  <c:v>Bacheliers technologiques</c:v>
                </c:pt>
              </c:strCache>
            </c:strRef>
          </c:tx>
          <c:spPr>
            <a:ln w="28575" cap="rnd">
              <a:solidFill>
                <a:schemeClr val="accent2"/>
              </a:solidFill>
              <a:round/>
            </a:ln>
            <a:effectLst/>
          </c:spPr>
          <c:marker>
            <c:symbol val="none"/>
          </c:marker>
          <c:cat>
            <c:numRef>
              <c:f>Graph.1!$C$41:$AP$41</c:f>
              <c:numCache>
                <c:formatCode>General</c:formatCode>
                <c:ptCount val="40"/>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numCache>
            </c:numRef>
          </c:cat>
          <c:val>
            <c:numRef>
              <c:f>Graph.1!$C$43:$AP$43</c:f>
              <c:numCache>
                <c:formatCode>#,##0</c:formatCode>
                <c:ptCount val="40"/>
                <c:pt idx="0">
                  <c:v>130282</c:v>
                </c:pt>
                <c:pt idx="1">
                  <c:v>138267</c:v>
                </c:pt>
                <c:pt idx="2">
                  <c:v>135882</c:v>
                </c:pt>
                <c:pt idx="3">
                  <c:v>136204</c:v>
                </c:pt>
                <c:pt idx="4">
                  <c:v>144830</c:v>
                </c:pt>
                <c:pt idx="5">
                  <c:v>149103</c:v>
                </c:pt>
                <c:pt idx="6">
                  <c:v>152778</c:v>
                </c:pt>
                <c:pt idx="7">
                  <c:v>147944</c:v>
                </c:pt>
                <c:pt idx="8">
                  <c:v>141983</c:v>
                </c:pt>
                <c:pt idx="9">
                  <c:v>142799</c:v>
                </c:pt>
                <c:pt idx="10">
                  <c:v>143277</c:v>
                </c:pt>
                <c:pt idx="11">
                  <c:v>140828</c:v>
                </c:pt>
                <c:pt idx="12">
                  <c:v>140707</c:v>
                </c:pt>
                <c:pt idx="13">
                  <c:v>137605</c:v>
                </c:pt>
                <c:pt idx="14">
                  <c:v>135886</c:v>
                </c:pt>
                <c:pt idx="15">
                  <c:v>131602</c:v>
                </c:pt>
                <c:pt idx="16">
                  <c:v>133431</c:v>
                </c:pt>
                <c:pt idx="17">
                  <c:v>129472</c:v>
                </c:pt>
                <c:pt idx="18">
                  <c:v>125121</c:v>
                </c:pt>
                <c:pt idx="19">
                  <c:v>124853</c:v>
                </c:pt>
                <c:pt idx="20">
                  <c:v>129210</c:v>
                </c:pt>
                <c:pt idx="21">
                  <c:v>125144</c:v>
                </c:pt>
                <c:pt idx="22">
                  <c:v>126578</c:v>
                </c:pt>
                <c:pt idx="23">
                  <c:v>128488</c:v>
                </c:pt>
                <c:pt idx="24">
                  <c:v>138570</c:v>
                </c:pt>
                <c:pt idx="25">
                  <c:v>138284</c:v>
                </c:pt>
                <c:pt idx="26">
                  <c:v>149972</c:v>
                </c:pt>
                <c:pt idx="27">
                  <c:v>136296</c:v>
                </c:pt>
                <c:pt idx="28">
                  <c:v>131897</c:v>
                </c:pt>
                <c:pt idx="29">
                  <c:v>133865</c:v>
                </c:pt>
                <c:pt idx="30">
                  <c:v>139710</c:v>
                </c:pt>
                <c:pt idx="31">
                  <c:v>134642.50038386747</c:v>
                </c:pt>
                <c:pt idx="32">
                  <c:v>135311.9268073994</c:v>
                </c:pt>
                <c:pt idx="33">
                  <c:v>133878.6032211245</c:v>
                </c:pt>
                <c:pt idx="34">
                  <c:v>134889.38202939808</c:v>
                </c:pt>
                <c:pt idx="35">
                  <c:v>133483.65620044048</c:v>
                </c:pt>
                <c:pt idx="36">
                  <c:v>133245.27785280783</c:v>
                </c:pt>
                <c:pt idx="37">
                  <c:v>131690.31621153621</c:v>
                </c:pt>
                <c:pt idx="38">
                  <c:v>131780.31621153621</c:v>
                </c:pt>
                <c:pt idx="39">
                  <c:v>128950.69634121057</c:v>
                </c:pt>
              </c:numCache>
            </c:numRef>
          </c:val>
          <c:smooth val="0"/>
          <c:extLst>
            <c:ext xmlns:c16="http://schemas.microsoft.com/office/drawing/2014/chart" uri="{C3380CC4-5D6E-409C-BE32-E72D297353CC}">
              <c16:uniqueId val="{00000001-EF73-45D1-9041-9B5FF6F86510}"/>
            </c:ext>
          </c:extLst>
        </c:ser>
        <c:ser>
          <c:idx val="2"/>
          <c:order val="2"/>
          <c:tx>
            <c:strRef>
              <c:f>Graph.1!$B$44</c:f>
              <c:strCache>
                <c:ptCount val="1"/>
                <c:pt idx="0">
                  <c:v>Bacheliers professionnels</c:v>
                </c:pt>
              </c:strCache>
            </c:strRef>
          </c:tx>
          <c:spPr>
            <a:ln w="28575" cap="rnd">
              <a:solidFill>
                <a:schemeClr val="accent3"/>
              </a:solidFill>
              <a:round/>
            </a:ln>
            <a:effectLst/>
          </c:spPr>
          <c:marker>
            <c:symbol val="none"/>
          </c:marker>
          <c:cat>
            <c:numRef>
              <c:f>Graph.1!$C$41:$AP$41</c:f>
              <c:numCache>
                <c:formatCode>General</c:formatCode>
                <c:ptCount val="40"/>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numCache>
            </c:numRef>
          </c:cat>
          <c:val>
            <c:numRef>
              <c:f>Graph.1!$C$44:$AP$44</c:f>
              <c:numCache>
                <c:formatCode>#,##0</c:formatCode>
                <c:ptCount val="40"/>
                <c:pt idx="0">
                  <c:v>61465</c:v>
                </c:pt>
                <c:pt idx="1">
                  <c:v>65741</c:v>
                </c:pt>
                <c:pt idx="2">
                  <c:v>74514</c:v>
                </c:pt>
                <c:pt idx="3">
                  <c:v>76726</c:v>
                </c:pt>
                <c:pt idx="4">
                  <c:v>81573</c:v>
                </c:pt>
                <c:pt idx="5">
                  <c:v>88296</c:v>
                </c:pt>
                <c:pt idx="6">
                  <c:v>92617</c:v>
                </c:pt>
                <c:pt idx="7">
                  <c:v>92499</c:v>
                </c:pt>
                <c:pt idx="8">
                  <c:v>93580</c:v>
                </c:pt>
                <c:pt idx="9">
                  <c:v>91537</c:v>
                </c:pt>
                <c:pt idx="10">
                  <c:v>93958</c:v>
                </c:pt>
                <c:pt idx="11">
                  <c:v>93268</c:v>
                </c:pt>
                <c:pt idx="12">
                  <c:v>100562</c:v>
                </c:pt>
                <c:pt idx="13">
                  <c:v>104975</c:v>
                </c:pt>
                <c:pt idx="14">
                  <c:v>103311</c:v>
                </c:pt>
                <c:pt idx="15">
                  <c:v>120728</c:v>
                </c:pt>
                <c:pt idx="16">
                  <c:v>118593</c:v>
                </c:pt>
                <c:pt idx="17">
                  <c:v>156063</c:v>
                </c:pt>
                <c:pt idx="18">
                  <c:v>190899</c:v>
                </c:pt>
                <c:pt idx="19">
                  <c:v>159241</c:v>
                </c:pt>
                <c:pt idx="20">
                  <c:v>190773</c:v>
                </c:pt>
                <c:pt idx="21">
                  <c:v>176646</c:v>
                </c:pt>
                <c:pt idx="22">
                  <c:v>179841</c:v>
                </c:pt>
                <c:pt idx="23">
                  <c:v>177570</c:v>
                </c:pt>
                <c:pt idx="24">
                  <c:v>179262</c:v>
                </c:pt>
                <c:pt idx="25">
                  <c:v>173675</c:v>
                </c:pt>
                <c:pt idx="26">
                  <c:v>188841</c:v>
                </c:pt>
                <c:pt idx="27">
                  <c:v>181020</c:v>
                </c:pt>
                <c:pt idx="28">
                  <c:v>171050</c:v>
                </c:pt>
                <c:pt idx="29">
                  <c:v>169246</c:v>
                </c:pt>
                <c:pt idx="30" formatCode="General">
                  <c:v>173402</c:v>
                </c:pt>
                <c:pt idx="31" formatCode="General">
                  <c:v>177337.49961613253</c:v>
                </c:pt>
                <c:pt idx="32">
                  <c:v>182439.0731926006</c:v>
                </c:pt>
                <c:pt idx="33">
                  <c:v>186174.3967788755</c:v>
                </c:pt>
                <c:pt idx="34">
                  <c:v>186613.61797060192</c:v>
                </c:pt>
                <c:pt idx="35">
                  <c:v>185076.34379955952</c:v>
                </c:pt>
                <c:pt idx="36">
                  <c:v>189359.72214719217</c:v>
                </c:pt>
                <c:pt idx="37">
                  <c:v>182658.68378846379</c:v>
                </c:pt>
                <c:pt idx="38">
                  <c:v>182658.68378846379</c:v>
                </c:pt>
                <c:pt idx="39">
                  <c:v>178925.30365878943</c:v>
                </c:pt>
              </c:numCache>
            </c:numRef>
          </c:val>
          <c:smooth val="0"/>
          <c:extLst>
            <c:ext xmlns:c16="http://schemas.microsoft.com/office/drawing/2014/chart" uri="{C3380CC4-5D6E-409C-BE32-E72D297353CC}">
              <c16:uniqueId val="{00000002-EF73-45D1-9041-9B5FF6F86510}"/>
            </c:ext>
          </c:extLst>
        </c:ser>
        <c:dLbls>
          <c:showLegendKey val="0"/>
          <c:showVal val="0"/>
          <c:showCatName val="0"/>
          <c:showSerName val="0"/>
          <c:showPercent val="0"/>
          <c:showBubbleSize val="0"/>
        </c:dLbls>
        <c:smooth val="0"/>
        <c:axId val="442641800"/>
        <c:axId val="526271168"/>
      </c:lineChart>
      <c:catAx>
        <c:axId val="442641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6271168"/>
        <c:crosses val="autoZero"/>
        <c:auto val="1"/>
        <c:lblAlgn val="ctr"/>
        <c:lblOffset val="100"/>
        <c:noMultiLvlLbl val="0"/>
      </c:catAx>
      <c:valAx>
        <c:axId val="526271168"/>
        <c:scaling>
          <c:orientation val="minMax"/>
          <c:max val="4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2641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2">
          <a:lumMod val="60000"/>
          <a:lumOff val="40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baseline="0"/>
              <a:t>Baccalauréat général</a:t>
            </a:r>
            <a:endParaRPr lang="fr-FR"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Graph.2!$P$16</c:f>
              <c:strCache>
                <c:ptCount val="1"/>
                <c:pt idx="0">
                  <c:v>Université hors IUT</c:v>
                </c:pt>
              </c:strCache>
            </c:strRef>
          </c:tx>
          <c:spPr>
            <a:solidFill>
              <a:srgbClr val="002060"/>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Graph.2!$Q$16:$V$16</c:f>
              <c:numCache>
                <c:formatCode>0.0</c:formatCode>
                <c:ptCount val="6"/>
                <c:pt idx="0">
                  <c:v>52.1706</c:v>
                </c:pt>
                <c:pt idx="1">
                  <c:v>51.902299999999997</c:v>
                </c:pt>
                <c:pt idx="2">
                  <c:v>51.846000000000004</c:v>
                </c:pt>
                <c:pt idx="3">
                  <c:v>52.155499999999996</c:v>
                </c:pt>
                <c:pt idx="4">
                  <c:v>52.530599999999993</c:v>
                </c:pt>
                <c:pt idx="5">
                  <c:v>52.758400000000002</c:v>
                </c:pt>
              </c:numCache>
            </c:numRef>
          </c:val>
          <c:extLst>
            <c:ext xmlns:c16="http://schemas.microsoft.com/office/drawing/2014/chart" uri="{C3380CC4-5D6E-409C-BE32-E72D297353CC}">
              <c16:uniqueId val="{00000000-4647-4D36-A317-FB0F6AF383F9}"/>
            </c:ext>
          </c:extLst>
        </c:ser>
        <c:ser>
          <c:idx val="1"/>
          <c:order val="1"/>
          <c:tx>
            <c:strRef>
              <c:f>Graph.2!$P$17</c:f>
              <c:strCache>
                <c:ptCount val="1"/>
                <c:pt idx="0">
                  <c:v>IUT</c:v>
                </c:pt>
              </c:strCache>
            </c:strRef>
          </c:tx>
          <c:spPr>
            <a:solidFill>
              <a:schemeClr val="accent5">
                <a:lumMod val="60000"/>
                <a:lumOff val="4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Graph.2!$Q$17:$V$17</c:f>
              <c:numCache>
                <c:formatCode>0.0_)</c:formatCode>
                <c:ptCount val="6"/>
                <c:pt idx="0">
                  <c:v>7.1460999999999997</c:v>
                </c:pt>
                <c:pt idx="1">
                  <c:v>6.9932999999999996</c:v>
                </c:pt>
                <c:pt idx="2">
                  <c:v>6.8430000000000009</c:v>
                </c:pt>
                <c:pt idx="3">
                  <c:v>6.7682000000000002</c:v>
                </c:pt>
                <c:pt idx="4">
                  <c:v>6.6105999999999998</c:v>
                </c:pt>
                <c:pt idx="5">
                  <c:v>6.5043000000000006</c:v>
                </c:pt>
              </c:numCache>
            </c:numRef>
          </c:val>
          <c:extLst>
            <c:ext xmlns:c16="http://schemas.microsoft.com/office/drawing/2014/chart" uri="{C3380CC4-5D6E-409C-BE32-E72D297353CC}">
              <c16:uniqueId val="{00000001-4647-4D36-A317-FB0F6AF383F9}"/>
            </c:ext>
          </c:extLst>
        </c:ser>
        <c:ser>
          <c:idx val="2"/>
          <c:order val="2"/>
          <c:tx>
            <c:strRef>
              <c:f>Graph.2!$P$18</c:f>
              <c:strCache>
                <c:ptCount val="1"/>
                <c:pt idx="0">
                  <c:v>CPGE</c:v>
                </c:pt>
              </c:strCache>
            </c:strRef>
          </c:tx>
          <c:spPr>
            <a:solidFill>
              <a:srgbClr val="FFCC99"/>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Graph.2!$Q$18:$V$18</c:f>
              <c:numCache>
                <c:formatCode>0.0_)</c:formatCode>
                <c:ptCount val="6"/>
                <c:pt idx="0">
                  <c:v>9.8772000000000002</c:v>
                </c:pt>
                <c:pt idx="1">
                  <c:v>10.090400000000001</c:v>
                </c:pt>
                <c:pt idx="2">
                  <c:v>10.516200000000001</c:v>
                </c:pt>
                <c:pt idx="3">
                  <c:v>10.734900000000001</c:v>
                </c:pt>
                <c:pt idx="4">
                  <c:v>11.0471</c:v>
                </c:pt>
                <c:pt idx="5">
                  <c:v>11.308599999999998</c:v>
                </c:pt>
              </c:numCache>
            </c:numRef>
          </c:val>
          <c:extLst>
            <c:ext xmlns:c16="http://schemas.microsoft.com/office/drawing/2014/chart" uri="{C3380CC4-5D6E-409C-BE32-E72D297353CC}">
              <c16:uniqueId val="{00000002-4647-4D36-A317-FB0F6AF383F9}"/>
            </c:ext>
          </c:extLst>
        </c:ser>
        <c:ser>
          <c:idx val="3"/>
          <c:order val="3"/>
          <c:tx>
            <c:strRef>
              <c:f>Graph.2!$P$19</c:f>
              <c:strCache>
                <c:ptCount val="1"/>
                <c:pt idx="0">
                  <c:v>STS</c:v>
                </c:pt>
              </c:strCache>
            </c:strRef>
          </c:tx>
          <c:spPr>
            <a:solidFill>
              <a:schemeClr val="tx2">
                <a:lumMod val="20000"/>
                <a:lumOff val="8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Graph.2!$Q$19:$V$19</c:f>
              <c:numCache>
                <c:formatCode>0.0_)</c:formatCode>
                <c:ptCount val="6"/>
                <c:pt idx="0">
                  <c:v>8.3209</c:v>
                </c:pt>
                <c:pt idx="1">
                  <c:v>8.5823</c:v>
                </c:pt>
                <c:pt idx="2">
                  <c:v>8.6207999999999991</c:v>
                </c:pt>
                <c:pt idx="3">
                  <c:v>8.7382000000000009</c:v>
                </c:pt>
                <c:pt idx="4">
                  <c:v>8.6852999999999998</c:v>
                </c:pt>
                <c:pt idx="5">
                  <c:v>8.6682000000000006</c:v>
                </c:pt>
              </c:numCache>
            </c:numRef>
          </c:val>
          <c:extLst>
            <c:ext xmlns:c16="http://schemas.microsoft.com/office/drawing/2014/chart" uri="{C3380CC4-5D6E-409C-BE32-E72D297353CC}">
              <c16:uniqueId val="{00000003-4647-4D36-A317-FB0F6AF383F9}"/>
            </c:ext>
          </c:extLst>
        </c:ser>
        <c:ser>
          <c:idx val="4"/>
          <c:order val="4"/>
          <c:tx>
            <c:strRef>
              <c:f>Graph.2!$P$20</c:f>
              <c:strCache>
                <c:ptCount val="1"/>
                <c:pt idx="0">
                  <c:v>Ecoles de commerce</c:v>
                </c:pt>
              </c:strCache>
            </c:strRef>
          </c:tx>
          <c:spPr>
            <a:solidFill>
              <a:srgbClr val="7030A0"/>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Graph.2!$Q$20:$V$20</c:f>
              <c:numCache>
                <c:formatCode>0.0_)</c:formatCode>
                <c:ptCount val="6"/>
                <c:pt idx="0">
                  <c:v>3.4153000000000002</c:v>
                </c:pt>
                <c:pt idx="1">
                  <c:v>3.5185</c:v>
                </c:pt>
                <c:pt idx="2">
                  <c:v>3.4529999999999998</c:v>
                </c:pt>
                <c:pt idx="3">
                  <c:v>3.5290000000000004</c:v>
                </c:pt>
                <c:pt idx="4">
                  <c:v>3.7670000000000003</c:v>
                </c:pt>
                <c:pt idx="5">
                  <c:v>4.2</c:v>
                </c:pt>
              </c:numCache>
            </c:numRef>
          </c:val>
          <c:extLst>
            <c:ext xmlns:c16="http://schemas.microsoft.com/office/drawing/2014/chart" uri="{C3380CC4-5D6E-409C-BE32-E72D297353CC}">
              <c16:uniqueId val="{00000004-4647-4D36-A317-FB0F6AF383F9}"/>
            </c:ext>
          </c:extLst>
        </c:ser>
        <c:ser>
          <c:idx val="5"/>
          <c:order val="5"/>
          <c:tx>
            <c:strRef>
              <c:f>Graph.2!$P$21</c:f>
              <c:strCache>
                <c:ptCount val="1"/>
                <c:pt idx="0">
                  <c:v>Ecoles d'ingénieur</c:v>
                </c:pt>
              </c:strCache>
            </c:strRef>
          </c:tx>
          <c:spPr>
            <a:solidFill>
              <a:schemeClr val="bg2">
                <a:lumMod val="75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Graph.2!$Q$21:$V$21</c:f>
              <c:numCache>
                <c:formatCode>0.0_)</c:formatCode>
                <c:ptCount val="6"/>
                <c:pt idx="0">
                  <c:v>3.2263000000000002</c:v>
                </c:pt>
                <c:pt idx="1">
                  <c:v>3.0583999999999998</c:v>
                </c:pt>
                <c:pt idx="2">
                  <c:v>3.137</c:v>
                </c:pt>
                <c:pt idx="3">
                  <c:v>3.2044000000000001</c:v>
                </c:pt>
                <c:pt idx="4">
                  <c:v>3.3498999999999999</c:v>
                </c:pt>
                <c:pt idx="5">
                  <c:v>3.5500000000000003</c:v>
                </c:pt>
              </c:numCache>
            </c:numRef>
          </c:val>
          <c:extLst>
            <c:ext xmlns:c16="http://schemas.microsoft.com/office/drawing/2014/chart" uri="{C3380CC4-5D6E-409C-BE32-E72D297353CC}">
              <c16:uniqueId val="{00000005-4647-4D36-A317-FB0F6AF383F9}"/>
            </c:ext>
          </c:extLst>
        </c:ser>
        <c:ser>
          <c:idx val="6"/>
          <c:order val="6"/>
          <c:tx>
            <c:strRef>
              <c:f>Graph.2!$P$22</c:f>
              <c:strCache>
                <c:ptCount val="1"/>
                <c:pt idx="0">
                  <c:v>Autres établissements</c:v>
                </c:pt>
              </c:strCache>
            </c:strRef>
          </c:tx>
          <c:spPr>
            <a:no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Graph.2!$Q$15:$V$15</c:f>
              <c:numCache>
                <c:formatCode>General</c:formatCode>
                <c:ptCount val="6"/>
                <c:pt idx="0">
                  <c:v>2022</c:v>
                </c:pt>
                <c:pt idx="1">
                  <c:v>2023</c:v>
                </c:pt>
                <c:pt idx="2">
                  <c:v>2024</c:v>
                </c:pt>
                <c:pt idx="3">
                  <c:v>2025</c:v>
                </c:pt>
                <c:pt idx="4">
                  <c:v>2028</c:v>
                </c:pt>
                <c:pt idx="5">
                  <c:v>2033</c:v>
                </c:pt>
              </c:numCache>
            </c:numRef>
          </c:cat>
          <c:val>
            <c:numRef>
              <c:f>Graph.2!$Q$22:$V$22</c:f>
              <c:numCache>
                <c:formatCode>0.0_)</c:formatCode>
                <c:ptCount val="6"/>
                <c:pt idx="0">
                  <c:v>5.5636000000000001</c:v>
                </c:pt>
                <c:pt idx="1">
                  <c:v>5.6554000000000002</c:v>
                </c:pt>
                <c:pt idx="2">
                  <c:v>5.9151000000000007</c:v>
                </c:pt>
                <c:pt idx="3">
                  <c:v>6.0878999999999994</c:v>
                </c:pt>
                <c:pt idx="4">
                  <c:v>6.4478</c:v>
                </c:pt>
                <c:pt idx="5">
                  <c:v>6.8770000000000007</c:v>
                </c:pt>
              </c:numCache>
            </c:numRef>
          </c:val>
          <c:extLst>
            <c:ext xmlns:c16="http://schemas.microsoft.com/office/drawing/2014/chart" uri="{C3380CC4-5D6E-409C-BE32-E72D297353CC}">
              <c16:uniqueId val="{00000000-2242-4B8D-B109-4D787EADE8C9}"/>
            </c:ext>
          </c:extLst>
        </c:ser>
        <c:dLbls>
          <c:showLegendKey val="0"/>
          <c:showVal val="0"/>
          <c:showCatName val="0"/>
          <c:showSerName val="0"/>
          <c:showPercent val="0"/>
          <c:showBubbleSize val="0"/>
        </c:dLbls>
        <c:gapWidth val="150"/>
        <c:overlap val="100"/>
        <c:axId val="540678424"/>
        <c:axId val="540676784"/>
      </c:barChart>
      <c:catAx>
        <c:axId val="54067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0676784"/>
        <c:crosses val="autoZero"/>
        <c:auto val="1"/>
        <c:lblAlgn val="ctr"/>
        <c:lblOffset val="100"/>
        <c:noMultiLvlLbl val="0"/>
      </c:catAx>
      <c:valAx>
        <c:axId val="540676784"/>
        <c:scaling>
          <c:orientation val="minMax"/>
          <c:max val="95.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0678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Baccalauréat technologique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Graph.2!$P$26</c:f>
              <c:strCache>
                <c:ptCount val="1"/>
                <c:pt idx="0">
                  <c:v>Université hors IUT</c:v>
                </c:pt>
              </c:strCache>
            </c:strRef>
          </c:tx>
          <c:spPr>
            <a:solidFill>
              <a:srgbClr val="002060"/>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Graph.2!$Q$25:$V$25</c:f>
              <c:numCache>
                <c:formatCode>General</c:formatCode>
                <c:ptCount val="6"/>
                <c:pt idx="0">
                  <c:v>2022</c:v>
                </c:pt>
                <c:pt idx="1">
                  <c:v>2023</c:v>
                </c:pt>
                <c:pt idx="2">
                  <c:v>2024</c:v>
                </c:pt>
                <c:pt idx="3">
                  <c:v>2025</c:v>
                </c:pt>
                <c:pt idx="4">
                  <c:v>2028</c:v>
                </c:pt>
                <c:pt idx="5">
                  <c:v>2033</c:v>
                </c:pt>
              </c:numCache>
            </c:numRef>
          </c:cat>
          <c:val>
            <c:numRef>
              <c:f>Graph.2!$Q$26:$V$26</c:f>
              <c:numCache>
                <c:formatCode>0.0</c:formatCode>
                <c:ptCount val="6"/>
                <c:pt idx="0">
                  <c:v>14.647600000000001</c:v>
                </c:pt>
                <c:pt idx="1">
                  <c:v>14.589325066298136</c:v>
                </c:pt>
                <c:pt idx="2">
                  <c:v>14.557297258607116</c:v>
                </c:pt>
                <c:pt idx="3">
                  <c:v>15.013034468928947</c:v>
                </c:pt>
                <c:pt idx="4">
                  <c:v>14.981948120306324</c:v>
                </c:pt>
                <c:pt idx="5">
                  <c:v>14.806399329978053</c:v>
                </c:pt>
              </c:numCache>
            </c:numRef>
          </c:val>
          <c:extLst>
            <c:ext xmlns:c16="http://schemas.microsoft.com/office/drawing/2014/chart" uri="{C3380CC4-5D6E-409C-BE32-E72D297353CC}">
              <c16:uniqueId val="{00000000-D667-4EB9-9FCA-A6A3E1638DAE}"/>
            </c:ext>
          </c:extLst>
        </c:ser>
        <c:ser>
          <c:idx val="1"/>
          <c:order val="1"/>
          <c:tx>
            <c:strRef>
              <c:f>Graph.2!$P$27</c:f>
              <c:strCache>
                <c:ptCount val="1"/>
                <c:pt idx="0">
                  <c:v>IUT</c:v>
                </c:pt>
              </c:strCache>
            </c:strRef>
          </c:tx>
          <c:spPr>
            <a:solidFill>
              <a:schemeClr val="accent5">
                <a:lumMod val="60000"/>
                <a:lumOff val="4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Graph.2!$Q$25:$V$25</c:f>
              <c:numCache>
                <c:formatCode>General</c:formatCode>
                <c:ptCount val="6"/>
                <c:pt idx="0">
                  <c:v>2022</c:v>
                </c:pt>
                <c:pt idx="1">
                  <c:v>2023</c:v>
                </c:pt>
                <c:pt idx="2">
                  <c:v>2024</c:v>
                </c:pt>
                <c:pt idx="3">
                  <c:v>2025</c:v>
                </c:pt>
                <c:pt idx="4">
                  <c:v>2028</c:v>
                </c:pt>
                <c:pt idx="5">
                  <c:v>2033</c:v>
                </c:pt>
              </c:numCache>
            </c:numRef>
          </c:cat>
          <c:val>
            <c:numRef>
              <c:f>Graph.2!$Q$27:$V$27</c:f>
              <c:numCache>
                <c:formatCode>0.0_)</c:formatCode>
                <c:ptCount val="6"/>
                <c:pt idx="0">
                  <c:v>15.1845</c:v>
                </c:pt>
                <c:pt idx="1">
                  <c:v>14.601277406342211</c:v>
                </c:pt>
                <c:pt idx="2">
                  <c:v>14.973874454226612</c:v>
                </c:pt>
                <c:pt idx="3">
                  <c:v>15.571548465200568</c:v>
                </c:pt>
                <c:pt idx="4">
                  <c:v>16.029476087746222</c:v>
                </c:pt>
                <c:pt idx="5">
                  <c:v>15.917674155299299</c:v>
                </c:pt>
              </c:numCache>
            </c:numRef>
          </c:val>
          <c:extLst>
            <c:ext xmlns:c16="http://schemas.microsoft.com/office/drawing/2014/chart" uri="{C3380CC4-5D6E-409C-BE32-E72D297353CC}">
              <c16:uniqueId val="{00000001-D667-4EB9-9FCA-A6A3E1638DAE}"/>
            </c:ext>
          </c:extLst>
        </c:ser>
        <c:ser>
          <c:idx val="2"/>
          <c:order val="2"/>
          <c:tx>
            <c:strRef>
              <c:f>Graph.2!$P$28</c:f>
              <c:strCache>
                <c:ptCount val="1"/>
                <c:pt idx="0">
                  <c:v>CPGE</c:v>
                </c:pt>
              </c:strCache>
            </c:strRef>
          </c:tx>
          <c:spPr>
            <a:solidFill>
              <a:srgbClr val="FFCC99"/>
            </a:solidFill>
            <a:ln>
              <a:solidFill>
                <a:schemeClr val="tx1">
                  <a:lumMod val="65000"/>
                  <a:lumOff val="35000"/>
                </a:schemeClr>
              </a:solidFill>
            </a:ln>
            <a:effectLst/>
          </c:spPr>
          <c:invertIfNegative val="0"/>
          <c:cat>
            <c:numRef>
              <c:f>Graph.2!$Q$25:$V$25</c:f>
              <c:numCache>
                <c:formatCode>General</c:formatCode>
                <c:ptCount val="6"/>
                <c:pt idx="0">
                  <c:v>2022</c:v>
                </c:pt>
                <c:pt idx="1">
                  <c:v>2023</c:v>
                </c:pt>
                <c:pt idx="2">
                  <c:v>2024</c:v>
                </c:pt>
                <c:pt idx="3">
                  <c:v>2025</c:v>
                </c:pt>
                <c:pt idx="4">
                  <c:v>2028</c:v>
                </c:pt>
                <c:pt idx="5">
                  <c:v>2033</c:v>
                </c:pt>
              </c:numCache>
            </c:numRef>
          </c:cat>
          <c:val>
            <c:numRef>
              <c:f>Graph.2!$Q$28:$V$28</c:f>
              <c:numCache>
                <c:formatCode>0.0_)</c:formatCode>
                <c:ptCount val="6"/>
                <c:pt idx="0">
                  <c:v>1.7975999999999999</c:v>
                </c:pt>
                <c:pt idx="1">
                  <c:v>1.9213386620849364</c:v>
                </c:pt>
                <c:pt idx="2">
                  <c:v>2.0599813900221888</c:v>
                </c:pt>
                <c:pt idx="3">
                  <c:v>2.0921993716717542</c:v>
                </c:pt>
                <c:pt idx="4">
                  <c:v>2.1410196531963317</c:v>
                </c:pt>
                <c:pt idx="5">
                  <c:v>2.1705919302680865</c:v>
                </c:pt>
              </c:numCache>
            </c:numRef>
          </c:val>
          <c:extLst>
            <c:ext xmlns:c16="http://schemas.microsoft.com/office/drawing/2014/chart" uri="{C3380CC4-5D6E-409C-BE32-E72D297353CC}">
              <c16:uniqueId val="{00000002-D667-4EB9-9FCA-A6A3E1638DAE}"/>
            </c:ext>
          </c:extLst>
        </c:ser>
        <c:ser>
          <c:idx val="3"/>
          <c:order val="3"/>
          <c:tx>
            <c:strRef>
              <c:f>Graph.2!$P$29</c:f>
              <c:strCache>
                <c:ptCount val="1"/>
                <c:pt idx="0">
                  <c:v>STS</c:v>
                </c:pt>
              </c:strCache>
            </c:strRef>
          </c:tx>
          <c:spPr>
            <a:solidFill>
              <a:schemeClr val="tx2">
                <a:lumMod val="20000"/>
                <a:lumOff val="8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Graph.2!$Q$25:$V$25</c:f>
              <c:numCache>
                <c:formatCode>General</c:formatCode>
                <c:ptCount val="6"/>
                <c:pt idx="0">
                  <c:v>2022</c:v>
                </c:pt>
                <c:pt idx="1">
                  <c:v>2023</c:v>
                </c:pt>
                <c:pt idx="2">
                  <c:v>2024</c:v>
                </c:pt>
                <c:pt idx="3">
                  <c:v>2025</c:v>
                </c:pt>
                <c:pt idx="4">
                  <c:v>2028</c:v>
                </c:pt>
                <c:pt idx="5">
                  <c:v>2033</c:v>
                </c:pt>
              </c:numCache>
            </c:numRef>
          </c:cat>
          <c:val>
            <c:numRef>
              <c:f>Graph.2!$Q$29:$V$29</c:f>
              <c:numCache>
                <c:formatCode>0.0_)</c:formatCode>
                <c:ptCount val="6"/>
                <c:pt idx="0">
                  <c:v>37.990899999999996</c:v>
                </c:pt>
                <c:pt idx="1">
                  <c:v>38.130205804355136</c:v>
                </c:pt>
                <c:pt idx="2">
                  <c:v>37.824064132846608</c:v>
                </c:pt>
                <c:pt idx="3">
                  <c:v>38.134177045966005</c:v>
                </c:pt>
                <c:pt idx="4">
                  <c:v>38.097991682049681</c:v>
                </c:pt>
                <c:pt idx="5">
                  <c:v>38.413816100689409</c:v>
                </c:pt>
              </c:numCache>
            </c:numRef>
          </c:val>
          <c:extLst>
            <c:ext xmlns:c16="http://schemas.microsoft.com/office/drawing/2014/chart" uri="{C3380CC4-5D6E-409C-BE32-E72D297353CC}">
              <c16:uniqueId val="{00000003-D667-4EB9-9FCA-A6A3E1638DAE}"/>
            </c:ext>
          </c:extLst>
        </c:ser>
        <c:ser>
          <c:idx val="4"/>
          <c:order val="4"/>
          <c:tx>
            <c:strRef>
              <c:f>Graph.2!$P$30</c:f>
              <c:strCache>
                <c:ptCount val="1"/>
                <c:pt idx="0">
                  <c:v>Ecoles de commerce</c:v>
                </c:pt>
              </c:strCache>
            </c:strRef>
          </c:tx>
          <c:spPr>
            <a:solidFill>
              <a:srgbClr val="7030A0"/>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Graph.2!$Q$25:$V$25</c:f>
              <c:numCache>
                <c:formatCode>General</c:formatCode>
                <c:ptCount val="6"/>
                <c:pt idx="0">
                  <c:v>2022</c:v>
                </c:pt>
                <c:pt idx="1">
                  <c:v>2023</c:v>
                </c:pt>
                <c:pt idx="2">
                  <c:v>2024</c:v>
                </c:pt>
                <c:pt idx="3">
                  <c:v>2025</c:v>
                </c:pt>
                <c:pt idx="4">
                  <c:v>2028</c:v>
                </c:pt>
                <c:pt idx="5">
                  <c:v>2033</c:v>
                </c:pt>
              </c:numCache>
            </c:numRef>
          </c:cat>
          <c:val>
            <c:numRef>
              <c:f>Graph.2!$Q$30:$V$30</c:f>
              <c:numCache>
                <c:formatCode>0.0_)</c:formatCode>
                <c:ptCount val="6"/>
                <c:pt idx="0">
                  <c:v>1.5155999999999998</c:v>
                </c:pt>
                <c:pt idx="1">
                  <c:v>1.5037537817950921</c:v>
                </c:pt>
                <c:pt idx="2">
                  <c:v>1.6119103857991555</c:v>
                </c:pt>
                <c:pt idx="3">
                  <c:v>1.6428629783947177</c:v>
                </c:pt>
                <c:pt idx="4">
                  <c:v>1.8029639184811215</c:v>
                </c:pt>
                <c:pt idx="5">
                  <c:v>2.1225116517126659</c:v>
                </c:pt>
              </c:numCache>
            </c:numRef>
          </c:val>
          <c:extLst>
            <c:ext xmlns:c16="http://schemas.microsoft.com/office/drawing/2014/chart" uri="{C3380CC4-5D6E-409C-BE32-E72D297353CC}">
              <c16:uniqueId val="{00000004-D667-4EB9-9FCA-A6A3E1638DAE}"/>
            </c:ext>
          </c:extLst>
        </c:ser>
        <c:ser>
          <c:idx val="5"/>
          <c:order val="5"/>
          <c:tx>
            <c:strRef>
              <c:f>Graph.2!$P$31</c:f>
              <c:strCache>
                <c:ptCount val="1"/>
                <c:pt idx="0">
                  <c:v>Ecoles d'ingénieur</c:v>
                </c:pt>
              </c:strCache>
            </c:strRef>
          </c:tx>
          <c:spPr>
            <a:solidFill>
              <a:schemeClr val="bg2">
                <a:lumMod val="75000"/>
              </a:schemeClr>
            </a:solidFill>
            <a:ln>
              <a:solidFill>
                <a:schemeClr val="tx1">
                  <a:lumMod val="65000"/>
                  <a:lumOff val="35000"/>
                </a:schemeClr>
              </a:solidFill>
            </a:ln>
            <a:effectLst/>
          </c:spPr>
          <c:invertIfNegative val="0"/>
          <c:cat>
            <c:numRef>
              <c:f>Graph.2!$Q$25:$V$25</c:f>
              <c:numCache>
                <c:formatCode>General</c:formatCode>
                <c:ptCount val="6"/>
                <c:pt idx="0">
                  <c:v>2022</c:v>
                </c:pt>
                <c:pt idx="1">
                  <c:v>2023</c:v>
                </c:pt>
                <c:pt idx="2">
                  <c:v>2024</c:v>
                </c:pt>
                <c:pt idx="3">
                  <c:v>2025</c:v>
                </c:pt>
                <c:pt idx="4">
                  <c:v>2028</c:v>
                </c:pt>
                <c:pt idx="5">
                  <c:v>2033</c:v>
                </c:pt>
              </c:numCache>
            </c:numRef>
          </c:cat>
          <c:val>
            <c:numRef>
              <c:f>Graph.2!$Q$31:$V$31</c:f>
              <c:numCache>
                <c:formatCode>0.0_)</c:formatCode>
                <c:ptCount val="6"/>
                <c:pt idx="0">
                  <c:v>0.439</c:v>
                </c:pt>
                <c:pt idx="1">
                  <c:v>0.39890934897097824</c:v>
                </c:pt>
                <c:pt idx="2">
                  <c:v>0.50676401116598668</c:v>
                </c:pt>
                <c:pt idx="3">
                  <c:v>0.48275810847946055</c:v>
                </c:pt>
                <c:pt idx="4">
                  <c:v>0.51746250620880874</c:v>
                </c:pt>
                <c:pt idx="5">
                  <c:v>0.55059673829594191</c:v>
                </c:pt>
              </c:numCache>
            </c:numRef>
          </c:val>
          <c:extLst>
            <c:ext xmlns:c16="http://schemas.microsoft.com/office/drawing/2014/chart" uri="{C3380CC4-5D6E-409C-BE32-E72D297353CC}">
              <c16:uniqueId val="{00000005-D667-4EB9-9FCA-A6A3E1638DAE}"/>
            </c:ext>
          </c:extLst>
        </c:ser>
        <c:ser>
          <c:idx val="6"/>
          <c:order val="6"/>
          <c:tx>
            <c:strRef>
              <c:f>Graph.2!$P$32</c:f>
              <c:strCache>
                <c:ptCount val="1"/>
                <c:pt idx="0">
                  <c:v>Autres établissements</c:v>
                </c:pt>
              </c:strCache>
            </c:strRef>
          </c:tx>
          <c:spPr>
            <a:no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Graph.2!$Q$25:$V$25</c:f>
              <c:numCache>
                <c:formatCode>General</c:formatCode>
                <c:ptCount val="6"/>
                <c:pt idx="0">
                  <c:v>2022</c:v>
                </c:pt>
                <c:pt idx="1">
                  <c:v>2023</c:v>
                </c:pt>
                <c:pt idx="2">
                  <c:v>2024</c:v>
                </c:pt>
                <c:pt idx="3">
                  <c:v>2025</c:v>
                </c:pt>
                <c:pt idx="4">
                  <c:v>2028</c:v>
                </c:pt>
                <c:pt idx="5">
                  <c:v>2033</c:v>
                </c:pt>
              </c:numCache>
            </c:numRef>
          </c:cat>
          <c:val>
            <c:numRef>
              <c:f>Graph.2!$Q$32:$V$32</c:f>
              <c:numCache>
                <c:formatCode>0.0_)</c:formatCode>
                <c:ptCount val="6"/>
                <c:pt idx="0">
                  <c:v>1.7746999999999999</c:v>
                </c:pt>
                <c:pt idx="1">
                  <c:v>2.5152205580248759</c:v>
                </c:pt>
                <c:pt idx="2">
                  <c:v>2.2861641972657649</c:v>
                </c:pt>
                <c:pt idx="3">
                  <c:v>2.361801207637976</c:v>
                </c:pt>
                <c:pt idx="4">
                  <c:v>2.4953850944109601</c:v>
                </c:pt>
                <c:pt idx="5">
                  <c:v>2.6816387620103761</c:v>
                </c:pt>
              </c:numCache>
            </c:numRef>
          </c:val>
          <c:extLst>
            <c:ext xmlns:c16="http://schemas.microsoft.com/office/drawing/2014/chart" uri="{C3380CC4-5D6E-409C-BE32-E72D297353CC}">
              <c16:uniqueId val="{00000000-1C7B-4953-8840-95EE2DA6EE2D}"/>
            </c:ext>
          </c:extLst>
        </c:ser>
        <c:dLbls>
          <c:showLegendKey val="0"/>
          <c:showVal val="0"/>
          <c:showCatName val="0"/>
          <c:showSerName val="0"/>
          <c:showPercent val="0"/>
          <c:showBubbleSize val="0"/>
        </c:dLbls>
        <c:gapWidth val="150"/>
        <c:overlap val="100"/>
        <c:axId val="425194496"/>
        <c:axId val="425202040"/>
      </c:barChart>
      <c:catAx>
        <c:axId val="42519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202040"/>
        <c:crosses val="autoZero"/>
        <c:auto val="1"/>
        <c:lblAlgn val="ctr"/>
        <c:lblOffset val="100"/>
        <c:noMultiLvlLbl val="0"/>
      </c:catAx>
      <c:valAx>
        <c:axId val="425202040"/>
        <c:scaling>
          <c:orientation val="minMax"/>
          <c:max val="9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194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Baccalauréat professionnel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Graph.2!$P$36</c:f>
              <c:strCache>
                <c:ptCount val="1"/>
                <c:pt idx="0">
                  <c:v>Université hors IUT</c:v>
                </c:pt>
              </c:strCache>
            </c:strRef>
          </c:tx>
          <c:spPr>
            <a:solidFill>
              <a:srgbClr val="002060"/>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Graph.2!$Q$35:$V$35</c:f>
              <c:numCache>
                <c:formatCode>General</c:formatCode>
                <c:ptCount val="6"/>
                <c:pt idx="0">
                  <c:v>2022</c:v>
                </c:pt>
                <c:pt idx="1">
                  <c:v>2023</c:v>
                </c:pt>
                <c:pt idx="2">
                  <c:v>2024</c:v>
                </c:pt>
                <c:pt idx="3">
                  <c:v>2025</c:v>
                </c:pt>
                <c:pt idx="4">
                  <c:v>2028</c:v>
                </c:pt>
                <c:pt idx="5">
                  <c:v>2033</c:v>
                </c:pt>
              </c:numCache>
            </c:numRef>
          </c:cat>
          <c:val>
            <c:numRef>
              <c:f>Graph.2!$Q$36:$V$36</c:f>
              <c:numCache>
                <c:formatCode>0.0</c:formatCode>
                <c:ptCount val="6"/>
                <c:pt idx="0">
                  <c:v>4.1497000000000002</c:v>
                </c:pt>
                <c:pt idx="1">
                  <c:v>4.3256561454923608</c:v>
                </c:pt>
                <c:pt idx="2">
                  <c:v>4.3477007185614926</c:v>
                </c:pt>
                <c:pt idx="3">
                  <c:v>4.5066737341897065</c:v>
                </c:pt>
                <c:pt idx="4">
                  <c:v>4.6154093476373692</c:v>
                </c:pt>
                <c:pt idx="5">
                  <c:v>4.7455637837082572</c:v>
                </c:pt>
              </c:numCache>
            </c:numRef>
          </c:val>
          <c:extLst>
            <c:ext xmlns:c16="http://schemas.microsoft.com/office/drawing/2014/chart" uri="{C3380CC4-5D6E-409C-BE32-E72D297353CC}">
              <c16:uniqueId val="{00000000-86A4-47BD-AB6D-753EFDF894A1}"/>
            </c:ext>
          </c:extLst>
        </c:ser>
        <c:ser>
          <c:idx val="1"/>
          <c:order val="1"/>
          <c:tx>
            <c:strRef>
              <c:f>Graph.2!$P$37</c:f>
              <c:strCache>
                <c:ptCount val="1"/>
                <c:pt idx="0">
                  <c:v>IUT</c:v>
                </c:pt>
              </c:strCache>
            </c:strRef>
          </c:tx>
          <c:spPr>
            <a:solidFill>
              <a:schemeClr val="accent5">
                <a:lumMod val="60000"/>
                <a:lumOff val="40000"/>
              </a:schemeClr>
            </a:solidFill>
            <a:ln>
              <a:solidFill>
                <a:schemeClr val="tx1">
                  <a:lumMod val="65000"/>
                  <a:lumOff val="35000"/>
                </a:schemeClr>
              </a:solidFill>
            </a:ln>
            <a:effectLst/>
          </c:spPr>
          <c:invertIfNegative val="0"/>
          <c:cat>
            <c:numRef>
              <c:f>Graph.2!$Q$35:$V$35</c:f>
              <c:numCache>
                <c:formatCode>General</c:formatCode>
                <c:ptCount val="6"/>
                <c:pt idx="0">
                  <c:v>2022</c:v>
                </c:pt>
                <c:pt idx="1">
                  <c:v>2023</c:v>
                </c:pt>
                <c:pt idx="2">
                  <c:v>2024</c:v>
                </c:pt>
                <c:pt idx="3">
                  <c:v>2025</c:v>
                </c:pt>
                <c:pt idx="4">
                  <c:v>2028</c:v>
                </c:pt>
                <c:pt idx="5">
                  <c:v>2033</c:v>
                </c:pt>
              </c:numCache>
            </c:numRef>
          </c:cat>
          <c:val>
            <c:numRef>
              <c:f>Graph.2!$Q$37:$V$37</c:f>
              <c:numCache>
                <c:formatCode>0.0_)</c:formatCode>
                <c:ptCount val="6"/>
                <c:pt idx="0">
                  <c:v>0.3543</c:v>
                </c:pt>
                <c:pt idx="1">
                  <c:v>0.40828143648889781</c:v>
                </c:pt>
                <c:pt idx="2">
                  <c:v>0.3736981119018235</c:v>
                </c:pt>
                <c:pt idx="3">
                  <c:v>0.43194595600466906</c:v>
                </c:pt>
                <c:pt idx="4">
                  <c:v>0.43244343939897328</c:v>
                </c:pt>
                <c:pt idx="5">
                  <c:v>0.43258348470029345</c:v>
                </c:pt>
              </c:numCache>
            </c:numRef>
          </c:val>
          <c:extLst>
            <c:ext xmlns:c16="http://schemas.microsoft.com/office/drawing/2014/chart" uri="{C3380CC4-5D6E-409C-BE32-E72D297353CC}">
              <c16:uniqueId val="{00000001-86A4-47BD-AB6D-753EFDF894A1}"/>
            </c:ext>
          </c:extLst>
        </c:ser>
        <c:ser>
          <c:idx val="2"/>
          <c:order val="2"/>
          <c:tx>
            <c:strRef>
              <c:f>Graph.2!$P$38</c:f>
              <c:strCache>
                <c:ptCount val="1"/>
                <c:pt idx="0">
                  <c:v>CPGE</c:v>
                </c:pt>
              </c:strCache>
            </c:strRef>
          </c:tx>
          <c:spPr>
            <a:solidFill>
              <a:srgbClr val="FFCC99"/>
            </a:solidFill>
            <a:ln>
              <a:solidFill>
                <a:schemeClr val="tx1">
                  <a:lumMod val="65000"/>
                  <a:lumOff val="35000"/>
                </a:schemeClr>
              </a:solidFill>
            </a:ln>
            <a:effectLst/>
          </c:spPr>
          <c:invertIfNegative val="0"/>
          <c:cat>
            <c:numRef>
              <c:f>Graph.2!$Q$35:$V$35</c:f>
              <c:numCache>
                <c:formatCode>General</c:formatCode>
                <c:ptCount val="6"/>
                <c:pt idx="0">
                  <c:v>2022</c:v>
                </c:pt>
                <c:pt idx="1">
                  <c:v>2023</c:v>
                </c:pt>
                <c:pt idx="2">
                  <c:v>2024</c:v>
                </c:pt>
                <c:pt idx="3">
                  <c:v>2025</c:v>
                </c:pt>
                <c:pt idx="4">
                  <c:v>2028</c:v>
                </c:pt>
                <c:pt idx="5">
                  <c:v>2033</c:v>
                </c:pt>
              </c:numCache>
            </c:numRef>
          </c:cat>
          <c:val>
            <c:numRef>
              <c:f>Graph.2!$Q$38:$V$38</c:f>
              <c:numCache>
                <c:formatCode>0.0_)</c:formatCode>
                <c:ptCount val="6"/>
                <c:pt idx="0">
                  <c:v>6.1399999999999996E-2</c:v>
                </c:pt>
                <c:pt idx="1">
                  <c:v>6.8539286009713665E-2</c:v>
                </c:pt>
                <c:pt idx="2">
                  <c:v>9.9768168763912757E-2</c:v>
                </c:pt>
                <c:pt idx="3">
                  <c:v>0.10544894748416855</c:v>
                </c:pt>
                <c:pt idx="4">
                  <c:v>0.11306761550580342</c:v>
                </c:pt>
                <c:pt idx="5">
                  <c:v>0.12239765264775743</c:v>
                </c:pt>
              </c:numCache>
            </c:numRef>
          </c:val>
          <c:extLst>
            <c:ext xmlns:c16="http://schemas.microsoft.com/office/drawing/2014/chart" uri="{C3380CC4-5D6E-409C-BE32-E72D297353CC}">
              <c16:uniqueId val="{00000002-86A4-47BD-AB6D-753EFDF894A1}"/>
            </c:ext>
          </c:extLst>
        </c:ser>
        <c:ser>
          <c:idx val="3"/>
          <c:order val="3"/>
          <c:tx>
            <c:strRef>
              <c:f>Graph.2!$P$39</c:f>
              <c:strCache>
                <c:ptCount val="1"/>
                <c:pt idx="0">
                  <c:v>STS</c:v>
                </c:pt>
              </c:strCache>
            </c:strRef>
          </c:tx>
          <c:spPr>
            <a:solidFill>
              <a:schemeClr val="tx2">
                <a:lumMod val="20000"/>
                <a:lumOff val="8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Graph.2!$Q$35:$V$35</c:f>
              <c:numCache>
                <c:formatCode>General</c:formatCode>
                <c:ptCount val="6"/>
                <c:pt idx="0">
                  <c:v>2022</c:v>
                </c:pt>
                <c:pt idx="1">
                  <c:v>2023</c:v>
                </c:pt>
                <c:pt idx="2">
                  <c:v>2024</c:v>
                </c:pt>
                <c:pt idx="3">
                  <c:v>2025</c:v>
                </c:pt>
                <c:pt idx="4">
                  <c:v>2028</c:v>
                </c:pt>
                <c:pt idx="5">
                  <c:v>2033</c:v>
                </c:pt>
              </c:numCache>
            </c:numRef>
          </c:cat>
          <c:val>
            <c:numRef>
              <c:f>Graph.2!$Q$39:$V$39</c:f>
              <c:numCache>
                <c:formatCode>0.0_)</c:formatCode>
                <c:ptCount val="6"/>
                <c:pt idx="0">
                  <c:v>37.1541</c:v>
                </c:pt>
                <c:pt idx="1">
                  <c:v>37.242239107571223</c:v>
                </c:pt>
                <c:pt idx="2">
                  <c:v>37.624133516337764</c:v>
                </c:pt>
                <c:pt idx="3">
                  <c:v>40.235258293531523</c:v>
                </c:pt>
                <c:pt idx="4">
                  <c:v>40.699518792802252</c:v>
                </c:pt>
                <c:pt idx="5">
                  <c:v>42.350146709515158</c:v>
                </c:pt>
              </c:numCache>
            </c:numRef>
          </c:val>
          <c:extLst>
            <c:ext xmlns:c16="http://schemas.microsoft.com/office/drawing/2014/chart" uri="{C3380CC4-5D6E-409C-BE32-E72D297353CC}">
              <c16:uniqueId val="{00000003-86A4-47BD-AB6D-753EFDF894A1}"/>
            </c:ext>
          </c:extLst>
        </c:ser>
        <c:ser>
          <c:idx val="4"/>
          <c:order val="4"/>
          <c:tx>
            <c:strRef>
              <c:f>Graph.2!$P$40</c:f>
              <c:strCache>
                <c:ptCount val="1"/>
                <c:pt idx="0">
                  <c:v>Ecoles de commerce</c:v>
                </c:pt>
              </c:strCache>
            </c:strRef>
          </c:tx>
          <c:spPr>
            <a:solidFill>
              <a:srgbClr val="7030A0"/>
            </a:solidFill>
            <a:ln>
              <a:solidFill>
                <a:schemeClr val="tx1">
                  <a:lumMod val="65000"/>
                  <a:lumOff val="35000"/>
                </a:schemeClr>
              </a:solidFill>
            </a:ln>
            <a:effectLst/>
          </c:spPr>
          <c:invertIfNegative val="0"/>
          <c:cat>
            <c:numRef>
              <c:f>Graph.2!$Q$35:$V$35</c:f>
              <c:numCache>
                <c:formatCode>General</c:formatCode>
                <c:ptCount val="6"/>
                <c:pt idx="0">
                  <c:v>2022</c:v>
                </c:pt>
                <c:pt idx="1">
                  <c:v>2023</c:v>
                </c:pt>
                <c:pt idx="2">
                  <c:v>2024</c:v>
                </c:pt>
                <c:pt idx="3">
                  <c:v>2025</c:v>
                </c:pt>
                <c:pt idx="4">
                  <c:v>2028</c:v>
                </c:pt>
                <c:pt idx="5">
                  <c:v>2033</c:v>
                </c:pt>
              </c:numCache>
            </c:numRef>
          </c:cat>
          <c:val>
            <c:numRef>
              <c:f>Graph.2!$Q$40:$V$40</c:f>
              <c:numCache>
                <c:formatCode>0.0_)</c:formatCode>
                <c:ptCount val="6"/>
                <c:pt idx="0">
                  <c:v>0.16600000000000001</c:v>
                </c:pt>
                <c:pt idx="1">
                  <c:v>0.2138898408234168</c:v>
                </c:pt>
                <c:pt idx="2">
                  <c:v>0.22837106838444771</c:v>
                </c:pt>
                <c:pt idx="3">
                  <c:v>0.24022059694254441</c:v>
                </c:pt>
                <c:pt idx="4">
                  <c:v>0.27972177864468906</c:v>
                </c:pt>
                <c:pt idx="5">
                  <c:v>0.35992734385915887</c:v>
                </c:pt>
              </c:numCache>
            </c:numRef>
          </c:val>
          <c:extLst>
            <c:ext xmlns:c16="http://schemas.microsoft.com/office/drawing/2014/chart" uri="{C3380CC4-5D6E-409C-BE32-E72D297353CC}">
              <c16:uniqueId val="{00000004-86A4-47BD-AB6D-753EFDF894A1}"/>
            </c:ext>
          </c:extLst>
        </c:ser>
        <c:ser>
          <c:idx val="5"/>
          <c:order val="5"/>
          <c:tx>
            <c:strRef>
              <c:f>Graph.2!$P$41</c:f>
              <c:strCache>
                <c:ptCount val="1"/>
                <c:pt idx="0">
                  <c:v>Ecoles d'ingénieur</c:v>
                </c:pt>
              </c:strCache>
            </c:strRef>
          </c:tx>
          <c:spPr>
            <a:solidFill>
              <a:schemeClr val="bg2">
                <a:lumMod val="75000"/>
              </a:schemeClr>
            </a:solidFill>
            <a:ln>
              <a:solidFill>
                <a:schemeClr val="tx1">
                  <a:lumMod val="65000"/>
                  <a:lumOff val="35000"/>
                </a:schemeClr>
              </a:solidFill>
            </a:ln>
            <a:effectLst/>
          </c:spPr>
          <c:invertIfNegative val="0"/>
          <c:cat>
            <c:numRef>
              <c:f>Graph.2!$Q$35:$V$35</c:f>
              <c:numCache>
                <c:formatCode>General</c:formatCode>
                <c:ptCount val="6"/>
                <c:pt idx="0">
                  <c:v>2022</c:v>
                </c:pt>
                <c:pt idx="1">
                  <c:v>2023</c:v>
                </c:pt>
                <c:pt idx="2">
                  <c:v>2024</c:v>
                </c:pt>
                <c:pt idx="3">
                  <c:v>2025</c:v>
                </c:pt>
                <c:pt idx="4">
                  <c:v>2028</c:v>
                </c:pt>
                <c:pt idx="5">
                  <c:v>2033</c:v>
                </c:pt>
              </c:numCache>
            </c:numRef>
          </c:cat>
          <c:val>
            <c:numRef>
              <c:f>Graph.2!$Q$41:$V$41</c:f>
              <c:numCache>
                <c:formatCode>0.0_)</c:formatCode>
                <c:ptCount val="6"/>
                <c:pt idx="0">
                  <c:v>6.0000000000000006E-4</c:v>
                </c:pt>
                <c:pt idx="1">
                  <c:v>0</c:v>
                </c:pt>
                <c:pt idx="2">
                  <c:v>0</c:v>
                </c:pt>
                <c:pt idx="3">
                  <c:v>0</c:v>
                </c:pt>
                <c:pt idx="4">
                  <c:v>0</c:v>
                </c:pt>
                <c:pt idx="5">
                  <c:v>0</c:v>
                </c:pt>
              </c:numCache>
            </c:numRef>
          </c:val>
          <c:extLst>
            <c:ext xmlns:c16="http://schemas.microsoft.com/office/drawing/2014/chart" uri="{C3380CC4-5D6E-409C-BE32-E72D297353CC}">
              <c16:uniqueId val="{00000005-86A4-47BD-AB6D-753EFDF894A1}"/>
            </c:ext>
          </c:extLst>
        </c:ser>
        <c:ser>
          <c:idx val="6"/>
          <c:order val="6"/>
          <c:tx>
            <c:strRef>
              <c:f>Graph.2!$P$42</c:f>
              <c:strCache>
                <c:ptCount val="1"/>
                <c:pt idx="0">
                  <c:v>Autres établissements</c:v>
                </c:pt>
              </c:strCache>
            </c:strRef>
          </c:tx>
          <c:spPr>
            <a:noFill/>
            <a:ln>
              <a:solidFill>
                <a:schemeClr val="tx1">
                  <a:lumMod val="65000"/>
                  <a:lumOff val="35000"/>
                </a:schemeClr>
              </a:solidFill>
            </a:ln>
            <a:effectLst/>
          </c:spPr>
          <c:invertIfNegative val="0"/>
          <c:cat>
            <c:numRef>
              <c:f>Graph.2!$Q$35:$V$35</c:f>
              <c:numCache>
                <c:formatCode>General</c:formatCode>
                <c:ptCount val="6"/>
                <c:pt idx="0">
                  <c:v>2022</c:v>
                </c:pt>
                <c:pt idx="1">
                  <c:v>2023</c:v>
                </c:pt>
                <c:pt idx="2">
                  <c:v>2024</c:v>
                </c:pt>
                <c:pt idx="3">
                  <c:v>2025</c:v>
                </c:pt>
                <c:pt idx="4">
                  <c:v>2028</c:v>
                </c:pt>
                <c:pt idx="5">
                  <c:v>2033</c:v>
                </c:pt>
              </c:numCache>
            </c:numRef>
          </c:cat>
          <c:val>
            <c:numRef>
              <c:f>Graph.2!$Q$42:$V$42</c:f>
              <c:numCache>
                <c:formatCode>0.0_)</c:formatCode>
                <c:ptCount val="6"/>
                <c:pt idx="0">
                  <c:v>0.43660000000000004</c:v>
                </c:pt>
                <c:pt idx="1">
                  <c:v>0.6032638880682557</c:v>
                </c:pt>
                <c:pt idx="2">
                  <c:v>0.61360307262892011</c:v>
                </c:pt>
                <c:pt idx="3">
                  <c:v>0.64679113777722641</c:v>
                </c:pt>
                <c:pt idx="4">
                  <c:v>0.69930444661172253</c:v>
                </c:pt>
                <c:pt idx="5">
                  <c:v>0.77071398630711196</c:v>
                </c:pt>
              </c:numCache>
            </c:numRef>
          </c:val>
          <c:extLst>
            <c:ext xmlns:c16="http://schemas.microsoft.com/office/drawing/2014/chart" uri="{C3380CC4-5D6E-409C-BE32-E72D297353CC}">
              <c16:uniqueId val="{00000000-3A91-43DF-8803-2415886C7429}"/>
            </c:ext>
          </c:extLst>
        </c:ser>
        <c:dLbls>
          <c:showLegendKey val="0"/>
          <c:showVal val="0"/>
          <c:showCatName val="0"/>
          <c:showSerName val="0"/>
          <c:showPercent val="0"/>
          <c:showBubbleSize val="0"/>
        </c:dLbls>
        <c:gapWidth val="150"/>
        <c:overlap val="100"/>
        <c:axId val="337933736"/>
        <c:axId val="337934720"/>
      </c:barChart>
      <c:catAx>
        <c:axId val="337933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7934720"/>
        <c:crosses val="autoZero"/>
        <c:auto val="1"/>
        <c:lblAlgn val="ctr"/>
        <c:lblOffset val="100"/>
        <c:noMultiLvlLbl val="0"/>
      </c:catAx>
      <c:valAx>
        <c:axId val="337934720"/>
        <c:scaling>
          <c:orientation val="minMax"/>
          <c:max val="9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7933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Graph.2!$P$45</c:f>
              <c:strCache>
                <c:ptCount val="1"/>
                <c:pt idx="0">
                  <c:v>Université hors IUT</c:v>
                </c:pt>
              </c:strCache>
            </c:strRef>
          </c:tx>
          <c:spPr>
            <a:solidFill>
              <a:srgbClr val="002060"/>
            </a:solid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Graph.2!$Q$45:$V$45</c:f>
              <c:numCache>
                <c:formatCode>0.0</c:formatCode>
                <c:ptCount val="6"/>
              </c:numCache>
            </c:numRef>
          </c:val>
          <c:extLst>
            <c:ext xmlns:c16="http://schemas.microsoft.com/office/drawing/2014/chart" uri="{C3380CC4-5D6E-409C-BE32-E72D297353CC}">
              <c16:uniqueId val="{00000000-1F00-4BF2-993E-A0FA3E4859EF}"/>
            </c:ext>
          </c:extLst>
        </c:ser>
        <c:ser>
          <c:idx val="1"/>
          <c:order val="1"/>
          <c:tx>
            <c:strRef>
              <c:f>Graph.2!$P$46</c:f>
              <c:strCache>
                <c:ptCount val="1"/>
                <c:pt idx="0">
                  <c:v>IUT</c:v>
                </c:pt>
              </c:strCache>
            </c:strRef>
          </c:tx>
          <c:spPr>
            <a:solidFill>
              <a:schemeClr val="accent5">
                <a:lumMod val="60000"/>
                <a:lumOff val="40000"/>
              </a:schemeClr>
            </a:solid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Graph.2!$Q$46:$V$46</c:f>
              <c:numCache>
                <c:formatCode>0.0_)</c:formatCode>
                <c:ptCount val="6"/>
              </c:numCache>
            </c:numRef>
          </c:val>
          <c:extLst>
            <c:ext xmlns:c16="http://schemas.microsoft.com/office/drawing/2014/chart" uri="{C3380CC4-5D6E-409C-BE32-E72D297353CC}">
              <c16:uniqueId val="{00000001-1F00-4BF2-993E-A0FA3E4859EF}"/>
            </c:ext>
          </c:extLst>
        </c:ser>
        <c:ser>
          <c:idx val="2"/>
          <c:order val="2"/>
          <c:tx>
            <c:strRef>
              <c:f>Graph.2!$P$47</c:f>
              <c:strCache>
                <c:ptCount val="1"/>
                <c:pt idx="0">
                  <c:v>CPGE</c:v>
                </c:pt>
              </c:strCache>
            </c:strRef>
          </c:tx>
          <c:spPr>
            <a:solidFill>
              <a:srgbClr val="FFCC99"/>
            </a:solid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Graph.2!$Q$47:$V$47</c:f>
              <c:numCache>
                <c:formatCode>0.0_)</c:formatCode>
                <c:ptCount val="6"/>
              </c:numCache>
            </c:numRef>
          </c:val>
          <c:extLst>
            <c:ext xmlns:c16="http://schemas.microsoft.com/office/drawing/2014/chart" uri="{C3380CC4-5D6E-409C-BE32-E72D297353CC}">
              <c16:uniqueId val="{00000002-1F00-4BF2-993E-A0FA3E4859EF}"/>
            </c:ext>
          </c:extLst>
        </c:ser>
        <c:ser>
          <c:idx val="3"/>
          <c:order val="3"/>
          <c:tx>
            <c:strRef>
              <c:f>Graph.2!$P$48</c:f>
              <c:strCache>
                <c:ptCount val="1"/>
                <c:pt idx="0">
                  <c:v>STS</c:v>
                </c:pt>
              </c:strCache>
            </c:strRef>
          </c:tx>
          <c:spPr>
            <a:solidFill>
              <a:schemeClr val="tx2">
                <a:lumMod val="20000"/>
                <a:lumOff val="80000"/>
              </a:schemeClr>
            </a:solid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Graph.2!$Q$48:$V$48</c:f>
              <c:numCache>
                <c:formatCode>0.0_)</c:formatCode>
                <c:ptCount val="6"/>
              </c:numCache>
            </c:numRef>
          </c:val>
          <c:extLst>
            <c:ext xmlns:c16="http://schemas.microsoft.com/office/drawing/2014/chart" uri="{C3380CC4-5D6E-409C-BE32-E72D297353CC}">
              <c16:uniqueId val="{00000003-1F00-4BF2-993E-A0FA3E4859EF}"/>
            </c:ext>
          </c:extLst>
        </c:ser>
        <c:ser>
          <c:idx val="4"/>
          <c:order val="4"/>
          <c:tx>
            <c:strRef>
              <c:f>Graph.2!$P$49</c:f>
              <c:strCache>
                <c:ptCount val="1"/>
                <c:pt idx="0">
                  <c:v>Ecoles de commerce (1)</c:v>
                </c:pt>
              </c:strCache>
            </c:strRef>
          </c:tx>
          <c:spPr>
            <a:solidFill>
              <a:srgbClr val="7030A0"/>
            </a:solid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Graph.2!$Q$49:$V$49</c:f>
              <c:numCache>
                <c:formatCode>0.0_)</c:formatCode>
                <c:ptCount val="6"/>
              </c:numCache>
            </c:numRef>
          </c:val>
          <c:extLst>
            <c:ext xmlns:c16="http://schemas.microsoft.com/office/drawing/2014/chart" uri="{C3380CC4-5D6E-409C-BE32-E72D297353CC}">
              <c16:uniqueId val="{00000004-1F00-4BF2-993E-A0FA3E4859EF}"/>
            </c:ext>
          </c:extLst>
        </c:ser>
        <c:ser>
          <c:idx val="5"/>
          <c:order val="5"/>
          <c:tx>
            <c:strRef>
              <c:f>Graph.2!$P$50</c:f>
              <c:strCache>
                <c:ptCount val="1"/>
                <c:pt idx="0">
                  <c:v>Ecoles d'ingénieur</c:v>
                </c:pt>
              </c:strCache>
            </c:strRef>
          </c:tx>
          <c:spPr>
            <a:solidFill>
              <a:schemeClr val="bg2">
                <a:lumMod val="75000"/>
              </a:schemeClr>
            </a:solid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Graph.2!$Q$50:$V$50</c:f>
              <c:numCache>
                <c:formatCode>0.0_)</c:formatCode>
                <c:ptCount val="6"/>
              </c:numCache>
            </c:numRef>
          </c:val>
          <c:extLst>
            <c:ext xmlns:c16="http://schemas.microsoft.com/office/drawing/2014/chart" uri="{C3380CC4-5D6E-409C-BE32-E72D297353CC}">
              <c16:uniqueId val="{00000005-1F00-4BF2-993E-A0FA3E4859EF}"/>
            </c:ext>
          </c:extLst>
        </c:ser>
        <c:ser>
          <c:idx val="6"/>
          <c:order val="6"/>
          <c:tx>
            <c:strRef>
              <c:f>Graph.2!$P$51</c:f>
              <c:strCache>
                <c:ptCount val="1"/>
                <c:pt idx="0">
                  <c:v>Autres établissements</c:v>
                </c:pt>
              </c:strCache>
            </c:strRef>
          </c:tx>
          <c:spPr>
            <a:noFill/>
            <a:ln>
              <a:solidFill>
                <a:schemeClr val="tx1">
                  <a:lumMod val="65000"/>
                  <a:lumOff val="35000"/>
                </a:schemeClr>
              </a:solidFill>
            </a:ln>
            <a:effectLst/>
          </c:spPr>
          <c:invertIfNegative val="0"/>
          <c:cat>
            <c:numRef>
              <c:f>Graph.2!$Q$44:$V$44</c:f>
              <c:numCache>
                <c:formatCode>General</c:formatCode>
                <c:ptCount val="6"/>
                <c:pt idx="0">
                  <c:v>2022</c:v>
                </c:pt>
                <c:pt idx="1">
                  <c:v>2023</c:v>
                </c:pt>
                <c:pt idx="2">
                  <c:v>2024</c:v>
                </c:pt>
                <c:pt idx="3">
                  <c:v>2025</c:v>
                </c:pt>
                <c:pt idx="4">
                  <c:v>2028</c:v>
                </c:pt>
                <c:pt idx="5">
                  <c:v>2033</c:v>
                </c:pt>
              </c:numCache>
            </c:numRef>
          </c:cat>
          <c:val>
            <c:numRef>
              <c:f>Graph.2!$Q$51:$V$51</c:f>
              <c:numCache>
                <c:formatCode>General</c:formatCode>
                <c:ptCount val="6"/>
              </c:numCache>
            </c:numRef>
          </c:val>
          <c:extLst>
            <c:ext xmlns:c16="http://schemas.microsoft.com/office/drawing/2014/chart" uri="{C3380CC4-5D6E-409C-BE32-E72D297353CC}">
              <c16:uniqueId val="{00000000-9AAC-44F0-B85F-B315BEA257E7}"/>
            </c:ext>
          </c:extLst>
        </c:ser>
        <c:dLbls>
          <c:showLegendKey val="0"/>
          <c:showVal val="0"/>
          <c:showCatName val="0"/>
          <c:showSerName val="0"/>
          <c:showPercent val="0"/>
          <c:showBubbleSize val="0"/>
        </c:dLbls>
        <c:gapWidth val="219"/>
        <c:overlap val="-27"/>
        <c:axId val="338256896"/>
        <c:axId val="338254600"/>
      </c:barChart>
      <c:catAx>
        <c:axId val="338256896"/>
        <c:scaling>
          <c:orientation val="minMax"/>
        </c:scaling>
        <c:delete val="1"/>
        <c:axPos val="b"/>
        <c:numFmt formatCode="General" sourceLinked="1"/>
        <c:majorTickMark val="none"/>
        <c:minorTickMark val="none"/>
        <c:tickLblPos val="nextTo"/>
        <c:crossAx val="338254600"/>
        <c:crosses val="autoZero"/>
        <c:auto val="1"/>
        <c:lblAlgn val="ctr"/>
        <c:lblOffset val="100"/>
        <c:noMultiLvlLbl val="0"/>
      </c:catAx>
      <c:valAx>
        <c:axId val="33825460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8256896"/>
        <c:crosses val="autoZero"/>
        <c:crossBetween val="between"/>
      </c:valAx>
      <c:spPr>
        <a:noFill/>
        <a:ln w="25400">
          <a:noFill/>
        </a:ln>
        <a:effectLst/>
      </c:spPr>
    </c:plotArea>
    <c:legend>
      <c:legendPos val="b"/>
      <c:layout>
        <c:manualLayout>
          <c:xMode val="edge"/>
          <c:yMode val="edge"/>
          <c:x val="1.2671916010498678E-2"/>
          <c:y val="0"/>
          <c:w val="0.97596335752148633"/>
          <c:h val="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Ensemble des bacheliers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Graph.2!$P$6</c:f>
              <c:strCache>
                <c:ptCount val="1"/>
                <c:pt idx="0">
                  <c:v>Université hors IUT</c:v>
                </c:pt>
              </c:strCache>
            </c:strRef>
          </c:tx>
          <c:spPr>
            <a:solidFill>
              <a:schemeClr val="accent5">
                <a:lumMod val="50000"/>
              </a:schemeClr>
            </a:solidFill>
            <a:ln>
              <a:solidFill>
                <a:schemeClr val="tx1">
                  <a:lumMod val="65000"/>
                  <a:lumOff val="35000"/>
                </a:schemeClr>
              </a:solid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Graph.2!$Q$6:$V$6</c:f>
              <c:numCache>
                <c:formatCode>0.0</c:formatCode>
                <c:ptCount val="6"/>
                <c:pt idx="0">
                  <c:v>32.453400000000002</c:v>
                </c:pt>
                <c:pt idx="1">
                  <c:v>32.594799999999999</c:v>
                </c:pt>
                <c:pt idx="2">
                  <c:v>32.250599999999999</c:v>
                </c:pt>
                <c:pt idx="3">
                  <c:v>32.392300000000006</c:v>
                </c:pt>
                <c:pt idx="4">
                  <c:v>32.111400000000003</c:v>
                </c:pt>
                <c:pt idx="5">
                  <c:v>32.218800000000002</c:v>
                </c:pt>
              </c:numCache>
            </c:numRef>
          </c:val>
          <c:extLst>
            <c:ext xmlns:c16="http://schemas.microsoft.com/office/drawing/2014/chart" uri="{C3380CC4-5D6E-409C-BE32-E72D297353CC}">
              <c16:uniqueId val="{00000000-A632-411E-B7B1-5CBACFB7F8D3}"/>
            </c:ext>
          </c:extLst>
        </c:ser>
        <c:ser>
          <c:idx val="1"/>
          <c:order val="1"/>
          <c:tx>
            <c:strRef>
              <c:f>Graph.2!$P$7</c:f>
              <c:strCache>
                <c:ptCount val="1"/>
                <c:pt idx="0">
                  <c:v>IUT</c:v>
                </c:pt>
              </c:strCache>
            </c:strRef>
          </c:tx>
          <c:spPr>
            <a:solidFill>
              <a:schemeClr val="accent5">
                <a:lumMod val="60000"/>
                <a:lumOff val="4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Graph.2!$Q$7:$V$7</c:f>
              <c:numCache>
                <c:formatCode>0.0_)</c:formatCode>
                <c:ptCount val="6"/>
                <c:pt idx="0">
                  <c:v>6.9943000000000008</c:v>
                </c:pt>
                <c:pt idx="1">
                  <c:v>6.8511000000000006</c:v>
                </c:pt>
                <c:pt idx="2">
                  <c:v>6.859</c:v>
                </c:pt>
                <c:pt idx="3">
                  <c:v>6.87</c:v>
                </c:pt>
                <c:pt idx="4">
                  <c:v>6.7807999999999993</c:v>
                </c:pt>
                <c:pt idx="5">
                  <c:v>6.6986000000000008</c:v>
                </c:pt>
              </c:numCache>
            </c:numRef>
          </c:val>
          <c:extLst>
            <c:ext xmlns:c16="http://schemas.microsoft.com/office/drawing/2014/chart" uri="{C3380CC4-5D6E-409C-BE32-E72D297353CC}">
              <c16:uniqueId val="{00000001-A632-411E-B7B1-5CBACFB7F8D3}"/>
            </c:ext>
          </c:extLst>
        </c:ser>
        <c:ser>
          <c:idx val="2"/>
          <c:order val="2"/>
          <c:tx>
            <c:strRef>
              <c:f>Graph.2!$P$8</c:f>
              <c:strCache>
                <c:ptCount val="1"/>
                <c:pt idx="0">
                  <c:v>CPGE</c:v>
                </c:pt>
              </c:strCache>
            </c:strRef>
          </c:tx>
          <c:spPr>
            <a:solidFill>
              <a:srgbClr val="FFCC99"/>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Graph.2!$Q$8:$V$8</c:f>
              <c:numCache>
                <c:formatCode>0.0_)</c:formatCode>
                <c:ptCount val="6"/>
                <c:pt idx="0">
                  <c:v>5.7621000000000002</c:v>
                </c:pt>
                <c:pt idx="1">
                  <c:v>5.9651000000000005</c:v>
                </c:pt>
                <c:pt idx="2">
                  <c:v>6.1629000000000005</c:v>
                </c:pt>
                <c:pt idx="3">
                  <c:v>6.2538</c:v>
                </c:pt>
                <c:pt idx="4">
                  <c:v>6.3213000000000008</c:v>
                </c:pt>
                <c:pt idx="5">
                  <c:v>6.4652000000000003</c:v>
                </c:pt>
              </c:numCache>
            </c:numRef>
          </c:val>
          <c:extLst>
            <c:ext xmlns:c16="http://schemas.microsoft.com/office/drawing/2014/chart" uri="{C3380CC4-5D6E-409C-BE32-E72D297353CC}">
              <c16:uniqueId val="{00000002-A632-411E-B7B1-5CBACFB7F8D3}"/>
            </c:ext>
          </c:extLst>
        </c:ser>
        <c:ser>
          <c:idx val="3"/>
          <c:order val="3"/>
          <c:tx>
            <c:strRef>
              <c:f>Graph.2!$P$9</c:f>
              <c:strCache>
                <c:ptCount val="1"/>
                <c:pt idx="0">
                  <c:v>STS</c:v>
                </c:pt>
              </c:strCache>
            </c:strRef>
          </c:tx>
          <c:spPr>
            <a:solidFill>
              <a:schemeClr val="tx2">
                <a:lumMod val="20000"/>
                <a:lumOff val="80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Graph.2!$Q$9:$V$9</c:f>
              <c:numCache>
                <c:formatCode>0.0_)</c:formatCode>
                <c:ptCount val="6"/>
                <c:pt idx="0">
                  <c:v>21.656500000000001</c:v>
                </c:pt>
                <c:pt idx="1">
                  <c:v>21.679299999999998</c:v>
                </c:pt>
                <c:pt idx="2">
                  <c:v>21.866</c:v>
                </c:pt>
                <c:pt idx="3">
                  <c:v>22.833199999999998</c:v>
                </c:pt>
                <c:pt idx="4">
                  <c:v>23.170900000000003</c:v>
                </c:pt>
                <c:pt idx="5">
                  <c:v>23.691699999999997</c:v>
                </c:pt>
              </c:numCache>
            </c:numRef>
          </c:val>
          <c:extLst>
            <c:ext xmlns:c16="http://schemas.microsoft.com/office/drawing/2014/chart" uri="{C3380CC4-5D6E-409C-BE32-E72D297353CC}">
              <c16:uniqueId val="{00000003-A632-411E-B7B1-5CBACFB7F8D3}"/>
            </c:ext>
          </c:extLst>
        </c:ser>
        <c:ser>
          <c:idx val="4"/>
          <c:order val="4"/>
          <c:tx>
            <c:strRef>
              <c:f>Graph.2!$P$10</c:f>
              <c:strCache>
                <c:ptCount val="1"/>
                <c:pt idx="0">
                  <c:v>Ecoles de commerce</c:v>
                </c:pt>
              </c:strCache>
            </c:strRef>
          </c:tx>
          <c:spPr>
            <a:solidFill>
              <a:srgbClr val="7030A0"/>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Graph.2!$Q$10:$V$10</c:f>
              <c:numCache>
                <c:formatCode>0.0_)</c:formatCode>
                <c:ptCount val="6"/>
                <c:pt idx="0">
                  <c:v>2.2071000000000001</c:v>
                </c:pt>
                <c:pt idx="1">
                  <c:v>2.2943000000000002</c:v>
                </c:pt>
                <c:pt idx="2">
                  <c:v>2.2629999999999999</c:v>
                </c:pt>
                <c:pt idx="3">
                  <c:v>2.2993999999999999</c:v>
                </c:pt>
                <c:pt idx="4">
                  <c:v>2.4320999999999997</c:v>
                </c:pt>
                <c:pt idx="5">
                  <c:v>2.7454999999999998</c:v>
                </c:pt>
              </c:numCache>
            </c:numRef>
          </c:val>
          <c:extLst>
            <c:ext xmlns:c16="http://schemas.microsoft.com/office/drawing/2014/chart" uri="{C3380CC4-5D6E-409C-BE32-E72D297353CC}">
              <c16:uniqueId val="{00000004-A632-411E-B7B1-5CBACFB7F8D3}"/>
            </c:ext>
          </c:extLst>
        </c:ser>
        <c:ser>
          <c:idx val="5"/>
          <c:order val="5"/>
          <c:tx>
            <c:strRef>
              <c:f>Graph.2!$P$11</c:f>
              <c:strCache>
                <c:ptCount val="1"/>
                <c:pt idx="0">
                  <c:v>Ecoles d'ingénieur</c:v>
                </c:pt>
              </c:strCache>
            </c:strRef>
          </c:tx>
          <c:spPr>
            <a:solidFill>
              <a:schemeClr val="bg1">
                <a:lumMod val="75000"/>
              </a:schemeClr>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Graph.2!$Q$11:$V$11</c:f>
              <c:numCache>
                <c:formatCode>0.0_)</c:formatCode>
                <c:ptCount val="6"/>
                <c:pt idx="0">
                  <c:v>1.8474999999999999</c:v>
                </c:pt>
                <c:pt idx="1">
                  <c:v>1.764</c:v>
                </c:pt>
                <c:pt idx="2">
                  <c:v>1.8089000000000002</c:v>
                </c:pt>
                <c:pt idx="3">
                  <c:v>1.8304</c:v>
                </c:pt>
                <c:pt idx="4">
                  <c:v>1.8815999999999999</c:v>
                </c:pt>
                <c:pt idx="5">
                  <c:v>1.9932999999999998</c:v>
                </c:pt>
              </c:numCache>
            </c:numRef>
          </c:val>
          <c:extLst>
            <c:ext xmlns:c16="http://schemas.microsoft.com/office/drawing/2014/chart" uri="{C3380CC4-5D6E-409C-BE32-E72D297353CC}">
              <c16:uniqueId val="{00000005-A632-411E-B7B1-5CBACFB7F8D3}"/>
            </c:ext>
          </c:extLst>
        </c:ser>
        <c:ser>
          <c:idx val="6"/>
          <c:order val="6"/>
          <c:tx>
            <c:strRef>
              <c:f>Graph.2!$P$12</c:f>
              <c:strCache>
                <c:ptCount val="1"/>
                <c:pt idx="0">
                  <c:v>Autres établissements</c:v>
                </c:pt>
              </c:strCache>
            </c:strRef>
          </c:tx>
          <c:spPr>
            <a:solidFill>
              <a:sysClr val="window" lastClr="FFFFFF"/>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Graph.2!$Q$5:$V$5</c:f>
              <c:numCache>
                <c:formatCode>General</c:formatCode>
                <c:ptCount val="6"/>
                <c:pt idx="0">
                  <c:v>2022</c:v>
                </c:pt>
                <c:pt idx="1">
                  <c:v>2023</c:v>
                </c:pt>
                <c:pt idx="2">
                  <c:v>2024</c:v>
                </c:pt>
                <c:pt idx="3">
                  <c:v>2025</c:v>
                </c:pt>
                <c:pt idx="4">
                  <c:v>2028</c:v>
                </c:pt>
                <c:pt idx="5">
                  <c:v>2033</c:v>
                </c:pt>
              </c:numCache>
            </c:numRef>
          </c:cat>
          <c:val>
            <c:numRef>
              <c:f>Graph.2!$Q$12:$V$12</c:f>
              <c:numCache>
                <c:formatCode>0.0_)</c:formatCode>
                <c:ptCount val="6"/>
                <c:pt idx="0">
                  <c:v>3.5257999999999998</c:v>
                </c:pt>
                <c:pt idx="1">
                  <c:v>3.7787000000000002</c:v>
                </c:pt>
                <c:pt idx="2">
                  <c:v>3.8361999999999998</c:v>
                </c:pt>
                <c:pt idx="3">
                  <c:v>3.9337</c:v>
                </c:pt>
                <c:pt idx="4">
                  <c:v>4.1065000000000005</c:v>
                </c:pt>
                <c:pt idx="5">
                  <c:v>4.3888999999999996</c:v>
                </c:pt>
              </c:numCache>
            </c:numRef>
          </c:val>
          <c:extLst>
            <c:ext xmlns:c16="http://schemas.microsoft.com/office/drawing/2014/chart" uri="{C3380CC4-5D6E-409C-BE32-E72D297353CC}">
              <c16:uniqueId val="{00000000-B9FC-4009-A0B6-4925B03E0CCE}"/>
            </c:ext>
          </c:extLst>
        </c:ser>
        <c:dLbls>
          <c:showLegendKey val="0"/>
          <c:showVal val="0"/>
          <c:showCatName val="0"/>
          <c:showSerName val="0"/>
          <c:showPercent val="0"/>
          <c:showBubbleSize val="0"/>
        </c:dLbls>
        <c:gapWidth val="150"/>
        <c:overlap val="100"/>
        <c:axId val="332072128"/>
        <c:axId val="332073112"/>
      </c:barChart>
      <c:catAx>
        <c:axId val="33207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2073112"/>
        <c:crosses val="autoZero"/>
        <c:auto val="1"/>
        <c:lblAlgn val="ctr"/>
        <c:lblOffset val="100"/>
        <c:noMultiLvlLbl val="0"/>
      </c:catAx>
      <c:valAx>
        <c:axId val="332073112"/>
        <c:scaling>
          <c:orientation val="minMax"/>
          <c:max val="9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2072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76404437840832E-2"/>
          <c:y val="9.4574880268009406E-2"/>
          <c:w val="0.92204719112431832"/>
          <c:h val="0.76192457523382373"/>
        </c:manualLayout>
      </c:layout>
      <c:barChart>
        <c:barDir val="col"/>
        <c:grouping val="clustered"/>
        <c:varyColors val="0"/>
        <c:ser>
          <c:idx val="0"/>
          <c:order val="0"/>
          <c:tx>
            <c:strRef>
              <c:f>'Graph. Encadré'!$B$39</c:f>
              <c:strCache>
                <c:ptCount val="1"/>
                <c:pt idx="0">
                  <c:v>Population des 18-24 ans</c:v>
                </c:pt>
              </c:strCache>
            </c:strRef>
          </c:tx>
          <c:spPr>
            <a:solidFill>
              <a:schemeClr val="accent1"/>
            </a:solidFill>
            <a:ln>
              <a:noFill/>
            </a:ln>
            <a:effectLst/>
          </c:spPr>
          <c:invertIfNegative val="0"/>
          <c:cat>
            <c:strRef>
              <c:f>'Graph. Encadré'!$C$38:$F$38</c:f>
              <c:strCache>
                <c:ptCount val="4"/>
                <c:pt idx="0">
                  <c:v>2014-2018</c:v>
                </c:pt>
                <c:pt idx="1">
                  <c:v>2019-2023</c:v>
                </c:pt>
                <c:pt idx="2">
                  <c:v>2024-2028</c:v>
                </c:pt>
                <c:pt idx="3">
                  <c:v>2029-2033</c:v>
                </c:pt>
              </c:strCache>
            </c:strRef>
          </c:cat>
          <c:val>
            <c:numRef>
              <c:f>'Graph. Encadré'!$C$39:$F$39</c:f>
              <c:numCache>
                <c:formatCode>_(* #,##0.00_);_(* \(#,##0.00\);_(* "-"??_);_(@_)</c:formatCode>
                <c:ptCount val="4"/>
                <c:pt idx="0">
                  <c:v>-4.4908621783150693E-2</c:v>
                </c:pt>
                <c:pt idx="1">
                  <c:v>0.27095929424573839</c:v>
                </c:pt>
                <c:pt idx="2">
                  <c:v>0.27562488001086294</c:v>
                </c:pt>
                <c:pt idx="3">
                  <c:v>6.401973462308419E-2</c:v>
                </c:pt>
              </c:numCache>
            </c:numRef>
          </c:val>
          <c:extLst>
            <c:ext xmlns:c16="http://schemas.microsoft.com/office/drawing/2014/chart" uri="{C3380CC4-5D6E-409C-BE32-E72D297353CC}">
              <c16:uniqueId val="{00000000-30ED-4300-8FCE-392B96BC197E}"/>
            </c:ext>
          </c:extLst>
        </c:ser>
        <c:ser>
          <c:idx val="1"/>
          <c:order val="1"/>
          <c:tx>
            <c:strRef>
              <c:f>'Graph. Encadré'!$B$40</c:f>
              <c:strCache>
                <c:ptCount val="1"/>
                <c:pt idx="0">
                  <c:v>Taux d'accès au baccalauréat</c:v>
                </c:pt>
              </c:strCache>
            </c:strRef>
          </c:tx>
          <c:spPr>
            <a:solidFill>
              <a:schemeClr val="accent1">
                <a:lumMod val="40000"/>
                <a:lumOff val="60000"/>
              </a:schemeClr>
            </a:solidFill>
            <a:ln>
              <a:noFill/>
            </a:ln>
            <a:effectLst/>
          </c:spPr>
          <c:invertIfNegative val="0"/>
          <c:cat>
            <c:strRef>
              <c:f>'Graph. Encadré'!$C$38:$F$38</c:f>
              <c:strCache>
                <c:ptCount val="4"/>
                <c:pt idx="0">
                  <c:v>2014-2018</c:v>
                </c:pt>
                <c:pt idx="1">
                  <c:v>2019-2023</c:v>
                </c:pt>
                <c:pt idx="2">
                  <c:v>2024-2028</c:v>
                </c:pt>
                <c:pt idx="3">
                  <c:v>2029-2033</c:v>
                </c:pt>
              </c:strCache>
            </c:strRef>
          </c:cat>
          <c:val>
            <c:numRef>
              <c:f>'Graph. Encadré'!$C$40:$F$40</c:f>
              <c:numCache>
                <c:formatCode>_(* #,##0.00_);_(* \(#,##0.00\);_(* "-"??_);_(@_)</c:formatCode>
                <c:ptCount val="4"/>
                <c:pt idx="0">
                  <c:v>1.1703107994952113</c:v>
                </c:pt>
                <c:pt idx="1">
                  <c:v>0.4146253314776982</c:v>
                </c:pt>
                <c:pt idx="2">
                  <c:v>-0.29322889829098475</c:v>
                </c:pt>
                <c:pt idx="3">
                  <c:v>-0.16012152470953334</c:v>
                </c:pt>
              </c:numCache>
            </c:numRef>
          </c:val>
          <c:extLst>
            <c:ext xmlns:c16="http://schemas.microsoft.com/office/drawing/2014/chart" uri="{C3380CC4-5D6E-409C-BE32-E72D297353CC}">
              <c16:uniqueId val="{00000001-30ED-4300-8FCE-392B96BC197E}"/>
            </c:ext>
          </c:extLst>
        </c:ser>
        <c:ser>
          <c:idx val="2"/>
          <c:order val="2"/>
          <c:tx>
            <c:strRef>
              <c:f>'Graph. Encadré'!$B$41</c:f>
              <c:strCache>
                <c:ptCount val="1"/>
                <c:pt idx="0">
                  <c:v>Poursuite d'études</c:v>
                </c:pt>
              </c:strCache>
            </c:strRef>
          </c:tx>
          <c:spPr>
            <a:solidFill>
              <a:schemeClr val="bg1">
                <a:lumMod val="50000"/>
              </a:schemeClr>
            </a:solidFill>
            <a:ln>
              <a:noFill/>
            </a:ln>
            <a:effectLst/>
          </c:spPr>
          <c:invertIfNegative val="0"/>
          <c:cat>
            <c:strRef>
              <c:f>'Graph. Encadré'!$C$38:$F$38</c:f>
              <c:strCache>
                <c:ptCount val="4"/>
                <c:pt idx="0">
                  <c:v>2014-2018</c:v>
                </c:pt>
                <c:pt idx="1">
                  <c:v>2019-2023</c:v>
                </c:pt>
                <c:pt idx="2">
                  <c:v>2024-2028</c:v>
                </c:pt>
                <c:pt idx="3">
                  <c:v>2029-2033</c:v>
                </c:pt>
              </c:strCache>
            </c:strRef>
          </c:cat>
          <c:val>
            <c:numRef>
              <c:f>'Graph. Encadré'!$C$41:$F$41</c:f>
              <c:numCache>
                <c:formatCode>_(* #,##0.00_);_(* \(#,##0.00\);_(* "-"??_);_(@_)</c:formatCode>
                <c:ptCount val="4"/>
                <c:pt idx="0">
                  <c:v>-1.29119463041349</c:v>
                </c:pt>
                <c:pt idx="1">
                  <c:v>0.21800740808797681</c:v>
                </c:pt>
                <c:pt idx="2">
                  <c:v>0.44216751677074173</c:v>
                </c:pt>
                <c:pt idx="3">
                  <c:v>0.4932939279581916</c:v>
                </c:pt>
              </c:numCache>
            </c:numRef>
          </c:val>
          <c:extLst>
            <c:ext xmlns:c16="http://schemas.microsoft.com/office/drawing/2014/chart" uri="{C3380CC4-5D6E-409C-BE32-E72D297353CC}">
              <c16:uniqueId val="{00000002-30ED-4300-8FCE-392B96BC197E}"/>
            </c:ext>
          </c:extLst>
        </c:ser>
        <c:ser>
          <c:idx val="3"/>
          <c:order val="3"/>
          <c:tx>
            <c:strRef>
              <c:f>'Graph. Encadré'!$B$42</c:f>
              <c:strCache>
                <c:ptCount val="1"/>
                <c:pt idx="0">
                  <c:v>Durée d'études</c:v>
                </c:pt>
              </c:strCache>
            </c:strRef>
          </c:tx>
          <c:spPr>
            <a:solidFill>
              <a:srgbClr val="05439D"/>
            </a:solidFill>
            <a:ln>
              <a:noFill/>
            </a:ln>
            <a:effectLst/>
          </c:spPr>
          <c:invertIfNegative val="0"/>
          <c:cat>
            <c:strRef>
              <c:f>'Graph. Encadré'!$C$38:$F$38</c:f>
              <c:strCache>
                <c:ptCount val="4"/>
                <c:pt idx="0">
                  <c:v>2014-2018</c:v>
                </c:pt>
                <c:pt idx="1">
                  <c:v>2019-2023</c:v>
                </c:pt>
                <c:pt idx="2">
                  <c:v>2024-2028</c:v>
                </c:pt>
                <c:pt idx="3">
                  <c:v>2029-2033</c:v>
                </c:pt>
              </c:strCache>
            </c:strRef>
          </c:cat>
          <c:val>
            <c:numRef>
              <c:f>'Graph. Encadré'!$C$42:$F$42</c:f>
              <c:numCache>
                <c:formatCode>_(* #,##0.00_);_(* \(#,##0.00\);_(* "-"??_);_(@_)</c:formatCode>
                <c:ptCount val="4"/>
                <c:pt idx="0">
                  <c:v>1.1031428418193401</c:v>
                </c:pt>
                <c:pt idx="1">
                  <c:v>-0.26303258346789649</c:v>
                </c:pt>
                <c:pt idx="2">
                  <c:v>-9.5725839945781099E-2</c:v>
                </c:pt>
                <c:pt idx="3">
                  <c:v>-0.35106528701157264</c:v>
                </c:pt>
              </c:numCache>
            </c:numRef>
          </c:val>
          <c:extLst>
            <c:ext xmlns:c16="http://schemas.microsoft.com/office/drawing/2014/chart" uri="{C3380CC4-5D6E-409C-BE32-E72D297353CC}">
              <c16:uniqueId val="{00000003-30ED-4300-8FCE-392B96BC197E}"/>
            </c:ext>
          </c:extLst>
        </c:ser>
        <c:dLbls>
          <c:showLegendKey val="0"/>
          <c:showVal val="0"/>
          <c:showCatName val="0"/>
          <c:showSerName val="0"/>
          <c:showPercent val="0"/>
          <c:showBubbleSize val="0"/>
        </c:dLbls>
        <c:gapWidth val="150"/>
        <c:axId val="548874544"/>
        <c:axId val="350191032"/>
      </c:barChart>
      <c:lineChart>
        <c:grouping val="standard"/>
        <c:varyColors val="0"/>
        <c:ser>
          <c:idx val="4"/>
          <c:order val="4"/>
          <c:tx>
            <c:strRef>
              <c:f>'Graph. Encadré'!$B$43</c:f>
              <c:strCache>
                <c:ptCount val="1"/>
                <c:pt idx="0">
                  <c:v>Effectif de l'enseignement supérieur</c:v>
                </c:pt>
              </c:strCache>
            </c:strRef>
          </c:tx>
          <c:spPr>
            <a:ln w="28575" cap="rnd">
              <a:solidFill>
                <a:schemeClr val="tx1">
                  <a:lumMod val="65000"/>
                  <a:lumOff val="35000"/>
                </a:schemeClr>
              </a:solidFill>
              <a:round/>
            </a:ln>
            <a:effectLst/>
          </c:spPr>
          <c:marker>
            <c:symbol val="square"/>
            <c:size val="7"/>
            <c:spPr>
              <a:solidFill>
                <a:schemeClr val="accent5"/>
              </a:solidFill>
              <a:ln w="9525">
                <a:solidFill>
                  <a:schemeClr val="tx2"/>
                </a:solidFill>
              </a:ln>
              <a:effectLst/>
            </c:spPr>
          </c:marker>
          <c:dPt>
            <c:idx val="3"/>
            <c:marker>
              <c:symbol val="square"/>
              <c:size val="7"/>
              <c:spPr>
                <a:solidFill>
                  <a:schemeClr val="accent5"/>
                </a:solidFill>
                <a:ln w="9525">
                  <a:solidFill>
                    <a:schemeClr val="tx2"/>
                  </a:solidFill>
                </a:ln>
                <a:effectLst/>
              </c:spPr>
            </c:marker>
            <c:bubble3D val="0"/>
            <c:spPr>
              <a:ln w="28575" cap="rnd">
                <a:solidFill>
                  <a:srgbClr val="002060"/>
                </a:solidFill>
                <a:round/>
              </a:ln>
              <a:effectLst/>
            </c:spPr>
            <c:extLst>
              <c:ext xmlns:c16="http://schemas.microsoft.com/office/drawing/2014/chart" uri="{C3380CC4-5D6E-409C-BE32-E72D297353CC}">
                <c16:uniqueId val="{00000001-5FCA-44EA-B06B-3F7608D8EB42}"/>
              </c:ext>
            </c:extLst>
          </c:dPt>
          <c:cat>
            <c:strRef>
              <c:f>'Graph. Encadré'!$C$38:$F$38</c:f>
              <c:strCache>
                <c:ptCount val="4"/>
                <c:pt idx="0">
                  <c:v>2014-2018</c:v>
                </c:pt>
                <c:pt idx="1">
                  <c:v>2019-2023</c:v>
                </c:pt>
                <c:pt idx="2">
                  <c:v>2024-2028</c:v>
                </c:pt>
                <c:pt idx="3">
                  <c:v>2029-2033</c:v>
                </c:pt>
              </c:strCache>
            </c:strRef>
          </c:cat>
          <c:val>
            <c:numRef>
              <c:f>'Graph. Encadré'!$C$43:$F$43</c:f>
              <c:numCache>
                <c:formatCode>_(* #,##0.00_);_(* \(#,##0.00\);_(* "-"??_);_(@_)</c:formatCode>
                <c:ptCount val="4"/>
                <c:pt idx="0">
                  <c:v>0.93735038911789914</c:v>
                </c:pt>
                <c:pt idx="1">
                  <c:v>0.64055945034352746</c:v>
                </c:pt>
                <c:pt idx="2">
                  <c:v>0.32883765854483826</c:v>
                </c:pt>
                <c:pt idx="3">
                  <c:v>4.6126850860179758E-2</c:v>
                </c:pt>
              </c:numCache>
            </c:numRef>
          </c:val>
          <c:smooth val="0"/>
          <c:extLst>
            <c:ext xmlns:c16="http://schemas.microsoft.com/office/drawing/2014/chart" uri="{C3380CC4-5D6E-409C-BE32-E72D297353CC}">
              <c16:uniqueId val="{00000000-5FCA-44EA-B06B-3F7608D8EB42}"/>
            </c:ext>
          </c:extLst>
        </c:ser>
        <c:dLbls>
          <c:showLegendKey val="0"/>
          <c:showVal val="0"/>
          <c:showCatName val="0"/>
          <c:showSerName val="0"/>
          <c:showPercent val="0"/>
          <c:showBubbleSize val="0"/>
        </c:dLbls>
        <c:marker val="1"/>
        <c:smooth val="0"/>
        <c:axId val="916231952"/>
        <c:axId val="916229000"/>
      </c:lineChart>
      <c:dateAx>
        <c:axId val="548874544"/>
        <c:scaling>
          <c:orientation val="minMax"/>
        </c:scaling>
        <c:delete val="0"/>
        <c:axPos val="b"/>
        <c:numFmt formatCode="General" sourceLinked="1"/>
        <c:majorTickMark val="cross"/>
        <c:minorTickMark val="cross"/>
        <c:tickLblPos val="low"/>
        <c:spPr>
          <a:noFill/>
          <a:ln w="9525" cap="flat" cmpd="sng" algn="ctr">
            <a:solidFill>
              <a:schemeClr val="bg1">
                <a:lumMod val="65000"/>
              </a:schemeClr>
            </a:solidFill>
            <a:round/>
          </a:ln>
          <a:effectLst/>
        </c:spPr>
        <c:txPr>
          <a:bodyPr rot="-60000000" spcFirstLastPara="1" vertOverflow="ellipsis" vert="horz" wrap="square" anchor="ctr" anchorCtr="0"/>
          <a:lstStyle/>
          <a:p>
            <a:pPr>
              <a:defRPr sz="1000" b="1" i="0" u="none" strike="noStrike" kern="1200" baseline="0">
                <a:ln>
                  <a:noFill/>
                </a:ln>
                <a:solidFill>
                  <a:schemeClr val="tx1">
                    <a:lumMod val="65000"/>
                    <a:lumOff val="35000"/>
                  </a:schemeClr>
                </a:solidFill>
                <a:latin typeface="+mn-lt"/>
                <a:ea typeface="+mn-ea"/>
                <a:cs typeface="+mn-cs"/>
              </a:defRPr>
            </a:pPr>
            <a:endParaRPr lang="fr-FR"/>
          </a:p>
        </c:txPr>
        <c:crossAx val="350191032"/>
        <c:crosses val="autoZero"/>
        <c:auto val="0"/>
        <c:lblOffset val="100"/>
        <c:baseTimeUnit val="days"/>
      </c:dateAx>
      <c:valAx>
        <c:axId val="350191032"/>
        <c:scaling>
          <c:orientation val="minMax"/>
        </c:scaling>
        <c:delete val="0"/>
        <c:axPos val="l"/>
        <c:majorGridlines>
          <c:spPr>
            <a:ln w="9525" cap="flat" cmpd="sng" algn="ctr">
              <a:solidFill>
                <a:schemeClr val="bg1">
                  <a:lumMod val="7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8874544"/>
        <c:crosses val="autoZero"/>
        <c:crossBetween val="between"/>
      </c:valAx>
      <c:valAx>
        <c:axId val="916229000"/>
        <c:scaling>
          <c:orientation val="minMax"/>
          <c:max val="1.5"/>
          <c:min val="-1.5"/>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16231952"/>
        <c:crosses val="max"/>
        <c:crossBetween val="between"/>
      </c:valAx>
      <c:dateAx>
        <c:axId val="916231952"/>
        <c:scaling>
          <c:orientation val="minMax"/>
        </c:scaling>
        <c:delete val="1"/>
        <c:axPos val="b"/>
        <c:numFmt formatCode="General" sourceLinked="1"/>
        <c:majorTickMark val="out"/>
        <c:minorTickMark val="none"/>
        <c:tickLblPos val="nextTo"/>
        <c:crossAx val="916229000"/>
        <c:crosses val="autoZero"/>
        <c:auto val="0"/>
        <c:lblOffset val="100"/>
        <c:baseTimeUnit val="days"/>
      </c:date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60000"/>
          <a:lumOff val="40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 3'!$B$44</c:f>
              <c:strCache>
                <c:ptCount val="1"/>
                <c:pt idx="0">
                  <c:v>Univerité hors IUT</c:v>
                </c:pt>
              </c:strCache>
            </c:strRef>
          </c:tx>
          <c:spPr>
            <a:solidFill>
              <a:schemeClr val="accent1"/>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3'!$C$44:$N$44</c:f>
              <c:numCache>
                <c:formatCode>#,##0</c:formatCode>
                <c:ptCount val="12"/>
                <c:pt idx="0">
                  <c:v>-51560</c:v>
                </c:pt>
                <c:pt idx="1">
                  <c:v>-28641</c:v>
                </c:pt>
                <c:pt idx="2">
                  <c:v>16600</c:v>
                </c:pt>
                <c:pt idx="3">
                  <c:v>900</c:v>
                </c:pt>
                <c:pt idx="4">
                  <c:v>400</c:v>
                </c:pt>
                <c:pt idx="5">
                  <c:v>-1500</c:v>
                </c:pt>
                <c:pt idx="6">
                  <c:v>1500</c:v>
                </c:pt>
                <c:pt idx="7">
                  <c:v>-800</c:v>
                </c:pt>
                <c:pt idx="8" formatCode="General">
                  <c:v>1200</c:v>
                </c:pt>
                <c:pt idx="9" formatCode="General">
                  <c:v>-1200</c:v>
                </c:pt>
                <c:pt idx="10" formatCode="General">
                  <c:v>500</c:v>
                </c:pt>
                <c:pt idx="11" formatCode="General">
                  <c:v>-3700</c:v>
                </c:pt>
              </c:numCache>
            </c:numRef>
          </c:val>
          <c:extLst>
            <c:ext xmlns:c16="http://schemas.microsoft.com/office/drawing/2014/chart" uri="{C3380CC4-5D6E-409C-BE32-E72D297353CC}">
              <c16:uniqueId val="{00000000-9681-4C9B-A3AD-75610B99332F}"/>
            </c:ext>
          </c:extLst>
        </c:ser>
        <c:ser>
          <c:idx val="1"/>
          <c:order val="1"/>
          <c:tx>
            <c:strRef>
              <c:f>'Graph. 3'!$B$45</c:f>
              <c:strCache>
                <c:ptCount val="1"/>
                <c:pt idx="0">
                  <c:v>IUT</c:v>
                </c:pt>
              </c:strCache>
            </c:strRef>
          </c:tx>
          <c:spPr>
            <a:solidFill>
              <a:srgbClr val="69D8FF"/>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3'!$C$45:$N$45</c:f>
              <c:numCache>
                <c:formatCode>#,##0</c:formatCode>
                <c:ptCount val="12"/>
                <c:pt idx="0">
                  <c:v>-7663</c:v>
                </c:pt>
                <c:pt idx="1">
                  <c:v>35119</c:v>
                </c:pt>
                <c:pt idx="2">
                  <c:v>2000</c:v>
                </c:pt>
                <c:pt idx="3">
                  <c:v>0</c:v>
                </c:pt>
                <c:pt idx="4">
                  <c:v>-200</c:v>
                </c:pt>
                <c:pt idx="5">
                  <c:v>-300</c:v>
                </c:pt>
                <c:pt idx="6">
                  <c:v>0</c:v>
                </c:pt>
                <c:pt idx="7">
                  <c:v>-500</c:v>
                </c:pt>
                <c:pt idx="8" formatCode="General">
                  <c:v>-400</c:v>
                </c:pt>
                <c:pt idx="9" formatCode="General">
                  <c:v>-1300</c:v>
                </c:pt>
                <c:pt idx="10" formatCode="General">
                  <c:v>-800</c:v>
                </c:pt>
                <c:pt idx="11" formatCode="General">
                  <c:v>-1700</c:v>
                </c:pt>
              </c:numCache>
            </c:numRef>
          </c:val>
          <c:extLst>
            <c:ext xmlns:c16="http://schemas.microsoft.com/office/drawing/2014/chart" uri="{C3380CC4-5D6E-409C-BE32-E72D297353CC}">
              <c16:uniqueId val="{00000001-9681-4C9B-A3AD-75610B99332F}"/>
            </c:ext>
          </c:extLst>
        </c:ser>
        <c:ser>
          <c:idx val="2"/>
          <c:order val="2"/>
          <c:tx>
            <c:strRef>
              <c:f>'Graph. 3'!$B$46</c:f>
              <c:strCache>
                <c:ptCount val="1"/>
                <c:pt idx="0">
                  <c:v>CPGE</c:v>
                </c:pt>
              </c:strCache>
            </c:strRef>
          </c:tx>
          <c:spPr>
            <a:solidFill>
              <a:schemeClr val="accent3"/>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3'!$C$46:$N$46</c:f>
              <c:numCache>
                <c:formatCode>#,##0</c:formatCode>
                <c:ptCount val="12"/>
                <c:pt idx="0">
                  <c:v>-2207</c:v>
                </c:pt>
                <c:pt idx="1">
                  <c:v>1228</c:v>
                </c:pt>
                <c:pt idx="2">
                  <c:v>4500</c:v>
                </c:pt>
                <c:pt idx="3">
                  <c:v>1100</c:v>
                </c:pt>
                <c:pt idx="4">
                  <c:v>600</c:v>
                </c:pt>
                <c:pt idx="5">
                  <c:v>400</c:v>
                </c:pt>
                <c:pt idx="6">
                  <c:v>600</c:v>
                </c:pt>
                <c:pt idx="7">
                  <c:v>200</c:v>
                </c:pt>
                <c:pt idx="8" formatCode="General">
                  <c:v>0</c:v>
                </c:pt>
                <c:pt idx="9" formatCode="General">
                  <c:v>-200</c:v>
                </c:pt>
                <c:pt idx="10" formatCode="General">
                  <c:v>0</c:v>
                </c:pt>
                <c:pt idx="11" formatCode="General">
                  <c:v>-600</c:v>
                </c:pt>
              </c:numCache>
            </c:numRef>
          </c:val>
          <c:extLst>
            <c:ext xmlns:c16="http://schemas.microsoft.com/office/drawing/2014/chart" uri="{C3380CC4-5D6E-409C-BE32-E72D297353CC}">
              <c16:uniqueId val="{00000002-9681-4C9B-A3AD-75610B99332F}"/>
            </c:ext>
          </c:extLst>
        </c:ser>
        <c:ser>
          <c:idx val="3"/>
          <c:order val="3"/>
          <c:tx>
            <c:strRef>
              <c:f>'Graph. 3'!$B$47</c:f>
              <c:strCache>
                <c:ptCount val="1"/>
                <c:pt idx="0">
                  <c:v>STS</c:v>
                </c:pt>
              </c:strCache>
            </c:strRef>
          </c:tx>
          <c:spPr>
            <a:solidFill>
              <a:schemeClr val="accent4"/>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3'!$C$47:$N$47</c:f>
              <c:numCache>
                <c:formatCode>#,##0</c:formatCode>
                <c:ptCount val="12"/>
                <c:pt idx="0">
                  <c:v>-2182</c:v>
                </c:pt>
                <c:pt idx="1">
                  <c:v>2513</c:v>
                </c:pt>
                <c:pt idx="2">
                  <c:v>4400</c:v>
                </c:pt>
                <c:pt idx="3">
                  <c:v>10500</c:v>
                </c:pt>
                <c:pt idx="4">
                  <c:v>7100</c:v>
                </c:pt>
                <c:pt idx="5">
                  <c:v>4400</c:v>
                </c:pt>
                <c:pt idx="6">
                  <c:v>4600</c:v>
                </c:pt>
                <c:pt idx="7">
                  <c:v>2500</c:v>
                </c:pt>
                <c:pt idx="8" formatCode="General">
                  <c:v>3600</c:v>
                </c:pt>
                <c:pt idx="9" formatCode="General">
                  <c:v>-900</c:v>
                </c:pt>
                <c:pt idx="10" formatCode="General">
                  <c:v>-600</c:v>
                </c:pt>
                <c:pt idx="11" formatCode="General">
                  <c:v>-1300</c:v>
                </c:pt>
              </c:numCache>
            </c:numRef>
          </c:val>
          <c:extLst>
            <c:ext xmlns:c16="http://schemas.microsoft.com/office/drawing/2014/chart" uri="{C3380CC4-5D6E-409C-BE32-E72D297353CC}">
              <c16:uniqueId val="{00000003-9681-4C9B-A3AD-75610B99332F}"/>
            </c:ext>
          </c:extLst>
        </c:ser>
        <c:ser>
          <c:idx val="4"/>
          <c:order val="4"/>
          <c:tx>
            <c:strRef>
              <c:f>'Graph. 3'!$B$48</c:f>
              <c:strCache>
                <c:ptCount val="1"/>
                <c:pt idx="0">
                  <c:v>Ecoles de commerce (1)</c:v>
                </c:pt>
              </c:strCache>
            </c:strRef>
          </c:tx>
          <c:spPr>
            <a:solidFill>
              <a:schemeClr val="accent5">
                <a:lumMod val="75000"/>
              </a:schemeClr>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3'!$C$48:$N$48</c:f>
              <c:numCache>
                <c:formatCode>#,##0</c:formatCode>
                <c:ptCount val="12"/>
                <c:pt idx="0">
                  <c:v>7098</c:v>
                </c:pt>
                <c:pt idx="1">
                  <c:v>3566</c:v>
                </c:pt>
                <c:pt idx="2">
                  <c:v>5000</c:v>
                </c:pt>
                <c:pt idx="3">
                  <c:v>2700</c:v>
                </c:pt>
                <c:pt idx="4">
                  <c:v>2500</c:v>
                </c:pt>
                <c:pt idx="5">
                  <c:v>2200</c:v>
                </c:pt>
                <c:pt idx="6">
                  <c:v>2500</c:v>
                </c:pt>
                <c:pt idx="7">
                  <c:v>2500</c:v>
                </c:pt>
                <c:pt idx="8" formatCode="General">
                  <c:v>2800</c:v>
                </c:pt>
                <c:pt idx="9" formatCode="General">
                  <c:v>2600</c:v>
                </c:pt>
                <c:pt idx="10" formatCode="General">
                  <c:v>2800</c:v>
                </c:pt>
                <c:pt idx="11" formatCode="General">
                  <c:v>2100</c:v>
                </c:pt>
              </c:numCache>
            </c:numRef>
          </c:val>
          <c:extLst>
            <c:ext xmlns:c16="http://schemas.microsoft.com/office/drawing/2014/chart" uri="{C3380CC4-5D6E-409C-BE32-E72D297353CC}">
              <c16:uniqueId val="{00000004-9681-4C9B-A3AD-75610B99332F}"/>
            </c:ext>
          </c:extLst>
        </c:ser>
        <c:ser>
          <c:idx val="5"/>
          <c:order val="5"/>
          <c:tx>
            <c:strRef>
              <c:f>'Graph. 3'!$B$49</c:f>
              <c:strCache>
                <c:ptCount val="1"/>
                <c:pt idx="0">
                  <c:v>Ecoles d'ingénieur (2)</c:v>
                </c:pt>
              </c:strCache>
            </c:strRef>
          </c:tx>
          <c:spPr>
            <a:solidFill>
              <a:schemeClr val="accent5">
                <a:lumMod val="60000"/>
                <a:lumOff val="40000"/>
              </a:schemeClr>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3'!$C$49:$N$49</c:f>
              <c:numCache>
                <c:formatCode>#,##0</c:formatCode>
                <c:ptCount val="12"/>
                <c:pt idx="0">
                  <c:v>1982</c:v>
                </c:pt>
                <c:pt idx="1">
                  <c:v>-532</c:v>
                </c:pt>
                <c:pt idx="2">
                  <c:v>1800</c:v>
                </c:pt>
                <c:pt idx="3">
                  <c:v>800</c:v>
                </c:pt>
                <c:pt idx="4">
                  <c:v>2900</c:v>
                </c:pt>
                <c:pt idx="5">
                  <c:v>2300</c:v>
                </c:pt>
                <c:pt idx="6">
                  <c:v>1500</c:v>
                </c:pt>
                <c:pt idx="7">
                  <c:v>1300</c:v>
                </c:pt>
                <c:pt idx="8" formatCode="General">
                  <c:v>1100</c:v>
                </c:pt>
                <c:pt idx="9" formatCode="General">
                  <c:v>700</c:v>
                </c:pt>
                <c:pt idx="10" formatCode="General">
                  <c:v>800</c:v>
                </c:pt>
                <c:pt idx="11" formatCode="General">
                  <c:v>200</c:v>
                </c:pt>
              </c:numCache>
            </c:numRef>
          </c:val>
          <c:extLst>
            <c:ext xmlns:c16="http://schemas.microsoft.com/office/drawing/2014/chart" uri="{C3380CC4-5D6E-409C-BE32-E72D297353CC}">
              <c16:uniqueId val="{00000005-9681-4C9B-A3AD-75610B99332F}"/>
            </c:ext>
          </c:extLst>
        </c:ser>
        <c:ser>
          <c:idx val="6"/>
          <c:order val="6"/>
          <c:tx>
            <c:strRef>
              <c:f>'Graph. 3'!$B$50</c:f>
              <c:strCache>
                <c:ptCount val="1"/>
                <c:pt idx="0">
                  <c:v>Autres filières (3)</c:v>
                </c:pt>
              </c:strCache>
            </c:strRef>
          </c:tx>
          <c:spPr>
            <a:solidFill>
              <a:schemeClr val="tx1">
                <a:lumMod val="65000"/>
                <a:lumOff val="35000"/>
              </a:schemeClr>
            </a:solidFill>
            <a:ln>
              <a:noFill/>
            </a:ln>
            <a:effectLst/>
          </c:spPr>
          <c:invertIfNegative val="0"/>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3'!$C$50:$N$50</c:f>
              <c:numCache>
                <c:formatCode>#,##0</c:formatCode>
                <c:ptCount val="12"/>
                <c:pt idx="0">
                  <c:v>12446</c:v>
                </c:pt>
                <c:pt idx="1">
                  <c:v>15077</c:v>
                </c:pt>
                <c:pt idx="2">
                  <c:v>13300</c:v>
                </c:pt>
                <c:pt idx="3">
                  <c:v>8500</c:v>
                </c:pt>
                <c:pt idx="4">
                  <c:v>5300</c:v>
                </c:pt>
                <c:pt idx="5">
                  <c:v>2800</c:v>
                </c:pt>
                <c:pt idx="6">
                  <c:v>2800</c:v>
                </c:pt>
                <c:pt idx="7">
                  <c:v>1000</c:v>
                </c:pt>
                <c:pt idx="8" formatCode="General">
                  <c:v>2100</c:v>
                </c:pt>
                <c:pt idx="9" formatCode="General">
                  <c:v>600</c:v>
                </c:pt>
                <c:pt idx="10" formatCode="General">
                  <c:v>1300</c:v>
                </c:pt>
                <c:pt idx="11" formatCode="General">
                  <c:v>600</c:v>
                </c:pt>
              </c:numCache>
            </c:numRef>
          </c:val>
          <c:extLst>
            <c:ext xmlns:c16="http://schemas.microsoft.com/office/drawing/2014/chart" uri="{C3380CC4-5D6E-409C-BE32-E72D297353CC}">
              <c16:uniqueId val="{00000006-9681-4C9B-A3AD-75610B99332F}"/>
            </c:ext>
          </c:extLst>
        </c:ser>
        <c:dLbls>
          <c:showLegendKey val="0"/>
          <c:showVal val="0"/>
          <c:showCatName val="0"/>
          <c:showSerName val="0"/>
          <c:showPercent val="0"/>
          <c:showBubbleSize val="0"/>
        </c:dLbls>
        <c:gapWidth val="150"/>
        <c:axId val="679854104"/>
        <c:axId val="679854432"/>
      </c:barChart>
      <c:lineChart>
        <c:grouping val="standard"/>
        <c:varyColors val="0"/>
        <c:ser>
          <c:idx val="7"/>
          <c:order val="7"/>
          <c:tx>
            <c:strRef>
              <c:f>'Graph. 3'!$B$51</c:f>
              <c:strCache>
                <c:ptCount val="1"/>
                <c:pt idx="0">
                  <c:v>Effectif total</c:v>
                </c:pt>
              </c:strCache>
            </c:strRef>
          </c:tx>
          <c:spPr>
            <a:ln w="28575" cap="rnd">
              <a:solidFill>
                <a:sysClr val="windowText" lastClr="000000"/>
              </a:solidFill>
              <a:round/>
            </a:ln>
            <a:effectLst/>
          </c:spPr>
          <c:marker>
            <c:symbol val="none"/>
          </c:marker>
          <c:cat>
            <c:strRef>
              <c:f>'Graph. 3'!$C$43:$N$43</c:f>
              <c:strCache>
                <c:ptCount val="12"/>
                <c:pt idx="0">
                  <c:v>2022</c:v>
                </c:pt>
                <c:pt idx="1">
                  <c:v>2023</c:v>
                </c:pt>
                <c:pt idx="2">
                  <c:v>2024</c:v>
                </c:pt>
                <c:pt idx="3">
                  <c:v>2025</c:v>
                </c:pt>
                <c:pt idx="4">
                  <c:v>2026</c:v>
                </c:pt>
                <c:pt idx="5">
                  <c:v>2027</c:v>
                </c:pt>
                <c:pt idx="6">
                  <c:v>2028</c:v>
                </c:pt>
                <c:pt idx="7">
                  <c:v>2029</c:v>
                </c:pt>
                <c:pt idx="8">
                  <c:v>2030</c:v>
                </c:pt>
                <c:pt idx="9">
                  <c:v>2031</c:v>
                </c:pt>
                <c:pt idx="10">
                  <c:v>2032</c:v>
                </c:pt>
                <c:pt idx="11">
                  <c:v>2033</c:v>
                </c:pt>
              </c:strCache>
            </c:strRef>
          </c:cat>
          <c:val>
            <c:numRef>
              <c:f>'Graph. 3'!$C$51:$N$51</c:f>
              <c:numCache>
                <c:formatCode>#,##0</c:formatCode>
                <c:ptCount val="12"/>
                <c:pt idx="0">
                  <c:v>-42086</c:v>
                </c:pt>
                <c:pt idx="1">
                  <c:v>28330</c:v>
                </c:pt>
                <c:pt idx="2">
                  <c:v>47700</c:v>
                </c:pt>
                <c:pt idx="3">
                  <c:v>24400</c:v>
                </c:pt>
                <c:pt idx="4">
                  <c:v>18600</c:v>
                </c:pt>
                <c:pt idx="5">
                  <c:v>10300</c:v>
                </c:pt>
                <c:pt idx="6">
                  <c:v>13500</c:v>
                </c:pt>
                <c:pt idx="7">
                  <c:v>6100</c:v>
                </c:pt>
                <c:pt idx="8" formatCode="General">
                  <c:v>10400</c:v>
                </c:pt>
                <c:pt idx="9" formatCode="General">
                  <c:v>300</c:v>
                </c:pt>
                <c:pt idx="10" formatCode="General">
                  <c:v>3900</c:v>
                </c:pt>
                <c:pt idx="11" formatCode="General">
                  <c:v>-4300</c:v>
                </c:pt>
              </c:numCache>
            </c:numRef>
          </c:val>
          <c:smooth val="0"/>
          <c:extLst>
            <c:ext xmlns:c16="http://schemas.microsoft.com/office/drawing/2014/chart" uri="{C3380CC4-5D6E-409C-BE32-E72D297353CC}">
              <c16:uniqueId val="{00000007-9681-4C9B-A3AD-75610B99332F}"/>
            </c:ext>
          </c:extLst>
        </c:ser>
        <c:dLbls>
          <c:showLegendKey val="0"/>
          <c:showVal val="0"/>
          <c:showCatName val="0"/>
          <c:showSerName val="0"/>
          <c:showPercent val="0"/>
          <c:showBubbleSize val="0"/>
        </c:dLbls>
        <c:marker val="1"/>
        <c:smooth val="0"/>
        <c:axId val="679854104"/>
        <c:axId val="679854432"/>
      </c:lineChart>
      <c:catAx>
        <c:axId val="679854104"/>
        <c:scaling>
          <c:orientation val="minMax"/>
        </c:scaling>
        <c:delete val="0"/>
        <c:axPos val="b"/>
        <c:numFmt formatCode="General" sourceLinked="1"/>
        <c:majorTickMark val="cross"/>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9854432"/>
        <c:crosses val="autoZero"/>
        <c:auto val="1"/>
        <c:lblAlgn val="ctr"/>
        <c:lblOffset val="100"/>
        <c:noMultiLvlLbl val="0"/>
      </c:catAx>
      <c:valAx>
        <c:axId val="679854432"/>
        <c:scaling>
          <c:orientation val="minMax"/>
          <c:max val="55000"/>
          <c:min val="-5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9854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60000"/>
          <a:lumOff val="40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52385</xdr:colOff>
      <xdr:row>2</xdr:row>
      <xdr:rowOff>179295</xdr:rowOff>
    </xdr:from>
    <xdr:to>
      <xdr:col>22</xdr:col>
      <xdr:colOff>459441</xdr:colOff>
      <xdr:row>34</xdr:row>
      <xdr:rowOff>161925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2</xdr:row>
      <xdr:rowOff>19050</xdr:rowOff>
    </xdr:from>
    <xdr:to>
      <xdr:col>15</xdr:col>
      <xdr:colOff>466725</xdr:colOff>
      <xdr:row>30</xdr:row>
      <xdr:rowOff>123825</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2</xdr:row>
      <xdr:rowOff>180975</xdr:rowOff>
    </xdr:from>
    <xdr:to>
      <xdr:col>4</xdr:col>
      <xdr:colOff>63874</xdr:colOff>
      <xdr:row>4</xdr:row>
      <xdr:rowOff>180975</xdr:rowOff>
    </xdr:to>
    <xdr:sp macro="" textlink="">
      <xdr:nvSpPr>
        <xdr:cNvPr id="3" name="ZoneTexte 1">
          <a:extLst>
            <a:ext uri="{FF2B5EF4-FFF2-40B4-BE49-F238E27FC236}">
              <a16:creationId xmlns:a16="http://schemas.microsoft.com/office/drawing/2014/main" id="{00000000-0008-0000-0700-000003000000}"/>
            </a:ext>
          </a:extLst>
        </xdr:cNvPr>
        <xdr:cNvSpPr txBox="1"/>
      </xdr:nvSpPr>
      <xdr:spPr>
        <a:xfrm>
          <a:off x="1257300" y="561975"/>
          <a:ext cx="1378324" cy="3810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1100"/>
            <a:t>Constats</a:t>
          </a:r>
        </a:p>
      </xdr:txBody>
    </xdr:sp>
    <xdr:clientData/>
  </xdr:twoCellAnchor>
  <xdr:twoCellAnchor>
    <xdr:from>
      <xdr:col>4</xdr:col>
      <xdr:colOff>466725</xdr:colOff>
      <xdr:row>2</xdr:row>
      <xdr:rowOff>152400</xdr:rowOff>
    </xdr:from>
    <xdr:to>
      <xdr:col>6</xdr:col>
      <xdr:colOff>321049</xdr:colOff>
      <xdr:row>4</xdr:row>
      <xdr:rowOff>152400</xdr:rowOff>
    </xdr:to>
    <xdr:sp macro="" textlink="">
      <xdr:nvSpPr>
        <xdr:cNvPr id="4" name="ZoneTexte 1">
          <a:extLst>
            <a:ext uri="{FF2B5EF4-FFF2-40B4-BE49-F238E27FC236}">
              <a16:creationId xmlns:a16="http://schemas.microsoft.com/office/drawing/2014/main" id="{00000000-0008-0000-0700-000004000000}"/>
            </a:ext>
          </a:extLst>
        </xdr:cNvPr>
        <xdr:cNvSpPr txBox="1"/>
      </xdr:nvSpPr>
      <xdr:spPr>
        <a:xfrm>
          <a:off x="3038475" y="533400"/>
          <a:ext cx="1378324" cy="3810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1100"/>
            <a:t>Projections</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0.20391</cdr:x>
      <cdr:y>0.03327</cdr:y>
    </cdr:from>
    <cdr:to>
      <cdr:x>0.20429</cdr:x>
      <cdr:y>0.89952</cdr:y>
    </cdr:to>
    <cdr:cxnSp macro="">
      <cdr:nvCxnSpPr>
        <cdr:cNvPr id="3" name="Connecteur droit 2">
          <a:extLst xmlns:a="http://schemas.openxmlformats.org/drawingml/2006/main">
            <a:ext uri="{FF2B5EF4-FFF2-40B4-BE49-F238E27FC236}">
              <a16:creationId xmlns:a16="http://schemas.microsoft.com/office/drawing/2014/main" id="{D8728C81-585A-41F1-ACBE-2122A28368DA}"/>
            </a:ext>
          </a:extLst>
        </cdr:cNvPr>
        <cdr:cNvCxnSpPr/>
      </cdr:nvCxnSpPr>
      <cdr:spPr>
        <a:xfrm xmlns:a="http://schemas.openxmlformats.org/drawingml/2006/main" flipH="1">
          <a:off x="2262754" y="180975"/>
          <a:ext cx="4196" cy="4711303"/>
        </a:xfrm>
        <a:prstGeom xmlns:a="http://schemas.openxmlformats.org/drawingml/2006/main" prst="line">
          <a:avLst/>
        </a:prstGeom>
        <a:ln xmlns:a="http://schemas.openxmlformats.org/drawingml/2006/main">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0.78388</cdr:x>
      <cdr:y>0.02534</cdr:y>
    </cdr:from>
    <cdr:to>
      <cdr:x>0.78565</cdr:x>
      <cdr:y>0.90128</cdr:y>
    </cdr:to>
    <cdr:cxnSp macro="">
      <cdr:nvCxnSpPr>
        <cdr:cNvPr id="3" name="Connecteur droit 2">
          <a:extLst xmlns:a="http://schemas.openxmlformats.org/drawingml/2006/main">
            <a:ext uri="{FF2B5EF4-FFF2-40B4-BE49-F238E27FC236}">
              <a16:creationId xmlns:a16="http://schemas.microsoft.com/office/drawing/2014/main" id="{F2B29BC3-78C7-42FC-9FD4-86AB8435D820}"/>
            </a:ext>
          </a:extLst>
        </cdr:cNvPr>
        <cdr:cNvCxnSpPr/>
      </cdr:nvCxnSpPr>
      <cdr:spPr>
        <a:xfrm xmlns:a="http://schemas.openxmlformats.org/drawingml/2006/main" flipH="1" flipV="1">
          <a:off x="8472454" y="154032"/>
          <a:ext cx="19131" cy="5324516"/>
        </a:xfrm>
        <a:prstGeom xmlns:a="http://schemas.openxmlformats.org/drawingml/2006/main" prst="line">
          <a:avLst/>
        </a:prstGeom>
        <a:ln xmlns:a="http://schemas.openxmlformats.org/drawingml/2006/main" w="19050">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0.25696</cdr:x>
      <cdr:y>0.01662</cdr:y>
    </cdr:from>
    <cdr:to>
      <cdr:x>0.46536</cdr:x>
      <cdr:y>0.07161</cdr:y>
    </cdr:to>
    <cdr:sp macro="" textlink="">
      <cdr:nvSpPr>
        <cdr:cNvPr id="4" name="ZoneTexte 3"/>
        <cdr:cNvSpPr txBox="1"/>
      </cdr:nvSpPr>
      <cdr:spPr>
        <a:xfrm xmlns:a="http://schemas.openxmlformats.org/drawingml/2006/main">
          <a:off x="2243140" y="80965"/>
          <a:ext cx="1819275" cy="2679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t>Constats</a:t>
          </a:r>
        </a:p>
      </cdr:txBody>
    </cdr:sp>
  </cdr:relSizeAnchor>
  <cdr:relSizeAnchor xmlns:cdr="http://schemas.openxmlformats.org/drawingml/2006/chartDrawing">
    <cdr:from>
      <cdr:x>0.80142</cdr:x>
      <cdr:y>0.0147</cdr:y>
    </cdr:from>
    <cdr:to>
      <cdr:x>0.9389</cdr:x>
      <cdr:y>0.06769</cdr:y>
    </cdr:to>
    <cdr:sp macro="" textlink="">
      <cdr:nvSpPr>
        <cdr:cNvPr id="5" name="ZoneTexte 4"/>
        <cdr:cNvSpPr txBox="1"/>
      </cdr:nvSpPr>
      <cdr:spPr>
        <a:xfrm xmlns:a="http://schemas.openxmlformats.org/drawingml/2006/main">
          <a:off x="6996115" y="71607"/>
          <a:ext cx="1200150" cy="2581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Projections</a:t>
          </a:r>
        </a:p>
      </cdr:txBody>
    </cdr:sp>
  </cdr:relSizeAnchor>
  <cdr:relSizeAnchor xmlns:cdr="http://schemas.openxmlformats.org/drawingml/2006/chartDrawing">
    <cdr:from>
      <cdr:x>0.20895</cdr:x>
      <cdr:y>0.24731</cdr:y>
    </cdr:from>
    <cdr:to>
      <cdr:x>0.37916</cdr:x>
      <cdr:y>0.3001</cdr:y>
    </cdr:to>
    <cdr:sp macro="" textlink="">
      <cdr:nvSpPr>
        <cdr:cNvPr id="6" name="ZoneTexte 5"/>
        <cdr:cNvSpPr txBox="1"/>
      </cdr:nvSpPr>
      <cdr:spPr>
        <a:xfrm xmlns:a="http://schemas.openxmlformats.org/drawingml/2006/main">
          <a:off x="1824040" y="1204915"/>
          <a:ext cx="14859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nchor="ctr"/>
        <a:lstStyle xmlns:a="http://schemas.openxmlformats.org/drawingml/2006/main"/>
        <a:p xmlns:a="http://schemas.openxmlformats.org/drawingml/2006/main">
          <a:pPr algn="ctr"/>
          <a:r>
            <a:rPr lang="fr-FR" sz="1200" b="1">
              <a:solidFill>
                <a:schemeClr val="accent1">
                  <a:lumMod val="75000"/>
                </a:schemeClr>
              </a:solidFill>
            </a:rPr>
            <a:t>Bacheliers généraux</a:t>
          </a:r>
        </a:p>
      </cdr:txBody>
    </cdr:sp>
  </cdr:relSizeAnchor>
  <cdr:relSizeAnchor xmlns:cdr="http://schemas.openxmlformats.org/drawingml/2006/chartDrawing">
    <cdr:from>
      <cdr:x>0.16512</cdr:x>
      <cdr:y>0.50701</cdr:y>
    </cdr:from>
    <cdr:to>
      <cdr:x>0.37916</cdr:x>
      <cdr:y>0.55979</cdr:y>
    </cdr:to>
    <cdr:sp macro="" textlink="">
      <cdr:nvSpPr>
        <cdr:cNvPr id="7" name="ZoneTexte 1"/>
        <cdr:cNvSpPr txBox="1"/>
      </cdr:nvSpPr>
      <cdr:spPr>
        <a:xfrm xmlns:a="http://schemas.openxmlformats.org/drawingml/2006/main">
          <a:off x="1441450" y="2470150"/>
          <a:ext cx="1868490"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a:solidFill>
                <a:schemeClr val="accent2"/>
              </a:solidFill>
            </a:rPr>
            <a:t>Bacheliers technologiques</a:t>
          </a:r>
        </a:p>
      </cdr:txBody>
    </cdr:sp>
  </cdr:relSizeAnchor>
  <cdr:relSizeAnchor xmlns:cdr="http://schemas.openxmlformats.org/drawingml/2006/chartDrawing">
    <cdr:from>
      <cdr:x>0.22295</cdr:x>
      <cdr:y>0.73183</cdr:y>
    </cdr:from>
    <cdr:to>
      <cdr:x>0.43372</cdr:x>
      <cdr:y>0.78462</cdr:y>
    </cdr:to>
    <cdr:sp macro="" textlink="">
      <cdr:nvSpPr>
        <cdr:cNvPr id="8" name="ZoneTexte 1"/>
        <cdr:cNvSpPr txBox="1"/>
      </cdr:nvSpPr>
      <cdr:spPr>
        <a:xfrm xmlns:a="http://schemas.openxmlformats.org/drawingml/2006/main">
          <a:off x="1946274" y="3565525"/>
          <a:ext cx="1839915"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a:solidFill>
                <a:schemeClr val="bg1">
                  <a:lumMod val="50000"/>
                </a:schemeClr>
              </a:solidFill>
            </a:rPr>
            <a:t>Bacheliers professionnels</a:t>
          </a: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419100</xdr:colOff>
      <xdr:row>4</xdr:row>
      <xdr:rowOff>19050</xdr:rowOff>
    </xdr:from>
    <xdr:to>
      <xdr:col>13</xdr:col>
      <xdr:colOff>685800</xdr:colOff>
      <xdr:row>30</xdr:row>
      <xdr:rowOff>95250</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85724</xdr:colOff>
      <xdr:row>31</xdr:row>
      <xdr:rowOff>104775</xdr:rowOff>
    </xdr:from>
    <xdr:to>
      <xdr:col>7</xdr:col>
      <xdr:colOff>352425</xdr:colOff>
      <xdr:row>56</xdr:row>
      <xdr:rowOff>352425</xdr:rowOff>
    </xdr:to>
    <xdr:graphicFrame macro="">
      <xdr:nvGraphicFramePr>
        <xdr:cNvPr id="4" name="Graphique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419100</xdr:colOff>
      <xdr:row>31</xdr:row>
      <xdr:rowOff>104776</xdr:rowOff>
    </xdr:from>
    <xdr:to>
      <xdr:col>13</xdr:col>
      <xdr:colOff>666750</xdr:colOff>
      <xdr:row>57</xdr:row>
      <xdr:rowOff>0</xdr:rowOff>
    </xdr:to>
    <xdr:graphicFrame macro="">
      <xdr:nvGraphicFramePr>
        <xdr:cNvPr id="5" name="Graphique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95250</xdr:colOff>
      <xdr:row>57</xdr:row>
      <xdr:rowOff>0</xdr:rowOff>
    </xdr:from>
    <xdr:to>
      <xdr:col>13</xdr:col>
      <xdr:colOff>666750</xdr:colOff>
      <xdr:row>60</xdr:row>
      <xdr:rowOff>104775</xdr:rowOff>
    </xdr:to>
    <xdr:graphicFrame macro="">
      <xdr:nvGraphicFramePr>
        <xdr:cNvPr id="6" name="Graphique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4</xdr:row>
      <xdr:rowOff>28574</xdr:rowOff>
    </xdr:from>
    <xdr:to>
      <xdr:col>7</xdr:col>
      <xdr:colOff>352425</xdr:colOff>
      <xdr:row>30</xdr:row>
      <xdr:rowOff>104775</xdr:rowOff>
    </xdr:to>
    <xdr:grpSp>
      <xdr:nvGrpSpPr>
        <xdr:cNvPr id="16" name="Groupe 15">
          <a:extLst>
            <a:ext uri="{FF2B5EF4-FFF2-40B4-BE49-F238E27FC236}">
              <a16:creationId xmlns:a16="http://schemas.microsoft.com/office/drawing/2014/main" id="{4C07B8D1-A64C-4BF1-95E7-3579FE90AF56}"/>
            </a:ext>
          </a:extLst>
        </xdr:cNvPr>
        <xdr:cNvGrpSpPr/>
      </xdr:nvGrpSpPr>
      <xdr:grpSpPr>
        <a:xfrm>
          <a:off x="255494" y="812986"/>
          <a:ext cx="4848225" cy="4155142"/>
          <a:chOff x="209550" y="819149"/>
          <a:chExt cx="4848225" cy="4286251"/>
        </a:xfrm>
      </xdr:grpSpPr>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209550" y="819149"/>
          <a:ext cx="4848225" cy="4286251"/>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7" name="ZoneTexte 6">
            <a:extLst>
              <a:ext uri="{FF2B5EF4-FFF2-40B4-BE49-F238E27FC236}">
                <a16:creationId xmlns:a16="http://schemas.microsoft.com/office/drawing/2014/main" id="{316F7990-57E6-4AFB-9D5F-6909E87B5236}"/>
              </a:ext>
            </a:extLst>
          </xdr:cNvPr>
          <xdr:cNvSpPr txBox="1"/>
        </xdr:nvSpPr>
        <xdr:spPr>
          <a:xfrm>
            <a:off x="685799" y="1828801"/>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ln>
                  <a:noFill/>
                </a:ln>
                <a:solidFill>
                  <a:schemeClr val="accent5">
                    <a:lumMod val="75000"/>
                  </a:schemeClr>
                </a:solidFill>
              </a:rPr>
              <a:t>74,4</a:t>
            </a:r>
          </a:p>
        </xdr:txBody>
      </xdr:sp>
      <xdr:sp macro="" textlink="">
        <xdr:nvSpPr>
          <xdr:cNvPr id="9" name="ZoneTexte 8">
            <a:extLst>
              <a:ext uri="{FF2B5EF4-FFF2-40B4-BE49-F238E27FC236}">
                <a16:creationId xmlns:a16="http://schemas.microsoft.com/office/drawing/2014/main" id="{3B0A4C7C-C453-4A36-BB69-3F1E4DA21943}"/>
              </a:ext>
            </a:extLst>
          </xdr:cNvPr>
          <xdr:cNvSpPr txBox="1"/>
        </xdr:nvSpPr>
        <xdr:spPr>
          <a:xfrm>
            <a:off x="1409699" y="1838326"/>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ln>
                  <a:noFill/>
                </a:ln>
                <a:solidFill>
                  <a:schemeClr val="accent5">
                    <a:lumMod val="75000"/>
                  </a:schemeClr>
                </a:solidFill>
              </a:rPr>
              <a:t>74,9</a:t>
            </a:r>
          </a:p>
        </xdr:txBody>
      </xdr:sp>
      <xdr:sp macro="" textlink="">
        <xdr:nvSpPr>
          <xdr:cNvPr id="10" name="ZoneTexte 9">
            <a:extLst>
              <a:ext uri="{FF2B5EF4-FFF2-40B4-BE49-F238E27FC236}">
                <a16:creationId xmlns:a16="http://schemas.microsoft.com/office/drawing/2014/main" id="{46B8F3A3-9F06-49DE-82E3-A87A11279379}"/>
              </a:ext>
            </a:extLst>
          </xdr:cNvPr>
          <xdr:cNvSpPr txBox="1"/>
        </xdr:nvSpPr>
        <xdr:spPr>
          <a:xfrm>
            <a:off x="2171699" y="1828801"/>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ln>
                  <a:noFill/>
                </a:ln>
                <a:solidFill>
                  <a:schemeClr val="accent5">
                    <a:lumMod val="75000"/>
                  </a:schemeClr>
                </a:solidFill>
              </a:rPr>
              <a:t>75,0</a:t>
            </a:r>
          </a:p>
        </xdr:txBody>
      </xdr:sp>
      <xdr:sp macro="" textlink="">
        <xdr:nvSpPr>
          <xdr:cNvPr id="11" name="ZoneTexte 10">
            <a:extLst>
              <a:ext uri="{FF2B5EF4-FFF2-40B4-BE49-F238E27FC236}">
                <a16:creationId xmlns:a16="http://schemas.microsoft.com/office/drawing/2014/main" id="{DC8C910C-D3B9-43FC-9BFA-F0B382EEE92B}"/>
              </a:ext>
            </a:extLst>
          </xdr:cNvPr>
          <xdr:cNvSpPr txBox="1"/>
        </xdr:nvSpPr>
        <xdr:spPr>
          <a:xfrm>
            <a:off x="2895599" y="1790701"/>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ln>
                  <a:noFill/>
                </a:ln>
                <a:solidFill>
                  <a:schemeClr val="accent5">
                    <a:lumMod val="75000"/>
                  </a:schemeClr>
                </a:solidFill>
              </a:rPr>
              <a:t>76,4</a:t>
            </a:r>
          </a:p>
        </xdr:txBody>
      </xdr:sp>
      <xdr:sp macro="" textlink="">
        <xdr:nvSpPr>
          <xdr:cNvPr id="12" name="ZoneTexte 11">
            <a:extLst>
              <a:ext uri="{FF2B5EF4-FFF2-40B4-BE49-F238E27FC236}">
                <a16:creationId xmlns:a16="http://schemas.microsoft.com/office/drawing/2014/main" id="{9CB54B06-610F-4B07-8AAF-F5938E7D74F1}"/>
              </a:ext>
            </a:extLst>
          </xdr:cNvPr>
          <xdr:cNvSpPr txBox="1"/>
        </xdr:nvSpPr>
        <xdr:spPr>
          <a:xfrm>
            <a:off x="3629024" y="1762126"/>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ln>
                  <a:noFill/>
                </a:ln>
                <a:solidFill>
                  <a:schemeClr val="accent5">
                    <a:lumMod val="75000"/>
                  </a:schemeClr>
                </a:solidFill>
              </a:rPr>
              <a:t>76,8</a:t>
            </a:r>
          </a:p>
        </xdr:txBody>
      </xdr:sp>
      <xdr:sp macro="" textlink="">
        <xdr:nvSpPr>
          <xdr:cNvPr id="13" name="ZoneTexte 12">
            <a:extLst>
              <a:ext uri="{FF2B5EF4-FFF2-40B4-BE49-F238E27FC236}">
                <a16:creationId xmlns:a16="http://schemas.microsoft.com/office/drawing/2014/main" id="{0BAFDDED-F245-48CA-8579-B084EEC47C99}"/>
              </a:ext>
            </a:extLst>
          </xdr:cNvPr>
          <xdr:cNvSpPr txBox="1"/>
        </xdr:nvSpPr>
        <xdr:spPr>
          <a:xfrm>
            <a:off x="4371974" y="1666876"/>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ln>
                  <a:noFill/>
                </a:ln>
                <a:solidFill>
                  <a:schemeClr val="accent5">
                    <a:lumMod val="75000"/>
                  </a:schemeClr>
                </a:solidFill>
              </a:rPr>
              <a:t>78,2</a:t>
            </a: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0.37073</cdr:x>
      <cdr:y>0.11778</cdr:y>
    </cdr:from>
    <cdr:to>
      <cdr:x>0.37402</cdr:x>
      <cdr:y>0.9764</cdr:y>
    </cdr:to>
    <cdr:cxnSp macro="">
      <cdr:nvCxnSpPr>
        <cdr:cNvPr id="2" name="Connecteur droit 1">
          <a:extLst xmlns:a="http://schemas.openxmlformats.org/drawingml/2006/main">
            <a:ext uri="{FF2B5EF4-FFF2-40B4-BE49-F238E27FC236}">
              <a16:creationId xmlns:a16="http://schemas.microsoft.com/office/drawing/2014/main" id="{1C8B12EB-9A53-4577-B11E-1072ACA57F20}"/>
            </a:ext>
          </a:extLst>
        </cdr:cNvPr>
        <cdr:cNvCxnSpPr/>
      </cdr:nvCxnSpPr>
      <cdr:spPr>
        <a:xfrm xmlns:a="http://schemas.openxmlformats.org/drawingml/2006/main" flipV="1">
          <a:off x="1793851" y="504825"/>
          <a:ext cx="15899" cy="3680271"/>
        </a:xfrm>
        <a:prstGeom xmlns:a="http://schemas.openxmlformats.org/drawingml/2006/main" prst="line">
          <a:avLst/>
        </a:prstGeom>
        <a:ln xmlns:a="http://schemas.openxmlformats.org/drawingml/2006/main" w="19050">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0.00459</cdr:x>
      <cdr:y>0.00296</cdr:y>
    </cdr:from>
    <cdr:to>
      <cdr:x>0.09711</cdr:x>
      <cdr:y>0.06074</cdr:y>
    </cdr:to>
    <cdr:sp macro="" textlink="">
      <cdr:nvSpPr>
        <cdr:cNvPr id="3" name="ZoneTexte 1"/>
        <cdr:cNvSpPr txBox="1"/>
      </cdr:nvSpPr>
      <cdr:spPr>
        <a:xfrm xmlns:a="http://schemas.openxmlformats.org/drawingml/2006/main">
          <a:off x="22225" y="12700"/>
          <a:ext cx="447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En %</a:t>
          </a:r>
        </a:p>
      </cdr:txBody>
    </cdr:sp>
  </cdr:relSizeAnchor>
  <cdr:relSizeAnchor xmlns:cdr="http://schemas.openxmlformats.org/drawingml/2006/chartDrawing">
    <cdr:from>
      <cdr:x>0.09711</cdr:x>
      <cdr:y>0.06519</cdr:y>
    </cdr:from>
    <cdr:to>
      <cdr:x>0.93963</cdr:x>
      <cdr:y>0.14519</cdr:y>
    </cdr:to>
    <cdr:grpSp>
      <cdr:nvGrpSpPr>
        <cdr:cNvPr id="10" name="Groupe 9">
          <a:extLst xmlns:a="http://schemas.openxmlformats.org/drawingml/2006/main">
            <a:ext uri="{FF2B5EF4-FFF2-40B4-BE49-F238E27FC236}">
              <a16:creationId xmlns:a16="http://schemas.microsoft.com/office/drawing/2014/main" id="{3551B289-4CDA-4D42-BF95-2880F5032268}"/>
            </a:ext>
          </a:extLst>
        </cdr:cNvPr>
        <cdr:cNvGrpSpPr/>
      </cdr:nvGrpSpPr>
      <cdr:grpSpPr>
        <a:xfrm xmlns:a="http://schemas.openxmlformats.org/drawingml/2006/main">
          <a:off x="469886" y="270874"/>
          <a:ext cx="4076702" cy="332411"/>
          <a:chOff x="469900" y="279400"/>
          <a:chExt cx="4076700" cy="342900"/>
        </a:xfrm>
      </cdr:grpSpPr>
      <cdr:sp macro="" textlink="">
        <cdr:nvSpPr>
          <cdr:cNvPr id="4" name="ZoneTexte 6">
            <a:extLst xmlns:a="http://schemas.openxmlformats.org/drawingml/2006/main">
              <a:ext uri="{FF2B5EF4-FFF2-40B4-BE49-F238E27FC236}">
                <a16:creationId xmlns:a16="http://schemas.microsoft.com/office/drawing/2014/main" id="{316F7990-57E6-4AFB-9D5F-6909E87B5236}"/>
              </a:ext>
            </a:extLst>
          </cdr:cNvPr>
          <cdr:cNvSpPr txBox="1"/>
        </cdr:nvSpPr>
        <cdr:spPr>
          <a:xfrm xmlns:a="http://schemas.openxmlformats.org/drawingml/2006/main">
            <a:off x="469900" y="441325"/>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89,7</a:t>
            </a:r>
          </a:p>
        </cdr:txBody>
      </cdr:sp>
      <cdr:sp macro="" textlink="">
        <cdr:nvSpPr>
          <cdr:cNvPr id="5" name="ZoneTexte 8">
            <a:extLst xmlns:a="http://schemas.openxmlformats.org/drawingml/2006/main">
              <a:ext uri="{FF2B5EF4-FFF2-40B4-BE49-F238E27FC236}">
                <a16:creationId xmlns:a16="http://schemas.microsoft.com/office/drawing/2014/main" id="{3B0A4C7C-C453-4A36-BB69-3F1E4DA21943}"/>
              </a:ext>
            </a:extLst>
          </cdr:cNvPr>
          <cdr:cNvSpPr txBox="1"/>
        </cdr:nvSpPr>
        <cdr:spPr>
          <a:xfrm xmlns:a="http://schemas.openxmlformats.org/drawingml/2006/main">
            <a:off x="1193800" y="450850"/>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89,8</a:t>
            </a:r>
          </a:p>
        </cdr:txBody>
      </cdr:sp>
      <cdr:sp macro="" textlink="">
        <cdr:nvSpPr>
          <cdr:cNvPr id="6" name="ZoneTexte 9">
            <a:extLst xmlns:a="http://schemas.openxmlformats.org/drawingml/2006/main">
              <a:ext uri="{FF2B5EF4-FFF2-40B4-BE49-F238E27FC236}">
                <a16:creationId xmlns:a16="http://schemas.microsoft.com/office/drawing/2014/main" id="{46B8F3A3-9F06-49DE-82E3-A87A11279379}"/>
              </a:ext>
            </a:extLst>
          </cdr:cNvPr>
          <cdr:cNvSpPr txBox="1"/>
        </cdr:nvSpPr>
        <cdr:spPr>
          <a:xfrm xmlns:a="http://schemas.openxmlformats.org/drawingml/2006/main">
            <a:off x="1955800" y="441325"/>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90,3</a:t>
            </a:r>
          </a:p>
        </cdr:txBody>
      </cdr:sp>
      <cdr:sp macro="" textlink="">
        <cdr:nvSpPr>
          <cdr:cNvPr id="7" name="ZoneTexte 10">
            <a:extLst xmlns:a="http://schemas.openxmlformats.org/drawingml/2006/main">
              <a:ext uri="{FF2B5EF4-FFF2-40B4-BE49-F238E27FC236}">
                <a16:creationId xmlns:a16="http://schemas.microsoft.com/office/drawing/2014/main" id="{DC8C910C-D3B9-43FC-9BFA-F0B382EEE92B}"/>
              </a:ext>
            </a:extLst>
          </cdr:cNvPr>
          <cdr:cNvSpPr txBox="1"/>
        </cdr:nvSpPr>
        <cdr:spPr>
          <a:xfrm xmlns:a="http://schemas.openxmlformats.org/drawingml/2006/main">
            <a:off x="2679700" y="403225"/>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91,2</a:t>
            </a:r>
          </a:p>
        </cdr:txBody>
      </cdr:sp>
      <cdr:sp macro="" textlink="">
        <cdr:nvSpPr>
          <cdr:cNvPr id="8" name="ZoneTexte 11">
            <a:extLst xmlns:a="http://schemas.openxmlformats.org/drawingml/2006/main">
              <a:ext uri="{FF2B5EF4-FFF2-40B4-BE49-F238E27FC236}">
                <a16:creationId xmlns:a16="http://schemas.microsoft.com/office/drawing/2014/main" id="{9CB54B06-610F-4B07-8AAF-F5938E7D74F1}"/>
              </a:ext>
            </a:extLst>
          </cdr:cNvPr>
          <cdr:cNvSpPr txBox="1"/>
        </cdr:nvSpPr>
        <cdr:spPr>
          <a:xfrm xmlns:a="http://schemas.openxmlformats.org/drawingml/2006/main">
            <a:off x="3413125" y="355600"/>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91,4</a:t>
            </a:r>
          </a:p>
        </cdr:txBody>
      </cdr:sp>
      <cdr:sp macro="" textlink="">
        <cdr:nvSpPr>
          <cdr:cNvPr id="9" name="ZoneTexte 12">
            <a:extLst xmlns:a="http://schemas.openxmlformats.org/drawingml/2006/main">
              <a:ext uri="{FF2B5EF4-FFF2-40B4-BE49-F238E27FC236}">
                <a16:creationId xmlns:a16="http://schemas.microsoft.com/office/drawing/2014/main" id="{0BAFDDED-F245-48CA-8579-B084EEC47C99}"/>
              </a:ext>
            </a:extLst>
          </cdr:cNvPr>
          <cdr:cNvSpPr txBox="1"/>
        </cdr:nvSpPr>
        <cdr:spPr>
          <a:xfrm xmlns:a="http://schemas.openxmlformats.org/drawingml/2006/main">
            <a:off x="4156075" y="279400"/>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93,9</a:t>
            </a:r>
          </a:p>
        </cdr:txBody>
      </cdr:sp>
    </cdr:grpSp>
  </cdr:relSizeAnchor>
</c:userShapes>
</file>

<file path=xl/drawings/drawing5.xml><?xml version="1.0" encoding="utf-8"?>
<c:userShapes xmlns:c="http://schemas.openxmlformats.org/drawingml/2006/chart">
  <cdr:relSizeAnchor xmlns:cdr="http://schemas.openxmlformats.org/drawingml/2006/chartDrawing">
    <cdr:from>
      <cdr:x>0.37861</cdr:x>
      <cdr:y>0.11369</cdr:y>
    </cdr:from>
    <cdr:to>
      <cdr:x>0.38189</cdr:x>
      <cdr:y>0.97871</cdr:y>
    </cdr:to>
    <cdr:cxnSp macro="">
      <cdr:nvCxnSpPr>
        <cdr:cNvPr id="2" name="Connecteur droit 1">
          <a:extLst xmlns:a="http://schemas.openxmlformats.org/drawingml/2006/main">
            <a:ext uri="{FF2B5EF4-FFF2-40B4-BE49-F238E27FC236}">
              <a16:creationId xmlns:a16="http://schemas.microsoft.com/office/drawing/2014/main" id="{D687B9F2-FDAE-476C-BF79-74687E8C04BE}"/>
            </a:ext>
          </a:extLst>
        </cdr:cNvPr>
        <cdr:cNvCxnSpPr/>
      </cdr:nvCxnSpPr>
      <cdr:spPr>
        <a:xfrm xmlns:a="http://schemas.openxmlformats.org/drawingml/2006/main" flipV="1">
          <a:off x="1831981" y="466725"/>
          <a:ext cx="15870" cy="3551150"/>
        </a:xfrm>
        <a:prstGeom xmlns:a="http://schemas.openxmlformats.org/drawingml/2006/main" prst="line">
          <a:avLst/>
        </a:prstGeom>
        <a:ln xmlns:a="http://schemas.openxmlformats.org/drawingml/2006/main" w="19050">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0.00459</cdr:x>
      <cdr:y>0.00517</cdr:y>
    </cdr:from>
    <cdr:to>
      <cdr:x>0.09711</cdr:x>
      <cdr:y>0.06282</cdr:y>
    </cdr:to>
    <cdr:sp macro="" textlink="">
      <cdr:nvSpPr>
        <cdr:cNvPr id="3" name="ZoneTexte 1"/>
        <cdr:cNvSpPr txBox="1"/>
      </cdr:nvSpPr>
      <cdr:spPr>
        <a:xfrm xmlns:a="http://schemas.openxmlformats.org/drawingml/2006/main">
          <a:off x="22225" y="22225"/>
          <a:ext cx="447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En %</a:t>
          </a:r>
        </a:p>
      </cdr:txBody>
    </cdr:sp>
  </cdr:relSizeAnchor>
  <cdr:relSizeAnchor xmlns:cdr="http://schemas.openxmlformats.org/drawingml/2006/chartDrawing">
    <cdr:from>
      <cdr:x>0.09711</cdr:x>
      <cdr:y>0.22119</cdr:y>
    </cdr:from>
    <cdr:to>
      <cdr:x>0.93569</cdr:x>
      <cdr:y>0.2908</cdr:y>
    </cdr:to>
    <cdr:grpSp>
      <cdr:nvGrpSpPr>
        <cdr:cNvPr id="10" name="Groupe 9">
          <a:extLst xmlns:a="http://schemas.openxmlformats.org/drawingml/2006/main">
            <a:ext uri="{FF2B5EF4-FFF2-40B4-BE49-F238E27FC236}">
              <a16:creationId xmlns:a16="http://schemas.microsoft.com/office/drawing/2014/main" id="{3DBF47ED-2536-44D7-8387-5ED561892056}"/>
            </a:ext>
          </a:extLst>
        </cdr:cNvPr>
        <cdr:cNvGrpSpPr/>
      </cdr:nvGrpSpPr>
      <cdr:grpSpPr>
        <a:xfrm xmlns:a="http://schemas.openxmlformats.org/drawingml/2006/main">
          <a:off x="469886" y="880161"/>
          <a:ext cx="4057638" cy="276993"/>
          <a:chOff x="469900" y="908053"/>
          <a:chExt cx="4057650" cy="285749"/>
        </a:xfrm>
      </cdr:grpSpPr>
      <cdr:sp macro="" textlink="">
        <cdr:nvSpPr>
          <cdr:cNvPr id="4" name="ZoneTexte 6">
            <a:extLst xmlns:a="http://schemas.openxmlformats.org/drawingml/2006/main">
              <a:ext uri="{FF2B5EF4-FFF2-40B4-BE49-F238E27FC236}">
                <a16:creationId xmlns:a16="http://schemas.microsoft.com/office/drawing/2014/main" id="{316F7990-57E6-4AFB-9D5F-6909E87B5236}"/>
              </a:ext>
            </a:extLst>
          </cdr:cNvPr>
          <cdr:cNvSpPr txBox="1"/>
        </cdr:nvSpPr>
        <cdr:spPr>
          <a:xfrm xmlns:a="http://schemas.openxmlformats.org/drawingml/2006/main">
            <a:off x="469900" y="1022352"/>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73,3</a:t>
            </a:r>
          </a:p>
        </cdr:txBody>
      </cdr:sp>
      <cdr:sp macro="" textlink="">
        <cdr:nvSpPr>
          <cdr:cNvPr id="5" name="ZoneTexte 8">
            <a:extLst xmlns:a="http://schemas.openxmlformats.org/drawingml/2006/main">
              <a:ext uri="{FF2B5EF4-FFF2-40B4-BE49-F238E27FC236}">
                <a16:creationId xmlns:a16="http://schemas.microsoft.com/office/drawing/2014/main" id="{3B0A4C7C-C453-4A36-BB69-3F1E4DA21943}"/>
              </a:ext>
            </a:extLst>
          </cdr:cNvPr>
          <cdr:cNvSpPr txBox="1"/>
        </cdr:nvSpPr>
        <cdr:spPr>
          <a:xfrm xmlns:a="http://schemas.openxmlformats.org/drawingml/2006/main">
            <a:off x="1193800" y="1012827"/>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73,7</a:t>
            </a:r>
          </a:p>
        </cdr:txBody>
      </cdr:sp>
      <cdr:sp macro="" textlink="">
        <cdr:nvSpPr>
          <cdr:cNvPr id="6" name="ZoneTexte 9">
            <a:extLst xmlns:a="http://schemas.openxmlformats.org/drawingml/2006/main">
              <a:ext uri="{FF2B5EF4-FFF2-40B4-BE49-F238E27FC236}">
                <a16:creationId xmlns:a16="http://schemas.microsoft.com/office/drawing/2014/main" id="{46B8F3A3-9F06-49DE-82E3-A87A11279379}"/>
              </a:ext>
            </a:extLst>
          </cdr:cNvPr>
          <cdr:cNvSpPr txBox="1"/>
        </cdr:nvSpPr>
        <cdr:spPr>
          <a:xfrm xmlns:a="http://schemas.openxmlformats.org/drawingml/2006/main">
            <a:off x="1946275" y="993777"/>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73,8</a:t>
            </a:r>
          </a:p>
        </cdr:txBody>
      </cdr:sp>
      <cdr:sp macro="" textlink="">
        <cdr:nvSpPr>
          <cdr:cNvPr id="7" name="ZoneTexte 10">
            <a:extLst xmlns:a="http://schemas.openxmlformats.org/drawingml/2006/main">
              <a:ext uri="{FF2B5EF4-FFF2-40B4-BE49-F238E27FC236}">
                <a16:creationId xmlns:a16="http://schemas.microsoft.com/office/drawing/2014/main" id="{DC8C910C-D3B9-43FC-9BFA-F0B382EEE92B}"/>
              </a:ext>
            </a:extLst>
          </cdr:cNvPr>
          <cdr:cNvSpPr txBox="1"/>
        </cdr:nvSpPr>
        <cdr:spPr>
          <a:xfrm xmlns:a="http://schemas.openxmlformats.org/drawingml/2006/main">
            <a:off x="2679700" y="946152"/>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75,3</a:t>
            </a:r>
          </a:p>
        </cdr:txBody>
      </cdr:sp>
      <cdr:sp macro="" textlink="">
        <cdr:nvSpPr>
          <cdr:cNvPr id="8" name="ZoneTexte 11">
            <a:extLst xmlns:a="http://schemas.openxmlformats.org/drawingml/2006/main">
              <a:ext uri="{FF2B5EF4-FFF2-40B4-BE49-F238E27FC236}">
                <a16:creationId xmlns:a16="http://schemas.microsoft.com/office/drawing/2014/main" id="{9CB54B06-610F-4B07-8AAF-F5938E7D74F1}"/>
              </a:ext>
            </a:extLst>
          </cdr:cNvPr>
          <cdr:cNvSpPr txBox="1"/>
        </cdr:nvSpPr>
        <cdr:spPr>
          <a:xfrm xmlns:a="http://schemas.openxmlformats.org/drawingml/2006/main">
            <a:off x="3403599" y="908053"/>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76,1</a:t>
            </a:r>
          </a:p>
        </cdr:txBody>
      </cdr:sp>
      <cdr:sp macro="" textlink="">
        <cdr:nvSpPr>
          <cdr:cNvPr id="9" name="ZoneTexte 12">
            <a:extLst xmlns:a="http://schemas.openxmlformats.org/drawingml/2006/main">
              <a:ext uri="{FF2B5EF4-FFF2-40B4-BE49-F238E27FC236}">
                <a16:creationId xmlns:a16="http://schemas.microsoft.com/office/drawing/2014/main" id="{0BAFDDED-F245-48CA-8579-B084EEC47C99}"/>
              </a:ext>
            </a:extLst>
          </cdr:cNvPr>
          <cdr:cNvSpPr txBox="1"/>
        </cdr:nvSpPr>
        <cdr:spPr>
          <a:xfrm xmlns:a="http://schemas.openxmlformats.org/drawingml/2006/main">
            <a:off x="4137025" y="908053"/>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76,7</a:t>
            </a:r>
          </a:p>
        </cdr:txBody>
      </cdr:sp>
    </cdr:grpSp>
  </cdr:relSizeAnchor>
</c:userShapes>
</file>

<file path=xl/drawings/drawing6.xml><?xml version="1.0" encoding="utf-8"?>
<c:userShapes xmlns:c="http://schemas.openxmlformats.org/drawingml/2006/chart">
  <cdr:relSizeAnchor xmlns:cdr="http://schemas.openxmlformats.org/drawingml/2006/chartDrawing">
    <cdr:from>
      <cdr:x>0.37549</cdr:x>
      <cdr:y>0.12297</cdr:y>
    </cdr:from>
    <cdr:to>
      <cdr:x>0.37615</cdr:x>
      <cdr:y>0.98091</cdr:y>
    </cdr:to>
    <cdr:cxnSp macro="">
      <cdr:nvCxnSpPr>
        <cdr:cNvPr id="2" name="Connecteur droit 1">
          <a:extLst xmlns:a="http://schemas.openxmlformats.org/drawingml/2006/main">
            <a:ext uri="{FF2B5EF4-FFF2-40B4-BE49-F238E27FC236}">
              <a16:creationId xmlns:a16="http://schemas.microsoft.com/office/drawing/2014/main" id="{1385BF84-5C20-4563-9E2B-05281692F1CE}"/>
            </a:ext>
          </a:extLst>
        </cdr:cNvPr>
        <cdr:cNvCxnSpPr/>
      </cdr:nvCxnSpPr>
      <cdr:spPr>
        <a:xfrm xmlns:a="http://schemas.openxmlformats.org/drawingml/2006/main" flipH="1" flipV="1">
          <a:off x="1809750" y="504824"/>
          <a:ext cx="3161" cy="3522081"/>
        </a:xfrm>
        <a:prstGeom xmlns:a="http://schemas.openxmlformats.org/drawingml/2006/main" prst="line">
          <a:avLst/>
        </a:prstGeom>
        <a:ln xmlns:a="http://schemas.openxmlformats.org/drawingml/2006/main" w="19050">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0.00461</cdr:x>
      <cdr:y>0.00517</cdr:y>
    </cdr:from>
    <cdr:to>
      <cdr:x>0.0975</cdr:x>
      <cdr:y>0.06282</cdr:y>
    </cdr:to>
    <cdr:sp macro="" textlink="">
      <cdr:nvSpPr>
        <cdr:cNvPr id="3" name="ZoneTexte 1"/>
        <cdr:cNvSpPr txBox="1"/>
      </cdr:nvSpPr>
      <cdr:spPr>
        <a:xfrm xmlns:a="http://schemas.openxmlformats.org/drawingml/2006/main">
          <a:off x="22225" y="22225"/>
          <a:ext cx="447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En %</a:t>
          </a:r>
        </a:p>
      </cdr:txBody>
    </cdr:sp>
  </cdr:relSizeAnchor>
  <cdr:relSizeAnchor xmlns:cdr="http://schemas.openxmlformats.org/drawingml/2006/chartDrawing">
    <cdr:from>
      <cdr:x>0.10145</cdr:x>
      <cdr:y>0.46017</cdr:y>
    </cdr:from>
    <cdr:to>
      <cdr:x>0.93742</cdr:x>
      <cdr:y>0.55298</cdr:y>
    </cdr:to>
    <cdr:grpSp>
      <cdr:nvGrpSpPr>
        <cdr:cNvPr id="10" name="Groupe 9">
          <a:extLst xmlns:a="http://schemas.openxmlformats.org/drawingml/2006/main">
            <a:ext uri="{FF2B5EF4-FFF2-40B4-BE49-F238E27FC236}">
              <a16:creationId xmlns:a16="http://schemas.microsoft.com/office/drawing/2014/main" id="{0CE25766-8889-4D28-B1E0-A020860A8841}"/>
            </a:ext>
          </a:extLst>
        </cdr:cNvPr>
        <cdr:cNvGrpSpPr/>
      </cdr:nvGrpSpPr>
      <cdr:grpSpPr>
        <a:xfrm xmlns:a="http://schemas.openxmlformats.org/drawingml/2006/main">
          <a:off x="488953" y="1828792"/>
          <a:ext cx="4029083" cy="368842"/>
          <a:chOff x="488950" y="1889126"/>
          <a:chExt cx="4029075" cy="381000"/>
        </a:xfrm>
      </cdr:grpSpPr>
      <cdr:sp macro="" textlink="">
        <cdr:nvSpPr>
          <cdr:cNvPr id="4" name="ZoneTexte 6">
            <a:extLst xmlns:a="http://schemas.openxmlformats.org/drawingml/2006/main">
              <a:ext uri="{FF2B5EF4-FFF2-40B4-BE49-F238E27FC236}">
                <a16:creationId xmlns:a16="http://schemas.microsoft.com/office/drawing/2014/main" id="{316F7990-57E6-4AFB-9D5F-6909E87B5236}"/>
              </a:ext>
            </a:extLst>
          </cdr:cNvPr>
          <cdr:cNvSpPr txBox="1"/>
        </cdr:nvSpPr>
        <cdr:spPr>
          <a:xfrm xmlns:a="http://schemas.openxmlformats.org/drawingml/2006/main">
            <a:off x="488950" y="2098676"/>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42,3</a:t>
            </a:r>
          </a:p>
        </cdr:txBody>
      </cdr:sp>
      <cdr:sp macro="" textlink="">
        <cdr:nvSpPr>
          <cdr:cNvPr id="5" name="ZoneTexte 8">
            <a:extLst xmlns:a="http://schemas.openxmlformats.org/drawingml/2006/main">
              <a:ext uri="{FF2B5EF4-FFF2-40B4-BE49-F238E27FC236}">
                <a16:creationId xmlns:a16="http://schemas.microsoft.com/office/drawing/2014/main" id="{3B0A4C7C-C453-4A36-BB69-3F1E4DA21943}"/>
              </a:ext>
            </a:extLst>
          </cdr:cNvPr>
          <cdr:cNvSpPr txBox="1"/>
        </cdr:nvSpPr>
        <cdr:spPr>
          <a:xfrm xmlns:a="http://schemas.openxmlformats.org/drawingml/2006/main">
            <a:off x="1212850" y="2060576"/>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42,9</a:t>
            </a:r>
          </a:p>
        </cdr:txBody>
      </cdr:sp>
      <cdr:sp macro="" textlink="">
        <cdr:nvSpPr>
          <cdr:cNvPr id="6" name="ZoneTexte 9">
            <a:extLst xmlns:a="http://schemas.openxmlformats.org/drawingml/2006/main">
              <a:ext uri="{FF2B5EF4-FFF2-40B4-BE49-F238E27FC236}">
                <a16:creationId xmlns:a16="http://schemas.microsoft.com/office/drawing/2014/main" id="{46B8F3A3-9F06-49DE-82E3-A87A11279379}"/>
              </a:ext>
            </a:extLst>
          </cdr:cNvPr>
          <cdr:cNvSpPr txBox="1"/>
        </cdr:nvSpPr>
        <cdr:spPr>
          <a:xfrm xmlns:a="http://schemas.openxmlformats.org/drawingml/2006/main">
            <a:off x="1946275" y="2041526"/>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43,3</a:t>
            </a:r>
          </a:p>
        </cdr:txBody>
      </cdr:sp>
      <cdr:sp macro="" textlink="">
        <cdr:nvSpPr>
          <cdr:cNvPr id="7" name="ZoneTexte 10">
            <a:extLst xmlns:a="http://schemas.openxmlformats.org/drawingml/2006/main">
              <a:ext uri="{FF2B5EF4-FFF2-40B4-BE49-F238E27FC236}">
                <a16:creationId xmlns:a16="http://schemas.microsoft.com/office/drawing/2014/main" id="{DC8C910C-D3B9-43FC-9BFA-F0B382EEE92B}"/>
              </a:ext>
            </a:extLst>
          </cdr:cNvPr>
          <cdr:cNvSpPr txBox="1"/>
        </cdr:nvSpPr>
        <cdr:spPr>
          <a:xfrm xmlns:a="http://schemas.openxmlformats.org/drawingml/2006/main">
            <a:off x="2660650" y="1965326"/>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46,2</a:t>
            </a:r>
          </a:p>
        </cdr:txBody>
      </cdr:sp>
      <cdr:sp macro="" textlink="">
        <cdr:nvSpPr>
          <cdr:cNvPr id="8" name="ZoneTexte 11">
            <a:extLst xmlns:a="http://schemas.openxmlformats.org/drawingml/2006/main">
              <a:ext uri="{FF2B5EF4-FFF2-40B4-BE49-F238E27FC236}">
                <a16:creationId xmlns:a16="http://schemas.microsoft.com/office/drawing/2014/main" id="{9CB54B06-610F-4B07-8AAF-F5938E7D74F1}"/>
              </a:ext>
            </a:extLst>
          </cdr:cNvPr>
          <cdr:cNvSpPr txBox="1"/>
        </cdr:nvSpPr>
        <cdr:spPr>
          <a:xfrm xmlns:a="http://schemas.openxmlformats.org/drawingml/2006/main">
            <a:off x="3394075" y="1946275"/>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46,8</a:t>
            </a:r>
          </a:p>
        </cdr:txBody>
      </cdr:sp>
      <cdr:sp macro="" textlink="">
        <cdr:nvSpPr>
          <cdr:cNvPr id="9" name="ZoneTexte 12">
            <a:extLst xmlns:a="http://schemas.openxmlformats.org/drawingml/2006/main">
              <a:ext uri="{FF2B5EF4-FFF2-40B4-BE49-F238E27FC236}">
                <a16:creationId xmlns:a16="http://schemas.microsoft.com/office/drawing/2014/main" id="{0BAFDDED-F245-48CA-8579-B084EEC47C99}"/>
              </a:ext>
            </a:extLst>
          </cdr:cNvPr>
          <cdr:cNvSpPr txBox="1"/>
        </cdr:nvSpPr>
        <cdr:spPr>
          <a:xfrm xmlns:a="http://schemas.openxmlformats.org/drawingml/2006/main">
            <a:off x="4127500" y="1889126"/>
            <a:ext cx="390525" cy="171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1">
                <a:ln>
                  <a:noFill/>
                </a:ln>
                <a:solidFill>
                  <a:schemeClr val="accent5">
                    <a:lumMod val="75000"/>
                  </a:schemeClr>
                </a:solidFill>
              </a:rPr>
              <a:t>48,8</a:t>
            </a:r>
          </a:p>
        </cdr:txBody>
      </cdr:sp>
    </cdr:grpSp>
  </cdr:relSizeAnchor>
</c:userShapes>
</file>

<file path=xl/drawings/drawing7.xml><?xml version="1.0" encoding="utf-8"?>
<c:userShapes xmlns:c="http://schemas.openxmlformats.org/drawingml/2006/chart">
  <cdr:relSizeAnchor xmlns:cdr="http://schemas.openxmlformats.org/drawingml/2006/chartDrawing">
    <cdr:from>
      <cdr:x>0.37525</cdr:x>
      <cdr:y>0.11333</cdr:y>
    </cdr:from>
    <cdr:to>
      <cdr:x>0.37721</cdr:x>
      <cdr:y>0.96681</cdr:y>
    </cdr:to>
    <cdr:cxnSp macro="">
      <cdr:nvCxnSpPr>
        <cdr:cNvPr id="2" name="Connecteur droit 1">
          <a:extLst xmlns:a="http://schemas.openxmlformats.org/drawingml/2006/main">
            <a:ext uri="{FF2B5EF4-FFF2-40B4-BE49-F238E27FC236}">
              <a16:creationId xmlns:a16="http://schemas.microsoft.com/office/drawing/2014/main" id="{FCCBFF07-3A0C-4820-BB64-146C47915871}"/>
            </a:ext>
          </a:extLst>
        </cdr:cNvPr>
        <cdr:cNvCxnSpPr/>
      </cdr:nvCxnSpPr>
      <cdr:spPr>
        <a:xfrm xmlns:a="http://schemas.openxmlformats.org/drawingml/2006/main" flipV="1">
          <a:off x="1819296" y="485776"/>
          <a:ext cx="9504" cy="3658214"/>
        </a:xfrm>
        <a:prstGeom xmlns:a="http://schemas.openxmlformats.org/drawingml/2006/main" prst="line">
          <a:avLst/>
        </a:prstGeom>
        <a:ln xmlns:a="http://schemas.openxmlformats.org/drawingml/2006/main" w="19050">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4.66608E-7</cdr:y>
    </cdr:from>
    <cdr:to>
      <cdr:x>0.09234</cdr:x>
      <cdr:y>0.05778</cdr:y>
    </cdr:to>
    <cdr:sp macro="" textlink="">
      <cdr:nvSpPr>
        <cdr:cNvPr id="3" name="ZoneTexte 2"/>
        <cdr:cNvSpPr txBox="1"/>
      </cdr:nvSpPr>
      <cdr:spPr>
        <a:xfrm xmlns:a="http://schemas.openxmlformats.org/drawingml/2006/main">
          <a:off x="0" y="2"/>
          <a:ext cx="447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En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1462930</xdr:colOff>
      <xdr:row>2</xdr:row>
      <xdr:rowOff>179294</xdr:rowOff>
    </xdr:from>
    <xdr:to>
      <xdr:col>13</xdr:col>
      <xdr:colOff>0</xdr:colOff>
      <xdr:row>29</xdr:row>
      <xdr:rowOff>181389</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623922</xdr:colOff>
      <xdr:row>14</xdr:row>
      <xdr:rowOff>90861</xdr:rowOff>
    </xdr:from>
    <xdr:to>
      <xdr:col>23</xdr:col>
      <xdr:colOff>623922</xdr:colOff>
      <xdr:row>33</xdr:row>
      <xdr:rowOff>56100</xdr:rowOff>
    </xdr:to>
    <xdr:cxnSp macro="">
      <xdr:nvCxnSpPr>
        <xdr:cNvPr id="5" name="Connecteur droit 4">
          <a:extLst>
            <a:ext uri="{FF2B5EF4-FFF2-40B4-BE49-F238E27FC236}">
              <a16:creationId xmlns:a16="http://schemas.microsoft.com/office/drawing/2014/main" id="{00000000-0008-0000-0600-000005000000}"/>
            </a:ext>
          </a:extLst>
        </xdr:cNvPr>
        <xdr:cNvCxnSpPr/>
      </xdr:nvCxnSpPr>
      <xdr:spPr>
        <a:xfrm flipV="1">
          <a:off x="19664397" y="3138861"/>
          <a:ext cx="0" cy="4156239"/>
        </a:xfrm>
        <a:prstGeom prst="line">
          <a:avLst/>
        </a:prstGeom>
        <a:ln w="25400">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100852</xdr:colOff>
      <xdr:row>3</xdr:row>
      <xdr:rowOff>44824</xdr:rowOff>
    </xdr:from>
    <xdr:to>
      <xdr:col>5</xdr:col>
      <xdr:colOff>717176</xdr:colOff>
      <xdr:row>5</xdr:row>
      <xdr:rowOff>44824</xdr:rowOff>
    </xdr:to>
    <xdr:sp macro="" textlink="">
      <xdr:nvSpPr>
        <xdr:cNvPr id="6" name="ZoneTexte 1">
          <a:extLst>
            <a:ext uri="{FF2B5EF4-FFF2-40B4-BE49-F238E27FC236}">
              <a16:creationId xmlns:a16="http://schemas.microsoft.com/office/drawing/2014/main" id="{00000000-0008-0000-0600-000006000000}"/>
            </a:ext>
          </a:extLst>
        </xdr:cNvPr>
        <xdr:cNvSpPr txBox="1"/>
      </xdr:nvSpPr>
      <xdr:spPr>
        <a:xfrm>
          <a:off x="5490881" y="616324"/>
          <a:ext cx="1378324" cy="3810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1100"/>
            <a:t>Constats</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0.5024</cdr:x>
      <cdr:y>0.04657</cdr:y>
    </cdr:from>
    <cdr:to>
      <cdr:x>0.50252</cdr:x>
      <cdr:y>0.86033</cdr:y>
    </cdr:to>
    <cdr:cxnSp macro="">
      <cdr:nvCxnSpPr>
        <cdr:cNvPr id="3" name="Connecteur droit 2">
          <a:extLst xmlns:a="http://schemas.openxmlformats.org/drawingml/2006/main">
            <a:ext uri="{FF2B5EF4-FFF2-40B4-BE49-F238E27FC236}">
              <a16:creationId xmlns:a16="http://schemas.microsoft.com/office/drawing/2014/main" id="{FFE2BA48-A741-4015-85C8-AC52886958B0}"/>
            </a:ext>
          </a:extLst>
        </cdr:cNvPr>
        <cdr:cNvCxnSpPr/>
      </cdr:nvCxnSpPr>
      <cdr:spPr>
        <a:xfrm xmlns:a="http://schemas.openxmlformats.org/drawingml/2006/main" flipH="1" flipV="1">
          <a:off x="4742329" y="193862"/>
          <a:ext cx="1095" cy="3387553"/>
        </a:xfrm>
        <a:prstGeom xmlns:a="http://schemas.openxmlformats.org/drawingml/2006/main" prst="line">
          <a:avLst/>
        </a:prstGeom>
        <a:ln xmlns:a="http://schemas.openxmlformats.org/drawingml/2006/main" w="19050">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0.5038</cdr:x>
      <cdr:y>0.0035</cdr:y>
    </cdr:from>
    <cdr:to>
      <cdr:x>0.65399</cdr:x>
      <cdr:y>0.09548</cdr:y>
    </cdr:to>
    <cdr:sp macro="" textlink="">
      <cdr:nvSpPr>
        <cdr:cNvPr id="8" name="ZoneTexte 1"/>
        <cdr:cNvSpPr txBox="1"/>
      </cdr:nvSpPr>
      <cdr:spPr>
        <a:xfrm xmlns:a="http://schemas.openxmlformats.org/drawingml/2006/main">
          <a:off x="4607858" y="14635"/>
          <a:ext cx="1373664" cy="38466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a:t>Projections</a:t>
          </a:r>
        </a:p>
      </cdr:txBody>
    </cdr:sp>
  </cdr:relSizeAnchor>
  <cdr:relSizeAnchor xmlns:cdr="http://schemas.openxmlformats.org/drawingml/2006/chartDrawing">
    <cdr:from>
      <cdr:x>0</cdr:x>
      <cdr:y>0.00619</cdr:y>
    </cdr:from>
    <cdr:to>
      <cdr:x>0.14839</cdr:x>
      <cdr:y>0.0708</cdr:y>
    </cdr:to>
    <cdr:sp macro="" textlink="">
      <cdr:nvSpPr>
        <cdr:cNvPr id="2" name="ZoneTexte 1"/>
        <cdr:cNvSpPr txBox="1"/>
      </cdr:nvSpPr>
      <cdr:spPr>
        <a:xfrm xmlns:a="http://schemas.openxmlformats.org/drawingml/2006/main">
          <a:off x="0" y="25774"/>
          <a:ext cx="1400735" cy="268941"/>
        </a:xfrm>
        <a:prstGeom xmlns:a="http://schemas.openxmlformats.org/drawingml/2006/main" prst="rect">
          <a:avLst/>
        </a:prstGeom>
        <a:ln xmlns:a="http://schemas.openxmlformats.org/drawingml/2006/main" w="3175">
          <a:noFill/>
        </a:ln>
      </cdr:spPr>
      <cdr:txBody>
        <a:bodyPr xmlns:a="http://schemas.openxmlformats.org/drawingml/2006/main" vertOverflow="clip" wrap="square" rtlCol="0"/>
        <a:lstStyle xmlns:a="http://schemas.openxmlformats.org/drawingml/2006/main"/>
        <a:p xmlns:a="http://schemas.openxmlformats.org/drawingml/2006/main">
          <a:pPr algn="ctr"/>
          <a:r>
            <a:rPr lang="fr-FR" sz="1000">
              <a:solidFill>
                <a:schemeClr val="bg2">
                  <a:lumMod val="50000"/>
                </a:schemeClr>
              </a:solidFill>
            </a:rPr>
            <a:t>Contributions en points</a:t>
          </a:r>
        </a:p>
      </cdr:txBody>
    </cdr:sp>
  </cdr:relSizeAnchor>
  <cdr:relSizeAnchor xmlns:cdr="http://schemas.openxmlformats.org/drawingml/2006/chartDrawing">
    <cdr:from>
      <cdr:x>0.85855</cdr:x>
      <cdr:y>0</cdr:y>
    </cdr:from>
    <cdr:to>
      <cdr:x>1</cdr:x>
      <cdr:y>0.09233</cdr:y>
    </cdr:to>
    <cdr:sp macro="" textlink="">
      <cdr:nvSpPr>
        <cdr:cNvPr id="5" name="ZoneTexte 1"/>
        <cdr:cNvSpPr txBox="1"/>
      </cdr:nvSpPr>
      <cdr:spPr>
        <a:xfrm xmlns:a="http://schemas.openxmlformats.org/drawingml/2006/main">
          <a:off x="8104093" y="0"/>
          <a:ext cx="1335182" cy="384362"/>
        </a:xfrm>
        <a:prstGeom xmlns:a="http://schemas.openxmlformats.org/drawingml/2006/main" prst="rect">
          <a:avLst/>
        </a:prstGeom>
        <a:ln xmlns:a="http://schemas.openxmlformats.org/drawingml/2006/main" w="3175">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solidFill>
                <a:schemeClr val="bg2">
                  <a:lumMod val="50000"/>
                </a:schemeClr>
              </a:solidFill>
            </a:rPr>
            <a:t>Variation annuelle moyenne en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tabSelected="1" workbookViewId="0">
      <selection activeCell="B1" sqref="B1"/>
    </sheetView>
  </sheetViews>
  <sheetFormatPr baseColWidth="10" defaultRowHeight="15" x14ac:dyDescent="0.25"/>
  <cols>
    <col min="1" max="1" width="2.85546875" style="52" customWidth="1"/>
    <col min="2" max="2" width="16.7109375" style="52" customWidth="1"/>
    <col min="3" max="16384" width="11.42578125" style="52"/>
  </cols>
  <sheetData>
    <row r="2" spans="2:10" x14ac:dyDescent="0.25">
      <c r="B2" s="49" t="s">
        <v>28</v>
      </c>
    </row>
    <row r="4" spans="2:10" x14ac:dyDescent="0.25">
      <c r="B4" s="53" t="s">
        <v>29</v>
      </c>
      <c r="C4" s="52" t="s">
        <v>33</v>
      </c>
    </row>
    <row r="5" spans="2:10" x14ac:dyDescent="0.25">
      <c r="B5" s="53" t="s">
        <v>30</v>
      </c>
      <c r="C5" s="52" t="s">
        <v>54</v>
      </c>
    </row>
    <row r="6" spans="2:10" x14ac:dyDescent="0.25">
      <c r="B6" s="53" t="s">
        <v>31</v>
      </c>
      <c r="C6" s="52" t="s">
        <v>63</v>
      </c>
    </row>
    <row r="7" spans="2:10" x14ac:dyDescent="0.25">
      <c r="B7" s="53" t="s">
        <v>32</v>
      </c>
      <c r="C7" s="52" t="s">
        <v>144</v>
      </c>
    </row>
    <row r="8" spans="2:10" x14ac:dyDescent="0.25">
      <c r="B8" s="113" t="s">
        <v>71</v>
      </c>
      <c r="C8" s="52" t="s">
        <v>92</v>
      </c>
    </row>
    <row r="9" spans="2:10" x14ac:dyDescent="0.25">
      <c r="B9" s="113" t="s">
        <v>150</v>
      </c>
      <c r="C9" s="52" t="s">
        <v>152</v>
      </c>
    </row>
    <row r="10" spans="2:10" x14ac:dyDescent="0.25">
      <c r="B10" s="113" t="s">
        <v>85</v>
      </c>
      <c r="C10" s="52" t="s">
        <v>126</v>
      </c>
    </row>
    <row r="11" spans="2:10" x14ac:dyDescent="0.25">
      <c r="B11" s="113" t="s">
        <v>84</v>
      </c>
      <c r="C11" s="52" t="s">
        <v>93</v>
      </c>
    </row>
    <row r="13" spans="2:10" x14ac:dyDescent="0.25">
      <c r="B13" s="238" t="s">
        <v>37</v>
      </c>
      <c r="C13" s="238"/>
      <c r="D13" s="238"/>
      <c r="E13" s="238"/>
      <c r="F13" s="238"/>
      <c r="G13" s="238"/>
      <c r="H13" s="238"/>
      <c r="I13" s="238"/>
      <c r="J13" s="238"/>
    </row>
    <row r="14" spans="2:10" ht="15" customHeight="1" x14ac:dyDescent="0.25">
      <c r="B14" s="238" t="s">
        <v>143</v>
      </c>
      <c r="C14" s="238"/>
      <c r="D14" s="238"/>
      <c r="E14" s="238"/>
      <c r="F14" s="238"/>
      <c r="G14" s="238"/>
      <c r="H14" s="238"/>
      <c r="I14" s="238"/>
      <c r="J14" s="238"/>
    </row>
    <row r="15" spans="2:10" x14ac:dyDescent="0.25">
      <c r="B15" s="238"/>
      <c r="C15" s="238"/>
      <c r="D15" s="238"/>
      <c r="E15" s="238"/>
      <c r="F15" s="238"/>
      <c r="G15" s="238"/>
      <c r="H15" s="238"/>
      <c r="I15" s="238"/>
      <c r="J15" s="238"/>
    </row>
    <row r="16" spans="2:10" x14ac:dyDescent="0.25">
      <c r="B16" s="238"/>
      <c r="C16" s="238"/>
      <c r="D16" s="238"/>
      <c r="E16" s="238"/>
      <c r="F16" s="238"/>
      <c r="G16" s="238"/>
      <c r="H16" s="238"/>
      <c r="I16" s="238"/>
      <c r="J16" s="238"/>
    </row>
    <row r="17" spans="2:10" x14ac:dyDescent="0.25">
      <c r="B17" s="238"/>
      <c r="C17" s="238"/>
      <c r="D17" s="238"/>
      <c r="E17" s="238"/>
      <c r="F17" s="238"/>
      <c r="G17" s="238"/>
      <c r="H17" s="238"/>
      <c r="I17" s="238"/>
      <c r="J17" s="238"/>
    </row>
    <row r="18" spans="2:10" x14ac:dyDescent="0.25">
      <c r="B18" s="238"/>
      <c r="C18" s="238"/>
      <c r="D18" s="238"/>
      <c r="E18" s="238"/>
      <c r="F18" s="238"/>
      <c r="G18" s="238"/>
      <c r="H18" s="238"/>
      <c r="I18" s="238"/>
      <c r="J18" s="238"/>
    </row>
    <row r="19" spans="2:10" x14ac:dyDescent="0.25">
      <c r="B19" s="238" t="s">
        <v>142</v>
      </c>
      <c r="C19" s="238"/>
      <c r="D19" s="238"/>
      <c r="E19" s="238"/>
      <c r="F19" s="238"/>
      <c r="G19" s="238"/>
      <c r="H19" s="238"/>
      <c r="I19" s="238"/>
      <c r="J19" s="238"/>
    </row>
    <row r="20" spans="2:10" x14ac:dyDescent="0.25">
      <c r="B20" s="238"/>
      <c r="C20" s="238"/>
      <c r="D20" s="238"/>
      <c r="E20" s="238"/>
      <c r="F20" s="238"/>
      <c r="G20" s="238"/>
      <c r="H20" s="238"/>
      <c r="I20" s="238"/>
      <c r="J20" s="238"/>
    </row>
    <row r="21" spans="2:10" ht="15" customHeight="1" x14ac:dyDescent="0.25">
      <c r="B21" s="238" t="s">
        <v>136</v>
      </c>
      <c r="C21" s="238"/>
      <c r="D21" s="238"/>
      <c r="E21" s="238"/>
      <c r="F21" s="238"/>
      <c r="G21" s="238"/>
      <c r="H21" s="238"/>
      <c r="I21" s="238"/>
      <c r="J21" s="238"/>
    </row>
    <row r="22" spans="2:10" x14ac:dyDescent="0.25">
      <c r="B22" s="238"/>
      <c r="C22" s="238"/>
      <c r="D22" s="238"/>
      <c r="E22" s="238"/>
      <c r="F22" s="238"/>
      <c r="G22" s="238"/>
      <c r="H22" s="238"/>
      <c r="I22" s="238"/>
      <c r="J22" s="238"/>
    </row>
  </sheetData>
  <mergeCells count="4">
    <mergeCell ref="B13:J13"/>
    <mergeCell ref="B14:J18"/>
    <mergeCell ref="B19:J20"/>
    <mergeCell ref="B21:J22"/>
  </mergeCells>
  <hyperlinks>
    <hyperlink ref="B4" location="Tab.1!A1" display="Tableau 1"/>
    <hyperlink ref="B5" location="Tab.2!A1" display="Tableau 2"/>
    <hyperlink ref="B6" location="Tab.3!A1" display="Tableau 3"/>
    <hyperlink ref="B11" location="Tab.annexe!A1" display="Tableau 4"/>
    <hyperlink ref="B7" location="Graph.1!A1" display="Graphique 1"/>
    <hyperlink ref="B8" location="Graph.2!A1" display="Graphique 2"/>
    <hyperlink ref="B9" location="'Graph. Encadré'!A1" display="Graphique Encadré"/>
    <hyperlink ref="B10" location="'Graph. 3'!A1" display="Graphique 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zoomScaleNormal="100" workbookViewId="0">
      <pane xSplit="1" ySplit="4" topLeftCell="N5" activePane="bottomRight" state="frozen"/>
      <selection pane="topRight" activeCell="B1" sqref="B1"/>
      <selection pane="bottomLeft" activeCell="A5" sqref="A5"/>
      <selection pane="bottomRight"/>
    </sheetView>
  </sheetViews>
  <sheetFormatPr baseColWidth="10" defaultRowHeight="12.75" x14ac:dyDescent="0.2"/>
  <cols>
    <col min="1" max="1" width="46.5703125" style="76" customWidth="1"/>
    <col min="2" max="12" width="9.42578125" style="76" hidden="1" customWidth="1"/>
    <col min="13" max="13" width="9.42578125" style="62" hidden="1" customWidth="1"/>
    <col min="14" max="32" width="9.42578125" style="62" customWidth="1"/>
    <col min="33" max="33" width="8.85546875" style="62" customWidth="1"/>
    <col min="34" max="16384" width="11.42578125" style="62"/>
  </cols>
  <sheetData>
    <row r="1" spans="1:35" ht="15" x14ac:dyDescent="0.25">
      <c r="A1" s="225" t="s">
        <v>7</v>
      </c>
      <c r="B1" s="227"/>
      <c r="C1" s="227"/>
      <c r="D1" s="227"/>
      <c r="E1" s="227"/>
      <c r="F1" s="227"/>
      <c r="G1" s="227"/>
      <c r="H1" s="227"/>
      <c r="I1" s="227"/>
      <c r="J1" s="227"/>
      <c r="K1" s="227"/>
      <c r="L1" s="227"/>
    </row>
    <row r="2" spans="1:35" ht="15" x14ac:dyDescent="0.25">
      <c r="A2" s="124" t="s">
        <v>86</v>
      </c>
      <c r="B2" s="228"/>
      <c r="C2" s="228"/>
      <c r="D2" s="228"/>
      <c r="E2" s="228"/>
      <c r="F2" s="228"/>
      <c r="G2" s="228"/>
      <c r="H2" s="228"/>
      <c r="I2" s="228"/>
      <c r="J2" s="228"/>
      <c r="K2" s="228"/>
      <c r="L2" s="228"/>
      <c r="M2" s="67"/>
      <c r="N2" s="67"/>
      <c r="O2" s="67"/>
      <c r="P2" s="67"/>
      <c r="Q2" s="67"/>
      <c r="R2" s="67"/>
      <c r="S2" s="67"/>
      <c r="T2" s="67"/>
      <c r="U2" s="67"/>
      <c r="V2" s="67"/>
      <c r="W2" s="67"/>
      <c r="X2" s="67"/>
      <c r="Y2" s="67"/>
      <c r="Z2" s="67"/>
      <c r="AA2" s="67"/>
      <c r="AB2" s="67"/>
      <c r="AC2" s="67"/>
      <c r="AD2" s="67"/>
      <c r="AE2" s="67"/>
      <c r="AF2" s="67"/>
    </row>
    <row r="3" spans="1:35" x14ac:dyDescent="0.2">
      <c r="A3" s="178"/>
      <c r="B3" s="1" t="s">
        <v>153</v>
      </c>
      <c r="C3" s="1" t="s">
        <v>154</v>
      </c>
      <c r="D3" s="1" t="s">
        <v>155</v>
      </c>
      <c r="E3" s="1" t="s">
        <v>156</v>
      </c>
      <c r="F3" s="1" t="s">
        <v>157</v>
      </c>
      <c r="G3" s="1" t="s">
        <v>158</v>
      </c>
      <c r="H3" s="1" t="s">
        <v>159</v>
      </c>
      <c r="I3" s="1" t="s">
        <v>160</v>
      </c>
      <c r="J3" s="1" t="s">
        <v>161</v>
      </c>
      <c r="K3" s="1" t="s">
        <v>162</v>
      </c>
      <c r="L3" s="1" t="s">
        <v>163</v>
      </c>
      <c r="M3" s="1">
        <v>2021</v>
      </c>
      <c r="N3" s="1" t="s">
        <v>109</v>
      </c>
      <c r="O3" s="186">
        <v>2023</v>
      </c>
      <c r="P3" s="240" t="s">
        <v>60</v>
      </c>
      <c r="Q3" s="241"/>
      <c r="R3" s="187">
        <v>2024</v>
      </c>
      <c r="S3" s="240" t="s">
        <v>64</v>
      </c>
      <c r="T3" s="241"/>
      <c r="U3" s="187">
        <v>2025</v>
      </c>
      <c r="V3" s="240" t="s">
        <v>95</v>
      </c>
      <c r="W3" s="241"/>
      <c r="X3" s="187">
        <v>2026</v>
      </c>
      <c r="Y3" s="187">
        <v>2027</v>
      </c>
      <c r="Z3" s="187">
        <v>2028</v>
      </c>
      <c r="AA3" s="187">
        <v>2029</v>
      </c>
      <c r="AB3" s="187">
        <v>2030</v>
      </c>
      <c r="AC3" s="187">
        <v>2031</v>
      </c>
      <c r="AD3" s="187">
        <v>2032</v>
      </c>
      <c r="AE3" s="187">
        <v>2033</v>
      </c>
      <c r="AF3" s="240" t="s">
        <v>96</v>
      </c>
      <c r="AG3" s="241"/>
    </row>
    <row r="4" spans="1:35" x14ac:dyDescent="0.2">
      <c r="A4" s="75"/>
      <c r="B4" s="247" t="s">
        <v>15</v>
      </c>
      <c r="C4" s="248"/>
      <c r="D4" s="248"/>
      <c r="E4" s="248"/>
      <c r="F4" s="248"/>
      <c r="G4" s="248"/>
      <c r="H4" s="248"/>
      <c r="I4" s="248"/>
      <c r="J4" s="248"/>
      <c r="K4" s="248"/>
      <c r="L4" s="248"/>
      <c r="M4" s="249"/>
      <c r="N4" s="242" t="s">
        <v>15</v>
      </c>
      <c r="O4" s="243"/>
      <c r="P4" s="190" t="s">
        <v>3</v>
      </c>
      <c r="Q4" s="191" t="s">
        <v>4</v>
      </c>
      <c r="R4" s="68" t="s">
        <v>5</v>
      </c>
      <c r="S4" s="190" t="s">
        <v>3</v>
      </c>
      <c r="T4" s="191" t="s">
        <v>4</v>
      </c>
      <c r="U4" s="191" t="s">
        <v>5</v>
      </c>
      <c r="V4" s="190" t="s">
        <v>3</v>
      </c>
      <c r="W4" s="191" t="s">
        <v>4</v>
      </c>
      <c r="X4" s="244" t="s">
        <v>6</v>
      </c>
      <c r="Y4" s="245"/>
      <c r="Z4" s="245"/>
      <c r="AA4" s="245"/>
      <c r="AB4" s="245"/>
      <c r="AC4" s="245"/>
      <c r="AD4" s="245"/>
      <c r="AE4" s="246"/>
      <c r="AF4" s="28" t="s">
        <v>3</v>
      </c>
      <c r="AG4" s="191" t="s">
        <v>4</v>
      </c>
    </row>
    <row r="5" spans="1:35" x14ac:dyDescent="0.2">
      <c r="A5" s="173" t="s">
        <v>58</v>
      </c>
      <c r="B5" s="174">
        <v>1420577</v>
      </c>
      <c r="C5" s="174">
        <v>1431125</v>
      </c>
      <c r="D5" s="174">
        <v>1443285</v>
      </c>
      <c r="E5" s="174">
        <v>1479328</v>
      </c>
      <c r="F5" s="174">
        <v>1509630</v>
      </c>
      <c r="G5" s="174">
        <v>1552236</v>
      </c>
      <c r="H5" s="174">
        <v>1568852</v>
      </c>
      <c r="I5" s="174">
        <v>1584820</v>
      </c>
      <c r="J5" s="174">
        <v>1614997</v>
      </c>
      <c r="K5" s="174">
        <v>1635350</v>
      </c>
      <c r="L5" s="174">
        <v>1649978</v>
      </c>
      <c r="M5" s="174">
        <v>1656914</v>
      </c>
      <c r="N5" s="174">
        <v>1597691</v>
      </c>
      <c r="O5" s="169">
        <v>1604169</v>
      </c>
      <c r="P5" s="175">
        <v>6478</v>
      </c>
      <c r="Q5" s="176">
        <v>0.40546012964960054</v>
      </c>
      <c r="R5" s="177">
        <v>1622800</v>
      </c>
      <c r="S5" s="177">
        <v>18600</v>
      </c>
      <c r="T5" s="176">
        <v>1.1594788329658534</v>
      </c>
      <c r="U5" s="177">
        <v>1623700</v>
      </c>
      <c r="V5" s="177">
        <v>900</v>
      </c>
      <c r="W5" s="176">
        <v>5.5459699285186105E-2</v>
      </c>
      <c r="X5" s="177">
        <v>1623900</v>
      </c>
      <c r="Y5" s="177">
        <v>1622100</v>
      </c>
      <c r="Z5" s="177">
        <v>1623500</v>
      </c>
      <c r="AA5" s="177">
        <v>1622300</v>
      </c>
      <c r="AB5" s="177">
        <v>1623100</v>
      </c>
      <c r="AC5" s="177">
        <v>1620600</v>
      </c>
      <c r="AD5" s="177">
        <v>1620300</v>
      </c>
      <c r="AE5" s="177">
        <v>1614900</v>
      </c>
      <c r="AF5" s="193">
        <v>11000</v>
      </c>
      <c r="AG5" s="176">
        <v>0.66894448153529962</v>
      </c>
      <c r="AH5" s="105"/>
      <c r="AI5" s="105"/>
    </row>
    <row r="6" spans="1:35" x14ac:dyDescent="0.2">
      <c r="A6" s="78" t="s">
        <v>59</v>
      </c>
      <c r="B6" s="2">
        <v>842756</v>
      </c>
      <c r="C6" s="2">
        <v>851968</v>
      </c>
      <c r="D6" s="2">
        <v>859591</v>
      </c>
      <c r="E6" s="2">
        <v>880877</v>
      </c>
      <c r="F6" s="2">
        <v>899374</v>
      </c>
      <c r="G6" s="2">
        <v>925518</v>
      </c>
      <c r="H6" s="2">
        <v>938877</v>
      </c>
      <c r="I6" s="2">
        <v>952906</v>
      </c>
      <c r="J6" s="2">
        <v>978369</v>
      </c>
      <c r="K6" s="2">
        <v>997465</v>
      </c>
      <c r="L6" s="2">
        <v>1014094</v>
      </c>
      <c r="M6" s="2">
        <v>1003428</v>
      </c>
      <c r="N6" s="2">
        <v>958824</v>
      </c>
      <c r="O6" s="2">
        <v>961562</v>
      </c>
      <c r="P6" s="8">
        <v>2738</v>
      </c>
      <c r="Q6" s="14">
        <v>0.28555814205735358</v>
      </c>
      <c r="R6" s="3">
        <v>962300</v>
      </c>
      <c r="S6" s="3">
        <v>700</v>
      </c>
      <c r="T6" s="14">
        <v>7.2798217899625817E-2</v>
      </c>
      <c r="U6" s="3">
        <v>965300</v>
      </c>
      <c r="V6" s="3">
        <v>3000</v>
      </c>
      <c r="W6" s="14">
        <v>0.31175309155149122</v>
      </c>
      <c r="X6" s="3">
        <v>964400</v>
      </c>
      <c r="Y6" s="3">
        <v>961700</v>
      </c>
      <c r="Z6" s="3">
        <v>963100</v>
      </c>
      <c r="AA6" s="3">
        <v>961900</v>
      </c>
      <c r="AB6" s="3">
        <v>962800</v>
      </c>
      <c r="AC6" s="3">
        <v>960000</v>
      </c>
      <c r="AD6" s="3">
        <v>959300</v>
      </c>
      <c r="AE6" s="3">
        <v>953700</v>
      </c>
      <c r="AF6" s="194">
        <v>-8000</v>
      </c>
      <c r="AG6" s="14">
        <v>-0.81762798446694018</v>
      </c>
    </row>
    <row r="7" spans="1:35" x14ac:dyDescent="0.2">
      <c r="A7" s="100" t="s">
        <v>56</v>
      </c>
      <c r="B7" s="4">
        <v>116465</v>
      </c>
      <c r="C7" s="4">
        <v>115792</v>
      </c>
      <c r="D7" s="4">
        <v>115301</v>
      </c>
      <c r="E7" s="4">
        <v>116650</v>
      </c>
      <c r="F7" s="4">
        <v>117391</v>
      </c>
      <c r="G7" s="4">
        <v>117341</v>
      </c>
      <c r="H7" s="4">
        <v>117701</v>
      </c>
      <c r="I7" s="4">
        <v>117807</v>
      </c>
      <c r="J7" s="4">
        <v>120840</v>
      </c>
      <c r="K7" s="4">
        <v>121734</v>
      </c>
      <c r="L7" s="4">
        <v>121690</v>
      </c>
      <c r="M7" s="4">
        <v>115861</v>
      </c>
      <c r="N7" s="5">
        <v>108198</v>
      </c>
      <c r="O7" s="4">
        <v>143317</v>
      </c>
      <c r="P7" s="10">
        <v>35119</v>
      </c>
      <c r="Q7" s="15">
        <v>32.458086101406678</v>
      </c>
      <c r="R7" s="5">
        <v>145400</v>
      </c>
      <c r="S7" s="5">
        <v>2100</v>
      </c>
      <c r="T7" s="15">
        <v>1.4652832532079239</v>
      </c>
      <c r="U7" s="5">
        <v>145400</v>
      </c>
      <c r="V7" s="5">
        <v>0</v>
      </c>
      <c r="W7" s="15">
        <v>0</v>
      </c>
      <c r="X7" s="5">
        <v>145200</v>
      </c>
      <c r="Y7" s="5">
        <v>144900</v>
      </c>
      <c r="Z7" s="5">
        <v>144900</v>
      </c>
      <c r="AA7" s="5">
        <v>144400</v>
      </c>
      <c r="AB7" s="5">
        <v>144000</v>
      </c>
      <c r="AC7" s="5">
        <v>142700</v>
      </c>
      <c r="AD7" s="5">
        <v>141900</v>
      </c>
      <c r="AE7" s="5">
        <v>140200</v>
      </c>
      <c r="AF7" s="195">
        <v>-3000</v>
      </c>
      <c r="AG7" s="15">
        <v>-2.1748990001186184</v>
      </c>
    </row>
    <row r="8" spans="1:35" x14ac:dyDescent="0.2">
      <c r="A8" s="78" t="s">
        <v>42</v>
      </c>
      <c r="B8" s="4">
        <v>513156</v>
      </c>
      <c r="C8" s="4">
        <v>515060</v>
      </c>
      <c r="D8" s="4">
        <v>521195</v>
      </c>
      <c r="E8" s="4">
        <v>536745</v>
      </c>
      <c r="F8" s="4">
        <v>549596</v>
      </c>
      <c r="G8" s="4">
        <v>567048</v>
      </c>
      <c r="H8" s="4">
        <v>571692</v>
      </c>
      <c r="I8" s="4">
        <v>574018</v>
      </c>
      <c r="J8" s="4">
        <v>579793</v>
      </c>
      <c r="K8" s="4">
        <v>582701</v>
      </c>
      <c r="L8" s="4">
        <v>581954</v>
      </c>
      <c r="M8" s="4">
        <v>599216</v>
      </c>
      <c r="N8" s="5">
        <v>585380</v>
      </c>
      <c r="O8" s="4">
        <v>588624</v>
      </c>
      <c r="P8" s="10">
        <v>3244</v>
      </c>
      <c r="Q8" s="15">
        <v>0.55416994089309501</v>
      </c>
      <c r="R8" s="5">
        <v>604800</v>
      </c>
      <c r="S8" s="5">
        <v>16200</v>
      </c>
      <c r="T8" s="15">
        <v>2.7521813585582646</v>
      </c>
      <c r="U8" s="5">
        <v>602500</v>
      </c>
      <c r="V8" s="5">
        <v>-2300</v>
      </c>
      <c r="W8" s="15">
        <v>-0.38029100529100529</v>
      </c>
      <c r="X8" s="5">
        <v>603500</v>
      </c>
      <c r="Y8" s="5">
        <v>604400</v>
      </c>
      <c r="Z8" s="5">
        <v>604500</v>
      </c>
      <c r="AA8" s="5">
        <v>604500</v>
      </c>
      <c r="AB8" s="5">
        <v>604600</v>
      </c>
      <c r="AC8" s="5">
        <v>605000</v>
      </c>
      <c r="AD8" s="5">
        <v>605500</v>
      </c>
      <c r="AE8" s="5">
        <v>605800</v>
      </c>
      <c r="AF8" s="195">
        <v>17000</v>
      </c>
      <c r="AG8" s="15">
        <v>2.917991791024491</v>
      </c>
    </row>
    <row r="9" spans="1:35" x14ac:dyDescent="0.2">
      <c r="A9" s="100" t="s">
        <v>57</v>
      </c>
      <c r="B9" s="4">
        <v>352741</v>
      </c>
      <c r="C9" s="4">
        <v>351213</v>
      </c>
      <c r="D9" s="4">
        <v>354206</v>
      </c>
      <c r="E9" s="4">
        <v>366124</v>
      </c>
      <c r="F9" s="4">
        <v>374480</v>
      </c>
      <c r="G9" s="4">
        <v>386837</v>
      </c>
      <c r="H9" s="4">
        <v>384919</v>
      </c>
      <c r="I9" s="4">
        <v>384008</v>
      </c>
      <c r="J9" s="4">
        <v>384634</v>
      </c>
      <c r="K9" s="4">
        <v>383667</v>
      </c>
      <c r="L9" s="4">
        <v>383879</v>
      </c>
      <c r="M9" s="4">
        <v>387660</v>
      </c>
      <c r="N9" s="5">
        <v>367253</v>
      </c>
      <c r="O9" s="4">
        <v>366462</v>
      </c>
      <c r="P9" s="10">
        <v>-791</v>
      </c>
      <c r="Q9" s="15">
        <v>-0.21538285596033249</v>
      </c>
      <c r="R9" s="5">
        <v>375900</v>
      </c>
      <c r="S9" s="5">
        <v>9400</v>
      </c>
      <c r="T9" s="15">
        <v>2.5650681380334115</v>
      </c>
      <c r="U9" s="5">
        <v>376400</v>
      </c>
      <c r="V9" s="5">
        <v>500</v>
      </c>
      <c r="W9" s="15">
        <v>0.13301409949454643</v>
      </c>
      <c r="X9" s="5">
        <v>376000</v>
      </c>
      <c r="Y9" s="5">
        <v>375100</v>
      </c>
      <c r="Z9" s="5">
        <v>373500</v>
      </c>
      <c r="AA9" s="5">
        <v>371900</v>
      </c>
      <c r="AB9" s="5">
        <v>370800</v>
      </c>
      <c r="AC9" s="5">
        <v>370200</v>
      </c>
      <c r="AD9" s="5">
        <v>369800</v>
      </c>
      <c r="AE9" s="5">
        <v>369400</v>
      </c>
      <c r="AF9" s="195">
        <v>3000</v>
      </c>
      <c r="AG9" s="15">
        <v>0.80172023293001737</v>
      </c>
    </row>
    <row r="10" spans="1:35" x14ac:dyDescent="0.2">
      <c r="A10" s="78" t="s">
        <v>165</v>
      </c>
      <c r="B10" s="6">
        <v>64665</v>
      </c>
      <c r="C10" s="6">
        <v>64097</v>
      </c>
      <c r="D10" s="6">
        <v>62498</v>
      </c>
      <c r="E10" s="6">
        <v>61707</v>
      </c>
      <c r="F10" s="6">
        <v>60660</v>
      </c>
      <c r="G10" s="6">
        <v>59670</v>
      </c>
      <c r="H10" s="6">
        <v>58283</v>
      </c>
      <c r="I10" s="6">
        <v>57896</v>
      </c>
      <c r="J10" s="6">
        <v>56835</v>
      </c>
      <c r="K10" s="6">
        <v>55184</v>
      </c>
      <c r="L10" s="6">
        <v>53930</v>
      </c>
      <c r="M10" s="6">
        <v>54270</v>
      </c>
      <c r="N10" s="7">
        <v>53487</v>
      </c>
      <c r="O10" s="6">
        <v>53983</v>
      </c>
      <c r="P10" s="9">
        <v>496</v>
      </c>
      <c r="Q10" s="16">
        <v>0.9273281358087011</v>
      </c>
      <c r="R10" s="7">
        <v>55700</v>
      </c>
      <c r="S10" s="7">
        <v>1700</v>
      </c>
      <c r="T10" s="16">
        <v>3.1491395439304966</v>
      </c>
      <c r="U10" s="7">
        <v>55900</v>
      </c>
      <c r="V10" s="7">
        <v>200</v>
      </c>
      <c r="W10" s="16">
        <v>0.35906642728904847</v>
      </c>
      <c r="X10" s="7">
        <v>56000</v>
      </c>
      <c r="Y10" s="7">
        <v>56000</v>
      </c>
      <c r="Z10" s="7">
        <v>55900</v>
      </c>
      <c r="AA10" s="7">
        <v>55800</v>
      </c>
      <c r="AB10" s="7">
        <v>55700</v>
      </c>
      <c r="AC10" s="7">
        <v>55600</v>
      </c>
      <c r="AD10" s="7">
        <v>55500</v>
      </c>
      <c r="AE10" s="7">
        <v>55400</v>
      </c>
      <c r="AF10" s="196">
        <v>1000</v>
      </c>
      <c r="AG10" s="16">
        <v>2.6249004316173612</v>
      </c>
    </row>
    <row r="11" spans="1:35" x14ac:dyDescent="0.2">
      <c r="A11" s="168" t="s">
        <v>166</v>
      </c>
      <c r="B11" s="169">
        <v>79869</v>
      </c>
      <c r="C11" s="169">
        <v>80409</v>
      </c>
      <c r="D11" s="169">
        <v>82168</v>
      </c>
      <c r="E11" s="169">
        <v>83427</v>
      </c>
      <c r="F11" s="169">
        <v>84049</v>
      </c>
      <c r="G11" s="169">
        <v>85564</v>
      </c>
      <c r="H11" s="169">
        <v>86472</v>
      </c>
      <c r="I11" s="169">
        <v>86466</v>
      </c>
      <c r="J11" s="169">
        <v>85121</v>
      </c>
      <c r="K11" s="169">
        <v>85070</v>
      </c>
      <c r="L11" s="169">
        <v>84903</v>
      </c>
      <c r="M11" s="169">
        <v>83371</v>
      </c>
      <c r="N11" s="170">
        <v>81164</v>
      </c>
      <c r="O11" s="169">
        <v>82392</v>
      </c>
      <c r="P11" s="171">
        <v>1228</v>
      </c>
      <c r="Q11" s="172">
        <v>1.5129860529298704</v>
      </c>
      <c r="R11" s="170">
        <v>86900</v>
      </c>
      <c r="S11" s="170">
        <v>4500</v>
      </c>
      <c r="T11" s="172">
        <v>5.461695310224294</v>
      </c>
      <c r="U11" s="170">
        <v>88000</v>
      </c>
      <c r="V11" s="170">
        <v>1100</v>
      </c>
      <c r="W11" s="172">
        <v>1.2658227848101267</v>
      </c>
      <c r="X11" s="170">
        <v>88600</v>
      </c>
      <c r="Y11" s="170">
        <v>89000</v>
      </c>
      <c r="Z11" s="170">
        <v>89600</v>
      </c>
      <c r="AA11" s="170">
        <v>89800</v>
      </c>
      <c r="AB11" s="170">
        <v>89800</v>
      </c>
      <c r="AC11" s="170">
        <v>89600</v>
      </c>
      <c r="AD11" s="170">
        <v>89600</v>
      </c>
      <c r="AE11" s="170">
        <v>89000</v>
      </c>
      <c r="AF11" s="197">
        <v>7000</v>
      </c>
      <c r="AG11" s="172">
        <v>8.0201961355471401</v>
      </c>
      <c r="AH11" s="105"/>
      <c r="AI11" s="105"/>
    </row>
    <row r="12" spans="1:35" x14ac:dyDescent="0.2">
      <c r="A12" s="168" t="s">
        <v>168</v>
      </c>
      <c r="B12" s="169">
        <v>242240</v>
      </c>
      <c r="C12" s="169">
        <v>245450</v>
      </c>
      <c r="D12" s="169">
        <v>253721</v>
      </c>
      <c r="E12" s="169">
        <v>254821</v>
      </c>
      <c r="F12" s="169">
        <v>254911</v>
      </c>
      <c r="G12" s="169">
        <v>256030</v>
      </c>
      <c r="H12" s="169">
        <v>257243</v>
      </c>
      <c r="I12" s="169">
        <v>256527</v>
      </c>
      <c r="J12" s="169">
        <v>335247</v>
      </c>
      <c r="K12" s="169">
        <v>341724</v>
      </c>
      <c r="L12" s="169">
        <v>376830</v>
      </c>
      <c r="M12" s="169">
        <v>408865</v>
      </c>
      <c r="N12" s="170">
        <v>406683</v>
      </c>
      <c r="O12" s="169">
        <v>409196</v>
      </c>
      <c r="P12" s="171">
        <v>2513</v>
      </c>
      <c r="Q12" s="172">
        <v>0.61792600133273334</v>
      </c>
      <c r="R12" s="170">
        <v>413600</v>
      </c>
      <c r="S12" s="170">
        <v>4400</v>
      </c>
      <c r="T12" s="172">
        <v>1.0752793282436779</v>
      </c>
      <c r="U12" s="170">
        <v>424100</v>
      </c>
      <c r="V12" s="170">
        <v>10500</v>
      </c>
      <c r="W12" s="172">
        <v>2.5386847195357833</v>
      </c>
      <c r="X12" s="170">
        <v>431200</v>
      </c>
      <c r="Y12" s="170">
        <v>435600</v>
      </c>
      <c r="Z12" s="170">
        <v>440200</v>
      </c>
      <c r="AA12" s="170">
        <v>442700</v>
      </c>
      <c r="AB12" s="170">
        <v>446300</v>
      </c>
      <c r="AC12" s="170">
        <v>445400</v>
      </c>
      <c r="AD12" s="170">
        <v>444700</v>
      </c>
      <c r="AE12" s="170">
        <v>443400</v>
      </c>
      <c r="AF12" s="197">
        <v>34000</v>
      </c>
      <c r="AG12" s="172">
        <v>8.3588304871015353</v>
      </c>
      <c r="AH12" s="105"/>
      <c r="AI12" s="105"/>
    </row>
    <row r="13" spans="1:35" x14ac:dyDescent="0.2">
      <c r="A13" s="78" t="s">
        <v>40</v>
      </c>
      <c r="B13" s="4">
        <v>242240</v>
      </c>
      <c r="C13" s="4">
        <v>245450</v>
      </c>
      <c r="D13" s="4">
        <v>253721</v>
      </c>
      <c r="E13" s="4">
        <v>254821</v>
      </c>
      <c r="F13" s="4">
        <v>254911</v>
      </c>
      <c r="G13" s="4">
        <v>256030</v>
      </c>
      <c r="H13" s="4">
        <v>257243</v>
      </c>
      <c r="I13" s="4">
        <v>256527</v>
      </c>
      <c r="J13" s="4">
        <v>262637</v>
      </c>
      <c r="K13" s="4">
        <v>262498</v>
      </c>
      <c r="L13" s="4">
        <v>267350</v>
      </c>
      <c r="M13" s="4">
        <v>252041</v>
      </c>
      <c r="N13" s="5">
        <v>227769</v>
      </c>
      <c r="O13" s="4">
        <v>219404</v>
      </c>
      <c r="P13" s="10">
        <v>-8365</v>
      </c>
      <c r="Q13" s="15">
        <v>-3.6725805531042419</v>
      </c>
      <c r="R13" s="5">
        <v>217700</v>
      </c>
      <c r="S13" s="5">
        <v>-1700</v>
      </c>
      <c r="T13" s="15">
        <v>-0.77482634774206494</v>
      </c>
      <c r="U13" s="5">
        <v>219100</v>
      </c>
      <c r="V13" s="5">
        <v>1400</v>
      </c>
      <c r="W13" s="15">
        <v>0.64308681672025725</v>
      </c>
      <c r="X13" s="5">
        <v>219800</v>
      </c>
      <c r="Y13" s="5">
        <v>219500</v>
      </c>
      <c r="Z13" s="5">
        <v>219900</v>
      </c>
      <c r="AA13" s="5">
        <v>219300</v>
      </c>
      <c r="AB13" s="5">
        <v>219700</v>
      </c>
      <c r="AC13" s="5">
        <v>217800</v>
      </c>
      <c r="AD13" s="5">
        <v>216300</v>
      </c>
      <c r="AE13" s="5">
        <v>214400</v>
      </c>
      <c r="AF13" s="195">
        <v>-5000</v>
      </c>
      <c r="AG13" s="15">
        <v>-2.2807241435889956</v>
      </c>
    </row>
    <row r="14" spans="1:35" x14ac:dyDescent="0.2">
      <c r="A14" s="78" t="s">
        <v>41</v>
      </c>
      <c r="B14" s="6">
        <v>0</v>
      </c>
      <c r="C14" s="6">
        <v>0</v>
      </c>
      <c r="D14" s="6">
        <v>0</v>
      </c>
      <c r="E14" s="6">
        <v>0</v>
      </c>
      <c r="F14" s="6">
        <v>0</v>
      </c>
      <c r="G14" s="6">
        <v>0</v>
      </c>
      <c r="H14" s="6">
        <v>0</v>
      </c>
      <c r="I14" s="6">
        <v>0</v>
      </c>
      <c r="J14" s="6">
        <v>72610</v>
      </c>
      <c r="K14" s="6">
        <v>79226</v>
      </c>
      <c r="L14" s="6">
        <v>109480</v>
      </c>
      <c r="M14" s="6">
        <v>156824</v>
      </c>
      <c r="N14" s="7">
        <v>178914</v>
      </c>
      <c r="O14" s="6">
        <v>189792</v>
      </c>
      <c r="P14" s="9">
        <v>10878</v>
      </c>
      <c r="Q14" s="16">
        <v>6.0800160971192865</v>
      </c>
      <c r="R14" s="7">
        <v>195900</v>
      </c>
      <c r="S14" s="5">
        <v>6100</v>
      </c>
      <c r="T14" s="16">
        <v>3.2140448490979598</v>
      </c>
      <c r="U14" s="7">
        <v>205000</v>
      </c>
      <c r="V14" s="7">
        <v>9100</v>
      </c>
      <c r="W14" s="16">
        <v>4.6452271567126084</v>
      </c>
      <c r="X14" s="7">
        <v>211400</v>
      </c>
      <c r="Y14" s="7">
        <v>216100</v>
      </c>
      <c r="Z14" s="7">
        <v>220300</v>
      </c>
      <c r="AA14" s="7">
        <v>223400</v>
      </c>
      <c r="AB14" s="7">
        <v>226600</v>
      </c>
      <c r="AC14" s="7">
        <v>227600</v>
      </c>
      <c r="AD14" s="7">
        <v>228500</v>
      </c>
      <c r="AE14" s="7">
        <v>229000</v>
      </c>
      <c r="AF14" s="196">
        <v>39000</v>
      </c>
      <c r="AG14" s="16">
        <v>20.658404990726691</v>
      </c>
    </row>
    <row r="15" spans="1:35" ht="13.5" thickBot="1" x14ac:dyDescent="0.25">
      <c r="A15" s="153" t="s">
        <v>34</v>
      </c>
      <c r="B15" s="154">
        <v>1742686</v>
      </c>
      <c r="C15" s="154">
        <v>1756984</v>
      </c>
      <c r="D15" s="154">
        <v>1779174</v>
      </c>
      <c r="E15" s="154">
        <v>1817576</v>
      </c>
      <c r="F15" s="154">
        <v>1848590</v>
      </c>
      <c r="G15" s="154">
        <v>1893830</v>
      </c>
      <c r="H15" s="154">
        <v>1912567</v>
      </c>
      <c r="I15" s="154">
        <v>1927813</v>
      </c>
      <c r="J15" s="154">
        <v>2035365</v>
      </c>
      <c r="K15" s="154">
        <v>2062144</v>
      </c>
      <c r="L15" s="154">
        <v>2111711</v>
      </c>
      <c r="M15" s="154">
        <v>2149150</v>
      </c>
      <c r="N15" s="155">
        <v>2085538</v>
      </c>
      <c r="O15" s="154">
        <v>2095757</v>
      </c>
      <c r="P15" s="156">
        <v>10219</v>
      </c>
      <c r="Q15" s="157">
        <v>0.48999346931103632</v>
      </c>
      <c r="R15" s="155">
        <v>2123400</v>
      </c>
      <c r="S15" s="155">
        <v>27600</v>
      </c>
      <c r="T15" s="157">
        <v>1.3169465734815631</v>
      </c>
      <c r="U15" s="155">
        <v>2135800</v>
      </c>
      <c r="V15" s="155">
        <v>12400</v>
      </c>
      <c r="W15" s="157">
        <v>0.58396910615051334</v>
      </c>
      <c r="X15" s="155">
        <v>2143700</v>
      </c>
      <c r="Y15" s="155">
        <v>2146700</v>
      </c>
      <c r="Z15" s="155">
        <v>2153400</v>
      </c>
      <c r="AA15" s="155">
        <v>2154800</v>
      </c>
      <c r="AB15" s="155">
        <v>2159200</v>
      </c>
      <c r="AC15" s="155">
        <v>2155600</v>
      </c>
      <c r="AD15" s="155">
        <v>2154600</v>
      </c>
      <c r="AE15" s="155">
        <v>2147300</v>
      </c>
      <c r="AF15" s="198">
        <v>52000</v>
      </c>
      <c r="AG15" s="157">
        <v>2.4593977259768187</v>
      </c>
      <c r="AH15" s="105"/>
      <c r="AI15" s="105"/>
    </row>
    <row r="16" spans="1:35" x14ac:dyDescent="0.2">
      <c r="A16" s="158" t="s">
        <v>55</v>
      </c>
      <c r="B16" s="159">
        <v>606513</v>
      </c>
      <c r="C16" s="159">
        <v>628067</v>
      </c>
      <c r="D16" s="159">
        <v>642399</v>
      </c>
      <c r="E16" s="159">
        <v>655223</v>
      </c>
      <c r="F16" s="159">
        <v>659213</v>
      </c>
      <c r="G16" s="159">
        <v>676066</v>
      </c>
      <c r="H16" s="159">
        <v>704749</v>
      </c>
      <c r="I16" s="159">
        <v>761996</v>
      </c>
      <c r="J16" s="159">
        <v>719221</v>
      </c>
      <c r="K16" s="159">
        <v>744858</v>
      </c>
      <c r="L16" s="159">
        <v>783783</v>
      </c>
      <c r="M16" s="159">
        <v>830013</v>
      </c>
      <c r="N16" s="159">
        <v>851539</v>
      </c>
      <c r="O16" s="159">
        <v>869650</v>
      </c>
      <c r="P16" s="160">
        <v>18111</v>
      </c>
      <c r="Q16" s="161">
        <v>2.1268550236689099</v>
      </c>
      <c r="R16" s="159">
        <v>889800</v>
      </c>
      <c r="S16" s="162">
        <v>20200</v>
      </c>
      <c r="T16" s="161">
        <v>2.322773529580866</v>
      </c>
      <c r="U16" s="159">
        <v>901700</v>
      </c>
      <c r="V16" s="162">
        <v>11900</v>
      </c>
      <c r="W16" s="161">
        <v>1.3373791863340077</v>
      </c>
      <c r="X16" s="159">
        <v>912400</v>
      </c>
      <c r="Y16" s="159">
        <v>919700</v>
      </c>
      <c r="Z16" s="159">
        <v>926500</v>
      </c>
      <c r="AA16" s="159">
        <v>931200</v>
      </c>
      <c r="AB16" s="159">
        <v>937200</v>
      </c>
      <c r="AC16" s="159">
        <v>941100</v>
      </c>
      <c r="AD16" s="159">
        <v>945900</v>
      </c>
      <c r="AE16" s="159">
        <v>948900</v>
      </c>
      <c r="AF16" s="199">
        <v>79000</v>
      </c>
      <c r="AG16" s="161">
        <v>9.1128614960041396</v>
      </c>
      <c r="AH16" s="105"/>
      <c r="AI16" s="105"/>
    </row>
    <row r="17" spans="1:35" x14ac:dyDescent="0.2">
      <c r="A17" s="78" t="s">
        <v>49</v>
      </c>
      <c r="B17" s="4">
        <v>107547</v>
      </c>
      <c r="C17" s="4">
        <v>113334</v>
      </c>
      <c r="D17" s="4">
        <v>118691</v>
      </c>
      <c r="E17" s="4">
        <v>122362</v>
      </c>
      <c r="F17" s="4">
        <v>122526</v>
      </c>
      <c r="G17" s="4">
        <v>123669</v>
      </c>
      <c r="H17" s="4">
        <v>139754</v>
      </c>
      <c r="I17" s="4">
        <v>165002</v>
      </c>
      <c r="J17" s="4">
        <v>177645</v>
      </c>
      <c r="K17" s="4">
        <v>190229</v>
      </c>
      <c r="L17" s="4">
        <v>211775</v>
      </c>
      <c r="M17" s="4">
        <v>230264</v>
      </c>
      <c r="N17" s="4">
        <v>237362</v>
      </c>
      <c r="O17" s="4">
        <v>240928</v>
      </c>
      <c r="P17" s="10">
        <v>3566</v>
      </c>
      <c r="Q17" s="15">
        <v>1.5023466266714975</v>
      </c>
      <c r="R17" s="5">
        <v>245900</v>
      </c>
      <c r="S17" s="5">
        <v>5000</v>
      </c>
      <c r="T17" s="15">
        <v>2.0753088059503253</v>
      </c>
      <c r="U17" s="5">
        <v>248600</v>
      </c>
      <c r="V17" s="5">
        <v>2700</v>
      </c>
      <c r="W17" s="15">
        <v>1.0980073200488003</v>
      </c>
      <c r="X17" s="5">
        <v>251100</v>
      </c>
      <c r="Y17" s="5">
        <v>253300</v>
      </c>
      <c r="Z17" s="5">
        <v>255800</v>
      </c>
      <c r="AA17" s="5">
        <v>258300</v>
      </c>
      <c r="AB17" s="5">
        <v>261100</v>
      </c>
      <c r="AC17" s="5">
        <v>263700</v>
      </c>
      <c r="AD17" s="5">
        <v>266500</v>
      </c>
      <c r="AE17" s="5">
        <v>268600</v>
      </c>
      <c r="AF17" s="195">
        <v>28000</v>
      </c>
      <c r="AG17" s="15">
        <v>11.485589055651481</v>
      </c>
    </row>
    <row r="18" spans="1:35" x14ac:dyDescent="0.2">
      <c r="A18" s="78" t="s">
        <v>43</v>
      </c>
      <c r="B18" s="4">
        <v>106485</v>
      </c>
      <c r="C18" s="4">
        <v>110287</v>
      </c>
      <c r="D18" s="4">
        <v>114293</v>
      </c>
      <c r="E18" s="4">
        <v>117453</v>
      </c>
      <c r="F18" s="4">
        <v>121392</v>
      </c>
      <c r="G18" s="4">
        <v>125206</v>
      </c>
      <c r="H18" s="4">
        <v>131006</v>
      </c>
      <c r="I18" s="4">
        <v>137400</v>
      </c>
      <c r="J18" s="4">
        <v>142666</v>
      </c>
      <c r="K18" s="4">
        <v>148000</v>
      </c>
      <c r="L18" s="4">
        <v>154585</v>
      </c>
      <c r="M18" s="4">
        <v>158046</v>
      </c>
      <c r="N18" s="4">
        <v>160028</v>
      </c>
      <c r="O18" s="4">
        <v>159496</v>
      </c>
      <c r="P18" s="10">
        <v>-532</v>
      </c>
      <c r="Q18" s="15">
        <v>-0.33244182268103084</v>
      </c>
      <c r="R18" s="5">
        <v>161300</v>
      </c>
      <c r="S18" s="5">
        <v>1800</v>
      </c>
      <c r="T18" s="15">
        <v>1.1285549480864723</v>
      </c>
      <c r="U18" s="5">
        <v>162100</v>
      </c>
      <c r="V18" s="5">
        <v>800</v>
      </c>
      <c r="W18" s="15">
        <v>0.49597024178549287</v>
      </c>
      <c r="X18" s="5">
        <v>165000</v>
      </c>
      <c r="Y18" s="5">
        <v>167300</v>
      </c>
      <c r="Z18" s="5">
        <v>168800</v>
      </c>
      <c r="AA18" s="5">
        <v>170000</v>
      </c>
      <c r="AB18" s="5">
        <v>171100</v>
      </c>
      <c r="AC18" s="5">
        <v>171800</v>
      </c>
      <c r="AD18" s="5">
        <v>172600</v>
      </c>
      <c r="AE18" s="5">
        <v>172800</v>
      </c>
      <c r="AF18" s="195">
        <v>13000</v>
      </c>
      <c r="AG18" s="15">
        <v>8.3412750163013492</v>
      </c>
    </row>
    <row r="19" spans="1:35" x14ac:dyDescent="0.2">
      <c r="A19" s="78" t="s">
        <v>44</v>
      </c>
      <c r="B19" s="4">
        <v>0</v>
      </c>
      <c r="C19" s="4">
        <v>0</v>
      </c>
      <c r="D19" s="4">
        <v>0</v>
      </c>
      <c r="E19" s="4">
        <v>0</v>
      </c>
      <c r="F19" s="4">
        <v>0</v>
      </c>
      <c r="G19" s="4">
        <v>0</v>
      </c>
      <c r="H19" s="4">
        <v>0</v>
      </c>
      <c r="I19" s="4">
        <v>0</v>
      </c>
      <c r="J19" s="4">
        <v>57281</v>
      </c>
      <c r="K19" s="4">
        <v>62282</v>
      </c>
      <c r="L19" s="4">
        <v>66316</v>
      </c>
      <c r="M19" s="4">
        <v>69491</v>
      </c>
      <c r="N19" s="4">
        <v>73174</v>
      </c>
      <c r="O19" s="4">
        <v>75765</v>
      </c>
      <c r="P19" s="10">
        <v>2591</v>
      </c>
      <c r="Q19" s="15">
        <v>3.5408751742422173</v>
      </c>
      <c r="R19" s="5">
        <v>77300</v>
      </c>
      <c r="S19" s="5">
        <v>1500</v>
      </c>
      <c r="T19" s="15">
        <v>1.9798059790140567</v>
      </c>
      <c r="U19" s="5">
        <v>78000</v>
      </c>
      <c r="V19" s="5">
        <v>700</v>
      </c>
      <c r="W19" s="15">
        <v>0.90556274256144886</v>
      </c>
      <c r="X19" s="5">
        <v>78200</v>
      </c>
      <c r="Y19" s="5">
        <v>78200</v>
      </c>
      <c r="Z19" s="5">
        <v>78300</v>
      </c>
      <c r="AA19" s="5">
        <v>78400</v>
      </c>
      <c r="AB19" s="5">
        <v>78500</v>
      </c>
      <c r="AC19" s="5">
        <v>78600</v>
      </c>
      <c r="AD19" s="5">
        <v>78700</v>
      </c>
      <c r="AE19" s="5">
        <v>78700</v>
      </c>
      <c r="AF19" s="195">
        <v>3000</v>
      </c>
      <c r="AG19" s="15">
        <v>3.8738203656041708</v>
      </c>
    </row>
    <row r="20" spans="1:35" x14ac:dyDescent="0.2">
      <c r="A20" s="78" t="s">
        <v>170</v>
      </c>
      <c r="B20" s="4">
        <v>35833</v>
      </c>
      <c r="C20" s="4">
        <v>37371</v>
      </c>
      <c r="D20" s="4">
        <v>38000</v>
      </c>
      <c r="E20" s="4">
        <v>38708</v>
      </c>
      <c r="F20" s="4">
        <v>39394</v>
      </c>
      <c r="G20" s="4">
        <v>40562</v>
      </c>
      <c r="H20" s="4">
        <v>41381</v>
      </c>
      <c r="I20" s="4">
        <v>41763</v>
      </c>
      <c r="J20" s="4">
        <v>41057</v>
      </c>
      <c r="K20" s="4">
        <v>43580</v>
      </c>
      <c r="L20" s="4">
        <v>43972</v>
      </c>
      <c r="M20" s="4">
        <v>44241</v>
      </c>
      <c r="N20" s="4">
        <v>46300</v>
      </c>
      <c r="O20" s="4">
        <v>47361</v>
      </c>
      <c r="P20" s="10">
        <v>1061</v>
      </c>
      <c r="Q20" s="15">
        <v>2.2915766738660905</v>
      </c>
      <c r="R20" s="5">
        <v>47900</v>
      </c>
      <c r="S20" s="5">
        <v>500</v>
      </c>
      <c r="T20" s="15">
        <v>1.0557209518380102</v>
      </c>
      <c r="U20" s="5">
        <v>48600</v>
      </c>
      <c r="V20" s="5">
        <v>700</v>
      </c>
      <c r="W20" s="15">
        <v>1.4613778705636742</v>
      </c>
      <c r="X20" s="5">
        <v>49400</v>
      </c>
      <c r="Y20" s="5">
        <v>50000</v>
      </c>
      <c r="Z20" s="5">
        <v>50600</v>
      </c>
      <c r="AA20" s="5">
        <v>51100</v>
      </c>
      <c r="AB20" s="5">
        <v>51600</v>
      </c>
      <c r="AC20" s="5">
        <v>51900</v>
      </c>
      <c r="AD20" s="5">
        <v>52200</v>
      </c>
      <c r="AE20" s="5">
        <v>52500</v>
      </c>
      <c r="AF20" s="195">
        <v>5000</v>
      </c>
      <c r="AG20" s="15">
        <v>10.850699942991069</v>
      </c>
    </row>
    <row r="21" spans="1:35" x14ac:dyDescent="0.2">
      <c r="A21" s="78" t="s">
        <v>88</v>
      </c>
      <c r="B21" s="4">
        <v>25331</v>
      </c>
      <c r="C21" s="4">
        <v>27090</v>
      </c>
      <c r="D21" s="4">
        <v>27849</v>
      </c>
      <c r="E21" s="4">
        <v>28644</v>
      </c>
      <c r="F21" s="4">
        <v>28697</v>
      </c>
      <c r="G21" s="4">
        <v>29600</v>
      </c>
      <c r="H21" s="4">
        <v>27802</v>
      </c>
      <c r="I21" s="4">
        <v>28829</v>
      </c>
      <c r="J21" s="4">
        <v>30268</v>
      </c>
      <c r="K21" s="4">
        <v>32465</v>
      </c>
      <c r="L21" s="4">
        <v>35413</v>
      </c>
      <c r="M21" s="4">
        <v>39129</v>
      </c>
      <c r="N21" s="4">
        <v>40067</v>
      </c>
      <c r="O21" s="4">
        <v>41704</v>
      </c>
      <c r="P21" s="10">
        <v>1637</v>
      </c>
      <c r="Q21" s="15">
        <v>4.0856565253200889</v>
      </c>
      <c r="R21" s="5">
        <v>43400</v>
      </c>
      <c r="S21" s="5">
        <v>1700</v>
      </c>
      <c r="T21" s="15">
        <v>4.0763475925570694</v>
      </c>
      <c r="U21" s="5">
        <v>44600</v>
      </c>
      <c r="V21" s="5">
        <v>1200</v>
      </c>
      <c r="W21" s="15">
        <v>2.7649769585253456</v>
      </c>
      <c r="X21" s="5">
        <v>45600</v>
      </c>
      <c r="Y21" s="5">
        <v>46300</v>
      </c>
      <c r="Z21" s="5">
        <v>47000</v>
      </c>
      <c r="AA21" s="5">
        <v>47400</v>
      </c>
      <c r="AB21" s="5">
        <v>47800</v>
      </c>
      <c r="AC21" s="5">
        <v>47900</v>
      </c>
      <c r="AD21" s="5">
        <v>48100</v>
      </c>
      <c r="AE21" s="5">
        <v>48000</v>
      </c>
      <c r="AF21" s="195">
        <v>6000</v>
      </c>
      <c r="AG21" s="15">
        <v>15.096873201611356</v>
      </c>
    </row>
    <row r="22" spans="1:35" ht="13.5" thickBot="1" x14ac:dyDescent="0.25">
      <c r="A22" s="78" t="s">
        <v>173</v>
      </c>
      <c r="B22" s="4">
        <v>331317</v>
      </c>
      <c r="C22" s="4">
        <v>339985</v>
      </c>
      <c r="D22" s="4">
        <v>343566</v>
      </c>
      <c r="E22" s="4">
        <v>348056</v>
      </c>
      <c r="F22" s="4">
        <v>347204</v>
      </c>
      <c r="G22" s="4">
        <v>357029</v>
      </c>
      <c r="H22" s="4">
        <v>364806</v>
      </c>
      <c r="I22" s="4">
        <v>389002</v>
      </c>
      <c r="J22" s="4">
        <v>270304</v>
      </c>
      <c r="K22" s="4">
        <v>268302</v>
      </c>
      <c r="L22" s="4">
        <v>271722</v>
      </c>
      <c r="M22" s="4">
        <v>288842</v>
      </c>
      <c r="N22" s="4">
        <v>294608</v>
      </c>
      <c r="O22" s="4">
        <v>304396</v>
      </c>
      <c r="P22" s="10">
        <v>9788</v>
      </c>
      <c r="Q22" s="15">
        <v>3.3223809265193069</v>
      </c>
      <c r="R22" s="4">
        <v>314000</v>
      </c>
      <c r="S22" s="5">
        <v>9600</v>
      </c>
      <c r="T22" s="15">
        <v>3.153786514934493</v>
      </c>
      <c r="U22" s="4">
        <v>319700</v>
      </c>
      <c r="V22" s="5">
        <v>5700</v>
      </c>
      <c r="W22" s="15">
        <v>1.8152866242038217</v>
      </c>
      <c r="X22" s="4">
        <v>323200</v>
      </c>
      <c r="Y22" s="4">
        <v>324600</v>
      </c>
      <c r="Z22" s="4">
        <v>326000</v>
      </c>
      <c r="AA22" s="4">
        <v>326000</v>
      </c>
      <c r="AB22" s="4">
        <v>327100</v>
      </c>
      <c r="AC22" s="4">
        <v>327200</v>
      </c>
      <c r="AD22" s="4">
        <v>327900</v>
      </c>
      <c r="AE22" s="4">
        <v>328300</v>
      </c>
      <c r="AF22" s="195">
        <v>24000</v>
      </c>
      <c r="AG22" s="15">
        <v>7.8529284221868876</v>
      </c>
    </row>
    <row r="23" spans="1:35" ht="13.5" thickBot="1" x14ac:dyDescent="0.25">
      <c r="A23" s="163" t="s">
        <v>2</v>
      </c>
      <c r="B23" s="164">
        <v>2349199</v>
      </c>
      <c r="C23" s="164">
        <v>2385051</v>
      </c>
      <c r="D23" s="164">
        <v>2421573</v>
      </c>
      <c r="E23" s="164">
        <v>2472799</v>
      </c>
      <c r="F23" s="164">
        <v>2507803</v>
      </c>
      <c r="G23" s="164">
        <v>2569896</v>
      </c>
      <c r="H23" s="164">
        <v>2617316</v>
      </c>
      <c r="I23" s="164">
        <v>2689809</v>
      </c>
      <c r="J23" s="164">
        <v>2754586</v>
      </c>
      <c r="K23" s="164">
        <v>2807002</v>
      </c>
      <c r="L23" s="164">
        <v>2895494</v>
      </c>
      <c r="M23" s="164">
        <v>2979163</v>
      </c>
      <c r="N23" s="164">
        <v>2937077</v>
      </c>
      <c r="O23" s="164">
        <v>2965407</v>
      </c>
      <c r="P23" s="165">
        <v>28330</v>
      </c>
      <c r="Q23" s="166">
        <v>0.96456442919269736</v>
      </c>
      <c r="R23" s="167">
        <v>3013100</v>
      </c>
      <c r="S23" s="167">
        <v>47700</v>
      </c>
      <c r="T23" s="166">
        <v>1.6085481689360008</v>
      </c>
      <c r="U23" s="167">
        <v>3037500</v>
      </c>
      <c r="V23" s="167">
        <v>24400</v>
      </c>
      <c r="W23" s="166">
        <v>0.80979721881119116</v>
      </c>
      <c r="X23" s="167">
        <v>3056100</v>
      </c>
      <c r="Y23" s="167">
        <v>3066400</v>
      </c>
      <c r="Z23" s="167">
        <v>3079800</v>
      </c>
      <c r="AA23" s="167">
        <v>3085900</v>
      </c>
      <c r="AB23" s="167">
        <v>3096400</v>
      </c>
      <c r="AC23" s="167">
        <v>3096700</v>
      </c>
      <c r="AD23" s="167">
        <v>3100600</v>
      </c>
      <c r="AE23" s="167">
        <v>3096200</v>
      </c>
      <c r="AF23" s="200">
        <v>131000</v>
      </c>
      <c r="AG23" s="166">
        <v>4.4106255903489808</v>
      </c>
      <c r="AH23" s="105"/>
      <c r="AI23" s="105"/>
    </row>
    <row r="24" spans="1:35" x14ac:dyDescent="0.2">
      <c r="N24" s="69"/>
      <c r="O24" s="69"/>
      <c r="P24" s="69"/>
      <c r="V24" s="70"/>
      <c r="W24" s="70"/>
      <c r="X24" s="70"/>
      <c r="Y24" s="70"/>
      <c r="Z24" s="70"/>
      <c r="AG24" s="69"/>
    </row>
    <row r="25" spans="1:35" x14ac:dyDescent="0.2">
      <c r="A25" s="80" t="s">
        <v>66</v>
      </c>
      <c r="B25" s="80"/>
      <c r="C25" s="80"/>
      <c r="D25" s="80"/>
      <c r="E25" s="80"/>
      <c r="F25" s="80"/>
      <c r="G25" s="80"/>
      <c r="H25" s="80"/>
      <c r="I25" s="80"/>
      <c r="J25" s="80"/>
      <c r="K25" s="80"/>
      <c r="L25" s="80"/>
      <c r="N25" s="69"/>
      <c r="O25" s="223"/>
      <c r="P25" s="69"/>
      <c r="V25" s="70"/>
      <c r="Z25" s="105"/>
      <c r="AA25" s="105"/>
      <c r="AG25" s="69"/>
    </row>
    <row r="26" spans="1:35" x14ac:dyDescent="0.2">
      <c r="A26" s="80" t="s">
        <v>174</v>
      </c>
      <c r="B26" s="80"/>
      <c r="C26" s="80"/>
      <c r="D26" s="80"/>
      <c r="E26" s="80"/>
      <c r="F26" s="80"/>
      <c r="G26" s="80"/>
      <c r="H26" s="80"/>
      <c r="I26" s="80"/>
      <c r="J26" s="80"/>
      <c r="K26" s="80"/>
      <c r="L26" s="80"/>
      <c r="N26" s="69"/>
      <c r="O26" s="223"/>
      <c r="P26" s="69"/>
      <c r="V26" s="70"/>
      <c r="Z26" s="105"/>
      <c r="AA26" s="105"/>
      <c r="AG26" s="69"/>
    </row>
    <row r="27" spans="1:35" x14ac:dyDescent="0.2">
      <c r="A27" s="80" t="s">
        <v>167</v>
      </c>
      <c r="B27" s="80"/>
      <c r="C27" s="80"/>
      <c r="D27" s="80"/>
      <c r="E27" s="80"/>
      <c r="F27" s="80"/>
      <c r="G27" s="80"/>
      <c r="H27" s="80"/>
      <c r="I27" s="80"/>
      <c r="J27" s="80"/>
      <c r="K27" s="80"/>
      <c r="L27" s="80"/>
      <c r="N27" s="69"/>
      <c r="O27" s="69"/>
      <c r="P27" s="69"/>
      <c r="X27" s="221"/>
      <c r="Y27" s="103"/>
      <c r="Z27" s="103"/>
      <c r="AA27" s="103"/>
      <c r="AB27" s="103"/>
      <c r="AC27" s="103"/>
      <c r="AD27" s="103"/>
      <c r="AE27" s="103"/>
      <c r="AG27" s="69"/>
    </row>
    <row r="28" spans="1:35" x14ac:dyDescent="0.2">
      <c r="A28" s="80" t="s">
        <v>169</v>
      </c>
      <c r="B28" s="80"/>
      <c r="C28" s="80"/>
      <c r="D28" s="80"/>
      <c r="E28" s="80"/>
      <c r="F28" s="80"/>
      <c r="G28" s="80"/>
      <c r="H28" s="80"/>
      <c r="I28" s="80"/>
      <c r="J28" s="80"/>
      <c r="K28" s="80"/>
      <c r="L28" s="80"/>
      <c r="N28" s="69"/>
      <c r="O28" s="69"/>
      <c r="P28" s="69"/>
      <c r="X28" s="220"/>
      <c r="Y28" s="220"/>
      <c r="Z28" s="220"/>
      <c r="AA28" s="105"/>
      <c r="AG28" s="69"/>
    </row>
    <row r="29" spans="1:35" ht="27" customHeight="1" x14ac:dyDescent="0.2">
      <c r="A29" s="250" t="s">
        <v>171</v>
      </c>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row>
    <row r="30" spans="1:35" x14ac:dyDescent="0.2">
      <c r="A30" s="239" t="s">
        <v>172</v>
      </c>
      <c r="B30" s="239"/>
      <c r="C30" s="239"/>
      <c r="D30" s="239"/>
      <c r="E30" s="239"/>
      <c r="F30" s="239"/>
      <c r="G30" s="239"/>
      <c r="H30" s="239"/>
      <c r="I30" s="239"/>
      <c r="J30" s="239"/>
      <c r="K30" s="239"/>
      <c r="L30" s="239"/>
      <c r="M30" s="239"/>
      <c r="N30" s="239"/>
      <c r="O30" s="239"/>
      <c r="P30" s="239"/>
      <c r="Q30" s="239"/>
      <c r="R30" s="239"/>
      <c r="S30" s="239"/>
      <c r="U30" s="70"/>
      <c r="Z30" s="70"/>
      <c r="AA30" s="70"/>
      <c r="AG30" s="69"/>
    </row>
    <row r="31" spans="1:35" x14ac:dyDescent="0.2">
      <c r="A31" s="80" t="s">
        <v>35</v>
      </c>
      <c r="B31" s="77"/>
      <c r="C31" s="77"/>
      <c r="D31" s="77"/>
      <c r="E31" s="77"/>
      <c r="F31" s="77"/>
      <c r="G31" s="77"/>
      <c r="H31" s="77"/>
      <c r="I31" s="77"/>
      <c r="J31" s="77"/>
      <c r="K31" s="77"/>
      <c r="L31" s="77"/>
      <c r="M31" s="70"/>
      <c r="N31" s="70"/>
      <c r="O31" s="70"/>
      <c r="P31" s="70"/>
      <c r="Q31" s="70"/>
      <c r="R31" s="70"/>
      <c r="S31" s="103"/>
      <c r="T31" s="70"/>
      <c r="U31" s="70"/>
      <c r="V31" s="70"/>
      <c r="W31" s="70"/>
      <c r="X31" s="70"/>
      <c r="Y31" s="70"/>
      <c r="Z31" s="104"/>
      <c r="AA31" s="104"/>
      <c r="AB31" s="70"/>
      <c r="AC31" s="70"/>
      <c r="AD31" s="70"/>
      <c r="AE31" s="70"/>
      <c r="AF31" s="70"/>
      <c r="AG31" s="70"/>
    </row>
    <row r="32" spans="1:35" x14ac:dyDescent="0.2">
      <c r="A32" s="77" t="s">
        <v>78</v>
      </c>
      <c r="M32" s="70"/>
      <c r="N32" s="70"/>
      <c r="O32" s="70"/>
      <c r="P32" s="70"/>
      <c r="Q32" s="70"/>
      <c r="R32" s="70"/>
      <c r="S32" s="70"/>
      <c r="T32" s="70"/>
      <c r="U32" s="70"/>
      <c r="V32" s="70"/>
      <c r="W32" s="70"/>
      <c r="X32" s="70"/>
      <c r="Y32" s="70"/>
      <c r="Z32" s="104"/>
      <c r="AA32" s="104"/>
      <c r="AB32" s="70"/>
      <c r="AC32" s="70"/>
      <c r="AD32" s="70"/>
      <c r="AE32" s="70"/>
      <c r="AF32" s="70"/>
      <c r="AG32" s="70"/>
    </row>
    <row r="33" spans="1:33" x14ac:dyDescent="0.2">
      <c r="A33" s="77" t="s">
        <v>62</v>
      </c>
      <c r="N33" s="70"/>
      <c r="O33" s="70"/>
      <c r="P33" s="70"/>
      <c r="Q33" s="70"/>
      <c r="R33" s="70"/>
      <c r="S33" s="70"/>
      <c r="T33" s="70"/>
      <c r="U33" s="70"/>
      <c r="V33" s="70"/>
      <c r="W33" s="70"/>
      <c r="X33" s="70"/>
      <c r="Y33" s="70"/>
      <c r="Z33" s="104"/>
      <c r="AA33" s="104"/>
      <c r="AB33" s="70"/>
      <c r="AC33" s="70"/>
      <c r="AD33" s="70"/>
      <c r="AE33" s="70"/>
      <c r="AF33" s="70"/>
      <c r="AG33" s="70"/>
    </row>
  </sheetData>
  <mergeCells count="9">
    <mergeCell ref="A30:S30"/>
    <mergeCell ref="P3:Q3"/>
    <mergeCell ref="S3:T3"/>
    <mergeCell ref="V3:W3"/>
    <mergeCell ref="AF3:AG3"/>
    <mergeCell ref="N4:O4"/>
    <mergeCell ref="X4:AE4"/>
    <mergeCell ref="B4:M4"/>
    <mergeCell ref="A29:AG29"/>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1" ySplit="4" topLeftCell="N5" activePane="bottomRight" state="frozen"/>
      <selection pane="topRight" activeCell="B1" sqref="B1"/>
      <selection pane="bottomLeft" activeCell="A5" sqref="A5"/>
      <selection pane="bottomRight"/>
    </sheetView>
  </sheetViews>
  <sheetFormatPr baseColWidth="10" defaultRowHeight="12.75" x14ac:dyDescent="0.2"/>
  <cols>
    <col min="1" max="1" width="44" style="81" customWidth="1"/>
    <col min="2" max="12" width="9.42578125" style="81" hidden="1" customWidth="1"/>
    <col min="13" max="13" width="9.42578125" style="11" hidden="1" customWidth="1"/>
    <col min="14" max="32" width="9.42578125" style="11" customWidth="1"/>
    <col min="33" max="33" width="8.28515625" style="11" customWidth="1"/>
    <col min="34" max="16384" width="11.42578125" style="11"/>
  </cols>
  <sheetData>
    <row r="1" spans="1:33" ht="15" x14ac:dyDescent="0.25">
      <c r="A1" s="184" t="s">
        <v>52</v>
      </c>
      <c r="B1" s="229"/>
      <c r="C1" s="229"/>
      <c r="D1" s="229"/>
      <c r="E1" s="229"/>
      <c r="F1" s="229"/>
      <c r="G1" s="229"/>
      <c r="H1" s="229"/>
      <c r="I1" s="229"/>
      <c r="J1" s="229"/>
      <c r="K1" s="229"/>
      <c r="L1" s="229"/>
    </row>
    <row r="2" spans="1:33" ht="15" x14ac:dyDescent="0.25">
      <c r="A2" s="124" t="s">
        <v>86</v>
      </c>
      <c r="B2" s="230"/>
      <c r="C2" s="230"/>
      <c r="D2" s="230"/>
      <c r="E2" s="230"/>
      <c r="F2" s="230"/>
      <c r="G2" s="230"/>
      <c r="H2" s="230"/>
      <c r="I2" s="230"/>
      <c r="J2" s="230"/>
      <c r="K2" s="230"/>
      <c r="L2" s="230"/>
      <c r="M2" s="13"/>
      <c r="N2" s="13"/>
      <c r="O2" s="13"/>
      <c r="P2" s="13"/>
      <c r="Q2" s="13"/>
      <c r="R2" s="13"/>
      <c r="S2" s="13"/>
      <c r="T2" s="13"/>
      <c r="U2" s="13"/>
      <c r="V2" s="13"/>
      <c r="W2" s="13"/>
      <c r="X2" s="13"/>
      <c r="Y2" s="13"/>
      <c r="Z2" s="13"/>
      <c r="AA2" s="13"/>
      <c r="AB2" s="13"/>
      <c r="AC2" s="13"/>
      <c r="AD2" s="13"/>
      <c r="AE2" s="13"/>
      <c r="AF2" s="117"/>
    </row>
    <row r="3" spans="1:33" x14ac:dyDescent="0.2">
      <c r="A3" s="178"/>
      <c r="B3" s="1" t="s">
        <v>153</v>
      </c>
      <c r="C3" s="1" t="s">
        <v>154</v>
      </c>
      <c r="D3" s="1" t="s">
        <v>155</v>
      </c>
      <c r="E3" s="1" t="s">
        <v>156</v>
      </c>
      <c r="F3" s="1" t="s">
        <v>157</v>
      </c>
      <c r="G3" s="1" t="s">
        <v>158</v>
      </c>
      <c r="H3" s="1" t="s">
        <v>159</v>
      </c>
      <c r="I3" s="1" t="s">
        <v>160</v>
      </c>
      <c r="J3" s="1" t="s">
        <v>161</v>
      </c>
      <c r="K3" s="1" t="s">
        <v>162</v>
      </c>
      <c r="L3" s="1" t="s">
        <v>163</v>
      </c>
      <c r="M3" s="1">
        <v>2021</v>
      </c>
      <c r="N3" s="12" t="s">
        <v>101</v>
      </c>
      <c r="O3" s="188">
        <v>2023</v>
      </c>
      <c r="P3" s="240" t="s">
        <v>60</v>
      </c>
      <c r="Q3" s="241"/>
      <c r="R3" s="187">
        <v>2024</v>
      </c>
      <c r="S3" s="251" t="s">
        <v>64</v>
      </c>
      <c r="T3" s="241"/>
      <c r="U3" s="187">
        <v>2025</v>
      </c>
      <c r="V3" s="251" t="s">
        <v>95</v>
      </c>
      <c r="W3" s="241"/>
      <c r="X3" s="187">
        <v>2026</v>
      </c>
      <c r="Y3" s="187">
        <v>2027</v>
      </c>
      <c r="Z3" s="187">
        <v>2028</v>
      </c>
      <c r="AA3" s="187">
        <v>2029</v>
      </c>
      <c r="AB3" s="187">
        <v>2030</v>
      </c>
      <c r="AC3" s="187">
        <v>2031</v>
      </c>
      <c r="AD3" s="187">
        <v>2032</v>
      </c>
      <c r="AE3" s="187">
        <v>2033</v>
      </c>
      <c r="AF3" s="240" t="s">
        <v>96</v>
      </c>
      <c r="AG3" s="241"/>
    </row>
    <row r="4" spans="1:33" x14ac:dyDescent="0.2">
      <c r="A4" s="79"/>
      <c r="B4" s="247" t="s">
        <v>15</v>
      </c>
      <c r="C4" s="248"/>
      <c r="D4" s="248"/>
      <c r="E4" s="248"/>
      <c r="F4" s="248"/>
      <c r="G4" s="248"/>
      <c r="H4" s="248"/>
      <c r="I4" s="248"/>
      <c r="J4" s="248"/>
      <c r="K4" s="248"/>
      <c r="L4" s="248"/>
      <c r="M4" s="249"/>
      <c r="N4" s="252" t="s">
        <v>15</v>
      </c>
      <c r="O4" s="253"/>
      <c r="P4" s="28" t="s">
        <v>3</v>
      </c>
      <c r="Q4" s="191" t="s">
        <v>4</v>
      </c>
      <c r="R4" s="189" t="s">
        <v>5</v>
      </c>
      <c r="S4" s="190" t="s">
        <v>3</v>
      </c>
      <c r="T4" s="191" t="s">
        <v>4</v>
      </c>
      <c r="U4" s="191" t="s">
        <v>5</v>
      </c>
      <c r="V4" s="190" t="s">
        <v>3</v>
      </c>
      <c r="W4" s="191" t="s">
        <v>4</v>
      </c>
      <c r="X4" s="254" t="s">
        <v>6</v>
      </c>
      <c r="Y4" s="254"/>
      <c r="Z4" s="254"/>
      <c r="AA4" s="254"/>
      <c r="AB4" s="254"/>
      <c r="AC4" s="254"/>
      <c r="AD4" s="254"/>
      <c r="AE4" s="255"/>
      <c r="AF4" s="28" t="s">
        <v>3</v>
      </c>
      <c r="AG4" s="191" t="s">
        <v>4</v>
      </c>
    </row>
    <row r="5" spans="1:33" x14ac:dyDescent="0.2">
      <c r="A5" s="132" t="s">
        <v>58</v>
      </c>
      <c r="B5" s="133">
        <v>218658</v>
      </c>
      <c r="C5" s="133">
        <v>222295</v>
      </c>
      <c r="D5" s="133">
        <v>229538</v>
      </c>
      <c r="E5" s="133">
        <v>239946</v>
      </c>
      <c r="F5" s="133">
        <v>245855</v>
      </c>
      <c r="G5" s="133">
        <v>252994</v>
      </c>
      <c r="H5" s="133">
        <v>257723</v>
      </c>
      <c r="I5" s="133">
        <v>259655</v>
      </c>
      <c r="J5" s="133">
        <v>278171</v>
      </c>
      <c r="K5" s="133">
        <v>275352</v>
      </c>
      <c r="L5" s="133">
        <v>288563</v>
      </c>
      <c r="M5" s="133">
        <v>277062</v>
      </c>
      <c r="N5" s="134">
        <v>262901</v>
      </c>
      <c r="O5" s="137">
        <v>266080</v>
      </c>
      <c r="P5" s="135">
        <v>3179</v>
      </c>
      <c r="Q5" s="136">
        <v>1.2092004214514209</v>
      </c>
      <c r="R5" s="134">
        <v>268800</v>
      </c>
      <c r="S5" s="137">
        <v>2700</v>
      </c>
      <c r="T5" s="136">
        <v>1.0222489476849068</v>
      </c>
      <c r="U5" s="134">
        <v>266100</v>
      </c>
      <c r="V5" s="137">
        <v>-2700</v>
      </c>
      <c r="W5" s="136">
        <v>-1.0044642857142858</v>
      </c>
      <c r="X5" s="133">
        <v>265700</v>
      </c>
      <c r="Y5" s="134">
        <v>264500</v>
      </c>
      <c r="Z5" s="134">
        <v>266900</v>
      </c>
      <c r="AA5" s="134">
        <v>264300</v>
      </c>
      <c r="AB5" s="134">
        <v>264700</v>
      </c>
      <c r="AC5" s="134">
        <v>261200</v>
      </c>
      <c r="AD5" s="134">
        <v>261000</v>
      </c>
      <c r="AE5" s="134">
        <v>255500</v>
      </c>
      <c r="AF5" s="135">
        <v>-11000</v>
      </c>
      <c r="AG5" s="136">
        <v>-3.9762477450390863</v>
      </c>
    </row>
    <row r="6" spans="1:33" x14ac:dyDescent="0.2">
      <c r="A6" s="82" t="s">
        <v>17</v>
      </c>
      <c r="B6" s="33">
        <v>30722</v>
      </c>
      <c r="C6" s="33">
        <v>31572</v>
      </c>
      <c r="D6" s="33">
        <v>32560</v>
      </c>
      <c r="E6" s="33">
        <v>32156</v>
      </c>
      <c r="F6" s="33">
        <v>32048</v>
      </c>
      <c r="G6" s="33">
        <v>32771</v>
      </c>
      <c r="H6" s="33">
        <v>32338</v>
      </c>
      <c r="I6" s="33">
        <v>33183</v>
      </c>
      <c r="J6" s="33">
        <v>34754</v>
      </c>
      <c r="K6" s="33">
        <v>35448</v>
      </c>
      <c r="L6" s="33">
        <v>38466</v>
      </c>
      <c r="M6" s="33">
        <v>38780</v>
      </c>
      <c r="N6" s="25">
        <v>37977</v>
      </c>
      <c r="O6" s="24">
        <v>38203</v>
      </c>
      <c r="P6" s="29">
        <v>226</v>
      </c>
      <c r="Q6" s="31">
        <v>0.59509703241435608</v>
      </c>
      <c r="R6" s="25">
        <v>40400</v>
      </c>
      <c r="S6" s="24">
        <v>2200</v>
      </c>
      <c r="T6" s="31">
        <v>5.7508572625186503</v>
      </c>
      <c r="U6" s="25">
        <v>40600</v>
      </c>
      <c r="V6" s="24">
        <v>200</v>
      </c>
      <c r="W6" s="31">
        <v>0.49504950495049505</v>
      </c>
      <c r="X6" s="33">
        <v>41000</v>
      </c>
      <c r="Y6" s="25">
        <v>40800</v>
      </c>
      <c r="Z6" s="25">
        <v>41200</v>
      </c>
      <c r="AA6" s="25">
        <v>40900</v>
      </c>
      <c r="AB6" s="25">
        <v>40900</v>
      </c>
      <c r="AC6" s="25">
        <v>40400</v>
      </c>
      <c r="AD6" s="25">
        <v>40300</v>
      </c>
      <c r="AE6" s="25">
        <v>39500</v>
      </c>
      <c r="AF6" s="29">
        <v>1000</v>
      </c>
      <c r="AG6" s="31">
        <v>3.3950213334031356</v>
      </c>
    </row>
    <row r="7" spans="1:33" x14ac:dyDescent="0.2">
      <c r="A7" s="82" t="s">
        <v>45</v>
      </c>
      <c r="B7" s="33">
        <v>19170</v>
      </c>
      <c r="C7" s="33">
        <v>21207</v>
      </c>
      <c r="D7" s="33">
        <v>21360</v>
      </c>
      <c r="E7" s="33">
        <v>21834</v>
      </c>
      <c r="F7" s="33">
        <v>22201</v>
      </c>
      <c r="G7" s="33">
        <v>22813</v>
      </c>
      <c r="H7" s="33">
        <v>23494</v>
      </c>
      <c r="I7" s="33">
        <v>22727</v>
      </c>
      <c r="J7" s="33">
        <v>26117</v>
      </c>
      <c r="K7" s="33">
        <v>25350</v>
      </c>
      <c r="L7" s="33">
        <v>27426</v>
      </c>
      <c r="M7" s="33">
        <v>24574</v>
      </c>
      <c r="N7" s="25">
        <v>22187</v>
      </c>
      <c r="O7" s="24">
        <v>23278</v>
      </c>
      <c r="P7" s="29">
        <v>1091</v>
      </c>
      <c r="Q7" s="31">
        <v>4.917293910848695</v>
      </c>
      <c r="R7" s="25">
        <v>24000</v>
      </c>
      <c r="S7" s="24">
        <v>700</v>
      </c>
      <c r="T7" s="31">
        <v>3.1016410344531318</v>
      </c>
      <c r="U7" s="25">
        <v>23900</v>
      </c>
      <c r="V7" s="24">
        <v>-100</v>
      </c>
      <c r="W7" s="31">
        <v>-0.41666666666666669</v>
      </c>
      <c r="X7" s="33">
        <v>23900</v>
      </c>
      <c r="Y7" s="25">
        <v>23800</v>
      </c>
      <c r="Z7" s="25">
        <v>24000</v>
      </c>
      <c r="AA7" s="25">
        <v>23700</v>
      </c>
      <c r="AB7" s="25">
        <v>23700</v>
      </c>
      <c r="AC7" s="25">
        <v>23400</v>
      </c>
      <c r="AD7" s="25">
        <v>23500</v>
      </c>
      <c r="AE7" s="25">
        <v>23000</v>
      </c>
      <c r="AF7" s="29">
        <v>0</v>
      </c>
      <c r="AG7" s="31">
        <v>-1.1942606753157488</v>
      </c>
    </row>
    <row r="8" spans="1:33" x14ac:dyDescent="0.2">
      <c r="A8" s="82" t="s">
        <v>19</v>
      </c>
      <c r="B8" s="33">
        <v>59299</v>
      </c>
      <c r="C8" s="33">
        <v>59601</v>
      </c>
      <c r="D8" s="33">
        <v>61332</v>
      </c>
      <c r="E8" s="33">
        <v>63368</v>
      </c>
      <c r="F8" s="33">
        <v>65885</v>
      </c>
      <c r="G8" s="33">
        <v>68486</v>
      </c>
      <c r="H8" s="33">
        <v>70689</v>
      </c>
      <c r="I8" s="33">
        <v>72020</v>
      </c>
      <c r="J8" s="33">
        <v>77631</v>
      </c>
      <c r="K8" s="33">
        <v>76613</v>
      </c>
      <c r="L8" s="33">
        <v>84596</v>
      </c>
      <c r="M8" s="33">
        <v>80718</v>
      </c>
      <c r="N8" s="25">
        <v>74439</v>
      </c>
      <c r="O8" s="24">
        <v>72951</v>
      </c>
      <c r="P8" s="29">
        <v>-1488</v>
      </c>
      <c r="Q8" s="31">
        <v>-1.9989521621730546</v>
      </c>
      <c r="R8" s="25">
        <v>71300</v>
      </c>
      <c r="S8" s="24">
        <v>-1700</v>
      </c>
      <c r="T8" s="31">
        <v>-2.2631629449904733</v>
      </c>
      <c r="U8" s="25">
        <v>69200</v>
      </c>
      <c r="V8" s="24">
        <v>-2100</v>
      </c>
      <c r="W8" s="31">
        <v>-2.9453015427769986</v>
      </c>
      <c r="X8" s="33">
        <v>68500</v>
      </c>
      <c r="Y8" s="25">
        <v>68100</v>
      </c>
      <c r="Z8" s="25">
        <v>68300</v>
      </c>
      <c r="AA8" s="25">
        <v>67300</v>
      </c>
      <c r="AB8" s="25">
        <v>67300</v>
      </c>
      <c r="AC8" s="25">
        <v>66100</v>
      </c>
      <c r="AD8" s="25">
        <v>65500</v>
      </c>
      <c r="AE8" s="25">
        <v>63700</v>
      </c>
      <c r="AF8" s="29">
        <v>-9000</v>
      </c>
      <c r="AG8" s="31">
        <v>-12.681114720840018</v>
      </c>
    </row>
    <row r="9" spans="1:33" x14ac:dyDescent="0.2">
      <c r="A9" s="82" t="s">
        <v>20</v>
      </c>
      <c r="B9" s="33">
        <v>22454</v>
      </c>
      <c r="C9" s="33">
        <v>21816</v>
      </c>
      <c r="D9" s="33">
        <v>22264</v>
      </c>
      <c r="E9" s="33">
        <v>24795</v>
      </c>
      <c r="F9" s="33">
        <v>27022</v>
      </c>
      <c r="G9" s="33">
        <v>29426</v>
      </c>
      <c r="H9" s="33">
        <v>30392</v>
      </c>
      <c r="I9" s="33">
        <v>29704</v>
      </c>
      <c r="J9" s="33">
        <v>32706</v>
      </c>
      <c r="K9" s="33">
        <v>31288</v>
      </c>
      <c r="L9" s="33">
        <v>38428</v>
      </c>
      <c r="M9" s="33">
        <v>38936</v>
      </c>
      <c r="N9" s="25">
        <v>35938</v>
      </c>
      <c r="O9" s="24">
        <v>37915</v>
      </c>
      <c r="P9" s="29">
        <v>1977</v>
      </c>
      <c r="Q9" s="31">
        <v>5.50114085369247</v>
      </c>
      <c r="R9" s="25">
        <v>38800</v>
      </c>
      <c r="S9" s="24">
        <v>900</v>
      </c>
      <c r="T9" s="31">
        <v>2.334168534880654</v>
      </c>
      <c r="U9" s="25">
        <v>38900</v>
      </c>
      <c r="V9" s="24">
        <v>100</v>
      </c>
      <c r="W9" s="31">
        <v>0.25773195876288657</v>
      </c>
      <c r="X9" s="33">
        <v>39300</v>
      </c>
      <c r="Y9" s="25">
        <v>39500</v>
      </c>
      <c r="Z9" s="25">
        <v>40300</v>
      </c>
      <c r="AA9" s="25">
        <v>40400</v>
      </c>
      <c r="AB9" s="25">
        <v>40900</v>
      </c>
      <c r="AC9" s="25">
        <v>40900</v>
      </c>
      <c r="AD9" s="25">
        <v>41500</v>
      </c>
      <c r="AE9" s="25">
        <v>41100</v>
      </c>
      <c r="AF9" s="29">
        <v>3000</v>
      </c>
      <c r="AG9" s="31">
        <v>8.400369246999869</v>
      </c>
    </row>
    <row r="10" spans="1:33" x14ac:dyDescent="0.2">
      <c r="A10" s="82" t="s">
        <v>21</v>
      </c>
      <c r="B10" s="33">
        <v>9535</v>
      </c>
      <c r="C10" s="33">
        <v>11349</v>
      </c>
      <c r="D10" s="33">
        <v>12150</v>
      </c>
      <c r="E10" s="33">
        <v>14019</v>
      </c>
      <c r="F10" s="33">
        <v>14494</v>
      </c>
      <c r="G10" s="33">
        <v>15289</v>
      </c>
      <c r="H10" s="33">
        <v>15995</v>
      </c>
      <c r="I10" s="33">
        <v>15748</v>
      </c>
      <c r="J10" s="33">
        <v>17175</v>
      </c>
      <c r="K10" s="33">
        <v>17958</v>
      </c>
      <c r="L10" s="33">
        <v>18818</v>
      </c>
      <c r="M10" s="33">
        <v>16774</v>
      </c>
      <c r="N10" s="25">
        <v>17688</v>
      </c>
      <c r="O10" s="24">
        <v>18394</v>
      </c>
      <c r="P10" s="29">
        <v>706</v>
      </c>
      <c r="Q10" s="31">
        <v>3.9914066033469018</v>
      </c>
      <c r="R10" s="25">
        <v>17900</v>
      </c>
      <c r="S10" s="24">
        <v>-500</v>
      </c>
      <c r="T10" s="31">
        <v>-2.6856583668587586</v>
      </c>
      <c r="U10" s="25">
        <v>17900</v>
      </c>
      <c r="V10" s="24">
        <v>0</v>
      </c>
      <c r="W10" s="31">
        <v>0</v>
      </c>
      <c r="X10" s="33">
        <v>17800</v>
      </c>
      <c r="Y10" s="25">
        <v>17600</v>
      </c>
      <c r="Z10" s="25">
        <v>17700</v>
      </c>
      <c r="AA10" s="25">
        <v>17500</v>
      </c>
      <c r="AB10" s="25">
        <v>17500</v>
      </c>
      <c r="AC10" s="25">
        <v>17300</v>
      </c>
      <c r="AD10" s="25">
        <v>17300</v>
      </c>
      <c r="AE10" s="25">
        <v>16900</v>
      </c>
      <c r="AF10" s="29">
        <v>-1000</v>
      </c>
      <c r="AG10" s="31">
        <v>-8.1222137653582696</v>
      </c>
    </row>
    <row r="11" spans="1:33" x14ac:dyDescent="0.2">
      <c r="A11" s="82" t="s">
        <v>46</v>
      </c>
      <c r="B11" s="33">
        <v>32496</v>
      </c>
      <c r="C11" s="33">
        <v>31651</v>
      </c>
      <c r="D11" s="33">
        <v>33928</v>
      </c>
      <c r="E11" s="33">
        <v>36432</v>
      </c>
      <c r="F11" s="33">
        <v>35966</v>
      </c>
      <c r="G11" s="33">
        <v>36107</v>
      </c>
      <c r="H11" s="33">
        <v>35844</v>
      </c>
      <c r="I11" s="33">
        <v>36324</v>
      </c>
      <c r="J11" s="33">
        <v>36458</v>
      </c>
      <c r="K11" s="33">
        <v>35834</v>
      </c>
      <c r="L11" s="33">
        <v>26960</v>
      </c>
      <c r="M11" s="33">
        <v>25997</v>
      </c>
      <c r="N11" s="25">
        <v>25022</v>
      </c>
      <c r="O11" s="24">
        <v>26122</v>
      </c>
      <c r="P11" s="29">
        <v>1100</v>
      </c>
      <c r="Q11" s="31">
        <v>4.3961314043641595</v>
      </c>
      <c r="R11" s="25">
        <v>26000</v>
      </c>
      <c r="S11" s="24">
        <v>-100</v>
      </c>
      <c r="T11" s="31">
        <v>-0.46703927723757749</v>
      </c>
      <c r="U11" s="25">
        <v>25600</v>
      </c>
      <c r="V11" s="24">
        <v>-400</v>
      </c>
      <c r="W11" s="31">
        <v>-1.5384615384615385</v>
      </c>
      <c r="X11" s="33">
        <v>25400</v>
      </c>
      <c r="Y11" s="25">
        <v>25100</v>
      </c>
      <c r="Z11" s="25">
        <v>25300</v>
      </c>
      <c r="AA11" s="25">
        <v>25000</v>
      </c>
      <c r="AB11" s="25">
        <v>24900</v>
      </c>
      <c r="AC11" s="25">
        <v>24600</v>
      </c>
      <c r="AD11" s="25">
        <v>24600</v>
      </c>
      <c r="AE11" s="25">
        <v>24000</v>
      </c>
      <c r="AF11" s="29">
        <v>-2000</v>
      </c>
      <c r="AG11" s="31">
        <v>-8.1234208712962257</v>
      </c>
    </row>
    <row r="12" spans="1:33" x14ac:dyDescent="0.2">
      <c r="A12" s="82" t="s">
        <v>25</v>
      </c>
      <c r="B12" s="33">
        <v>1051</v>
      </c>
      <c r="C12" s="33">
        <v>1087</v>
      </c>
      <c r="D12" s="33">
        <v>1257</v>
      </c>
      <c r="E12" s="33">
        <v>1458</v>
      </c>
      <c r="F12" s="33">
        <v>1636</v>
      </c>
      <c r="G12" s="33">
        <v>1886</v>
      </c>
      <c r="H12" s="33">
        <v>1862</v>
      </c>
      <c r="I12" s="33">
        <v>2144</v>
      </c>
      <c r="J12" s="33">
        <v>2260</v>
      </c>
      <c r="K12" s="33">
        <v>2523</v>
      </c>
      <c r="L12" s="33">
        <v>2451</v>
      </c>
      <c r="M12" s="33">
        <v>2827</v>
      </c>
      <c r="N12" s="25">
        <v>3012</v>
      </c>
      <c r="O12" s="24">
        <v>2977</v>
      </c>
      <c r="P12" s="29">
        <v>-35</v>
      </c>
      <c r="Q12" s="31">
        <v>-1.1620185922974768</v>
      </c>
      <c r="R12" s="25">
        <v>3200</v>
      </c>
      <c r="S12" s="24">
        <v>200</v>
      </c>
      <c r="T12" s="31">
        <v>7.4907625125965742</v>
      </c>
      <c r="U12" s="25">
        <v>3300</v>
      </c>
      <c r="V12" s="24">
        <v>100</v>
      </c>
      <c r="W12" s="31">
        <v>3.125</v>
      </c>
      <c r="X12" s="33">
        <v>3400</v>
      </c>
      <c r="Y12" s="25">
        <v>3400</v>
      </c>
      <c r="Z12" s="25">
        <v>3500</v>
      </c>
      <c r="AA12" s="25">
        <v>3500</v>
      </c>
      <c r="AB12" s="25">
        <v>3500</v>
      </c>
      <c r="AC12" s="25">
        <v>3500</v>
      </c>
      <c r="AD12" s="25">
        <v>3500</v>
      </c>
      <c r="AE12" s="25">
        <v>3400</v>
      </c>
      <c r="AF12" s="29">
        <v>400</v>
      </c>
      <c r="AG12" s="31">
        <v>14.208935169633859</v>
      </c>
    </row>
    <row r="13" spans="1:33" x14ac:dyDescent="0.2">
      <c r="A13" s="83" t="s">
        <v>48</v>
      </c>
      <c r="B13" s="34">
        <v>43932</v>
      </c>
      <c r="C13" s="34">
        <v>44012</v>
      </c>
      <c r="D13" s="34">
        <v>44688</v>
      </c>
      <c r="E13" s="34">
        <v>45884</v>
      </c>
      <c r="F13" s="34">
        <v>46603</v>
      </c>
      <c r="G13" s="34">
        <v>46215</v>
      </c>
      <c r="H13" s="34">
        <v>47108</v>
      </c>
      <c r="I13" s="34">
        <v>47805</v>
      </c>
      <c r="J13" s="34">
        <v>51070</v>
      </c>
      <c r="K13" s="34">
        <v>50338</v>
      </c>
      <c r="L13" s="34">
        <v>51418</v>
      </c>
      <c r="M13" s="34">
        <v>48456</v>
      </c>
      <c r="N13" s="27">
        <v>46638</v>
      </c>
      <c r="O13" s="26">
        <v>46240</v>
      </c>
      <c r="P13" s="30">
        <v>-398</v>
      </c>
      <c r="Q13" s="32">
        <v>-0.85338136283717136</v>
      </c>
      <c r="R13" s="27">
        <v>47200</v>
      </c>
      <c r="S13" s="26">
        <v>1000</v>
      </c>
      <c r="T13" s="32">
        <v>2.0761245674740483</v>
      </c>
      <c r="U13" s="27">
        <v>46600</v>
      </c>
      <c r="V13" s="26">
        <v>-600</v>
      </c>
      <c r="W13" s="32">
        <v>-1.2711864406779663</v>
      </c>
      <c r="X13" s="34">
        <v>46300</v>
      </c>
      <c r="Y13" s="27">
        <v>46200</v>
      </c>
      <c r="Z13" s="27">
        <v>46500</v>
      </c>
      <c r="AA13" s="27">
        <v>46000</v>
      </c>
      <c r="AB13" s="27">
        <v>45900</v>
      </c>
      <c r="AC13" s="27">
        <v>45000</v>
      </c>
      <c r="AD13" s="27">
        <v>45000</v>
      </c>
      <c r="AE13" s="27">
        <v>44000</v>
      </c>
      <c r="AF13" s="30">
        <v>-2200</v>
      </c>
      <c r="AG13" s="32">
        <v>-4.844290657439446</v>
      </c>
    </row>
    <row r="14" spans="1:33" x14ac:dyDescent="0.2">
      <c r="A14" s="138" t="s">
        <v>97</v>
      </c>
      <c r="B14" s="139">
        <v>38752</v>
      </c>
      <c r="C14" s="139">
        <v>39184</v>
      </c>
      <c r="D14" s="139">
        <v>40154</v>
      </c>
      <c r="E14" s="139">
        <v>40215</v>
      </c>
      <c r="F14" s="139">
        <v>41279</v>
      </c>
      <c r="G14" s="139">
        <v>41586</v>
      </c>
      <c r="H14" s="139">
        <v>41905</v>
      </c>
      <c r="I14" s="139">
        <v>42034</v>
      </c>
      <c r="J14" s="139">
        <v>41370</v>
      </c>
      <c r="K14" s="139">
        <v>40750</v>
      </c>
      <c r="L14" s="139">
        <v>40447</v>
      </c>
      <c r="M14" s="139">
        <v>39136</v>
      </c>
      <c r="N14" s="140">
        <v>38419</v>
      </c>
      <c r="O14" s="143">
        <v>40207</v>
      </c>
      <c r="P14" s="141">
        <v>1788</v>
      </c>
      <c r="Q14" s="142">
        <v>4.6539472656758374</v>
      </c>
      <c r="R14" s="140">
        <v>42400</v>
      </c>
      <c r="S14" s="143">
        <v>2200</v>
      </c>
      <c r="T14" s="142">
        <v>5.454274131370159</v>
      </c>
      <c r="U14" s="140">
        <v>42400</v>
      </c>
      <c r="V14" s="143">
        <v>0</v>
      </c>
      <c r="W14" s="144">
        <v>0</v>
      </c>
      <c r="X14" s="145">
        <v>42800</v>
      </c>
      <c r="Y14" s="146">
        <v>42900</v>
      </c>
      <c r="Z14" s="146">
        <v>43400</v>
      </c>
      <c r="AA14" s="146">
        <v>43100</v>
      </c>
      <c r="AB14" s="146">
        <v>43300</v>
      </c>
      <c r="AC14" s="146">
        <v>43000</v>
      </c>
      <c r="AD14" s="146">
        <v>43200</v>
      </c>
      <c r="AE14" s="146">
        <v>42400</v>
      </c>
      <c r="AF14" s="206">
        <v>2200</v>
      </c>
      <c r="AG14" s="144">
        <v>5.454274131370159</v>
      </c>
    </row>
    <row r="15" spans="1:33" x14ac:dyDescent="0.2">
      <c r="A15" s="168" t="s">
        <v>137</v>
      </c>
      <c r="B15" s="133">
        <v>99536</v>
      </c>
      <c r="C15" s="133">
        <v>103192</v>
      </c>
      <c r="D15" s="133">
        <v>107019</v>
      </c>
      <c r="E15" s="133">
        <v>101961</v>
      </c>
      <c r="F15" s="133">
        <v>104844</v>
      </c>
      <c r="G15" s="133">
        <v>102733</v>
      </c>
      <c r="H15" s="133">
        <v>102916</v>
      </c>
      <c r="I15" s="133">
        <v>106493</v>
      </c>
      <c r="J15" s="133">
        <v>137696</v>
      </c>
      <c r="K15" s="133">
        <v>139890</v>
      </c>
      <c r="L15" s="133">
        <v>153876</v>
      </c>
      <c r="M15" s="133">
        <v>148679</v>
      </c>
      <c r="N15" s="133">
        <v>143940</v>
      </c>
      <c r="O15" s="135">
        <v>145985</v>
      </c>
      <c r="P15" s="135">
        <v>2045</v>
      </c>
      <c r="Q15" s="136">
        <v>1.420730860080589</v>
      </c>
      <c r="R15" s="133">
        <v>150300</v>
      </c>
      <c r="S15" s="137">
        <v>4300</v>
      </c>
      <c r="T15" s="136">
        <v>2.9557831284036031</v>
      </c>
      <c r="U15" s="133">
        <v>154800</v>
      </c>
      <c r="V15" s="137">
        <v>4500</v>
      </c>
      <c r="W15" s="147">
        <v>2.9940119760479043</v>
      </c>
      <c r="X15" s="133">
        <v>156200</v>
      </c>
      <c r="Y15" s="133">
        <v>157500</v>
      </c>
      <c r="Z15" s="133">
        <v>159000</v>
      </c>
      <c r="AA15" s="133">
        <v>158200</v>
      </c>
      <c r="AB15" s="133">
        <v>160700</v>
      </c>
      <c r="AC15" s="133">
        <v>157100</v>
      </c>
      <c r="AD15" s="133">
        <v>158000</v>
      </c>
      <c r="AE15" s="133">
        <v>155500</v>
      </c>
      <c r="AF15" s="207">
        <v>10000</v>
      </c>
      <c r="AG15" s="147">
        <v>6.5177929239305401</v>
      </c>
    </row>
    <row r="16" spans="1:33" x14ac:dyDescent="0.2">
      <c r="A16" s="82" t="s">
        <v>40</v>
      </c>
      <c r="B16" s="33">
        <v>99536</v>
      </c>
      <c r="C16" s="33">
        <v>103192</v>
      </c>
      <c r="D16" s="33">
        <v>107019</v>
      </c>
      <c r="E16" s="33">
        <v>101961</v>
      </c>
      <c r="F16" s="33">
        <v>104844</v>
      </c>
      <c r="G16" s="33">
        <v>102733</v>
      </c>
      <c r="H16" s="33">
        <v>102916</v>
      </c>
      <c r="I16" s="33">
        <v>106493</v>
      </c>
      <c r="J16" s="33">
        <v>113138</v>
      </c>
      <c r="K16" s="33">
        <v>114387</v>
      </c>
      <c r="L16" s="33">
        <v>115665</v>
      </c>
      <c r="M16" s="33">
        <v>101565</v>
      </c>
      <c r="N16" s="25">
        <v>91898</v>
      </c>
      <c r="O16" s="24">
        <v>91423</v>
      </c>
      <c r="P16" s="29">
        <v>-475</v>
      </c>
      <c r="Q16" s="31">
        <v>-0.51687740756055622</v>
      </c>
      <c r="R16" s="25">
        <v>93800</v>
      </c>
      <c r="S16" s="24">
        <v>2400</v>
      </c>
      <c r="T16" s="31">
        <v>2.6000021876333088</v>
      </c>
      <c r="U16" s="25">
        <v>94600</v>
      </c>
      <c r="V16" s="24">
        <v>800</v>
      </c>
      <c r="W16" s="72">
        <v>0.85287846481876328</v>
      </c>
      <c r="X16" s="73">
        <v>94800</v>
      </c>
      <c r="Y16" s="74">
        <v>95000</v>
      </c>
      <c r="Z16" s="74">
        <v>95500</v>
      </c>
      <c r="AA16" s="74">
        <v>94700</v>
      </c>
      <c r="AB16" s="74">
        <v>95800</v>
      </c>
      <c r="AC16" s="74">
        <v>93200</v>
      </c>
      <c r="AD16" s="74">
        <v>93500</v>
      </c>
      <c r="AE16" s="74">
        <v>91700</v>
      </c>
      <c r="AF16" s="208">
        <v>0</v>
      </c>
      <c r="AG16" s="72">
        <v>0.30298721328330946</v>
      </c>
    </row>
    <row r="17" spans="1:33" x14ac:dyDescent="0.2">
      <c r="A17" s="83" t="s">
        <v>47</v>
      </c>
      <c r="B17" s="34">
        <v>0</v>
      </c>
      <c r="C17" s="34">
        <v>0</v>
      </c>
      <c r="D17" s="34">
        <v>0</v>
      </c>
      <c r="E17" s="34">
        <v>0</v>
      </c>
      <c r="F17" s="34">
        <v>0</v>
      </c>
      <c r="G17" s="34">
        <v>0</v>
      </c>
      <c r="H17" s="34">
        <v>0</v>
      </c>
      <c r="I17" s="34">
        <v>0</v>
      </c>
      <c r="J17" s="34">
        <v>24558</v>
      </c>
      <c r="K17" s="34">
        <v>25503</v>
      </c>
      <c r="L17" s="34">
        <v>38211</v>
      </c>
      <c r="M17" s="34">
        <v>47114</v>
      </c>
      <c r="N17" s="27">
        <v>52042</v>
      </c>
      <c r="O17" s="26">
        <v>54562</v>
      </c>
      <c r="P17" s="30">
        <v>2520</v>
      </c>
      <c r="Q17" s="32">
        <v>4.8422428038891665</v>
      </c>
      <c r="R17" s="27">
        <v>56500</v>
      </c>
      <c r="S17" s="26">
        <v>1900</v>
      </c>
      <c r="T17" s="32">
        <v>3.5519225834830102</v>
      </c>
      <c r="U17" s="27">
        <v>60200</v>
      </c>
      <c r="V17" s="26">
        <v>3700</v>
      </c>
      <c r="W17" s="65">
        <v>6.5486725663716809</v>
      </c>
      <c r="X17" s="63">
        <v>61400</v>
      </c>
      <c r="Y17" s="71">
        <v>62500</v>
      </c>
      <c r="Z17" s="71">
        <v>63500</v>
      </c>
      <c r="AA17" s="71">
        <v>63500</v>
      </c>
      <c r="AB17" s="71">
        <v>64900</v>
      </c>
      <c r="AC17" s="71">
        <v>63900</v>
      </c>
      <c r="AD17" s="71">
        <v>64500</v>
      </c>
      <c r="AE17" s="71">
        <v>63800</v>
      </c>
      <c r="AF17" s="64">
        <v>9000</v>
      </c>
      <c r="AG17" s="65">
        <v>16.931197536747185</v>
      </c>
    </row>
    <row r="18" spans="1:33" x14ac:dyDescent="0.2">
      <c r="A18" s="138" t="s">
        <v>34</v>
      </c>
      <c r="B18" s="139">
        <v>356946</v>
      </c>
      <c r="C18" s="139">
        <v>364671</v>
      </c>
      <c r="D18" s="139">
        <v>376711</v>
      </c>
      <c r="E18" s="139">
        <v>382122</v>
      </c>
      <c r="F18" s="139">
        <v>391978</v>
      </c>
      <c r="G18" s="139">
        <v>397313</v>
      </c>
      <c r="H18" s="139">
        <v>402544</v>
      </c>
      <c r="I18" s="139">
        <v>408182</v>
      </c>
      <c r="J18" s="139">
        <v>457237</v>
      </c>
      <c r="K18" s="139">
        <v>455992</v>
      </c>
      <c r="L18" s="139">
        <v>482886</v>
      </c>
      <c r="M18" s="139">
        <v>464877</v>
      </c>
      <c r="N18" s="139">
        <v>445260</v>
      </c>
      <c r="O18" s="141">
        <v>452272</v>
      </c>
      <c r="P18" s="141">
        <v>7012</v>
      </c>
      <c r="Q18" s="142">
        <v>1.574810223240354</v>
      </c>
      <c r="R18" s="139">
        <v>461500</v>
      </c>
      <c r="S18" s="143">
        <v>9200</v>
      </c>
      <c r="T18" s="142">
        <v>2.0403650900343155</v>
      </c>
      <c r="U18" s="139">
        <v>463200</v>
      </c>
      <c r="V18" s="143">
        <v>1700</v>
      </c>
      <c r="W18" s="144">
        <v>0.36836403033586129</v>
      </c>
      <c r="X18" s="139">
        <v>464700</v>
      </c>
      <c r="Y18" s="139">
        <v>464900</v>
      </c>
      <c r="Z18" s="139">
        <v>469300</v>
      </c>
      <c r="AA18" s="139">
        <v>465600</v>
      </c>
      <c r="AB18" s="139">
        <v>468600</v>
      </c>
      <c r="AC18" s="139">
        <v>461300</v>
      </c>
      <c r="AD18" s="139">
        <v>462200</v>
      </c>
      <c r="AE18" s="139">
        <v>453400</v>
      </c>
      <c r="AF18" s="206">
        <v>1000</v>
      </c>
      <c r="AG18" s="144">
        <v>0.24940743623306327</v>
      </c>
    </row>
    <row r="19" spans="1:33" x14ac:dyDescent="0.2">
      <c r="A19" s="148" t="s">
        <v>55</v>
      </c>
      <c r="B19" s="149">
        <v>47168.740677449503</v>
      </c>
      <c r="C19" s="149">
        <v>48922.233210387523</v>
      </c>
      <c r="D19" s="149">
        <v>52482.910540759272</v>
      </c>
      <c r="E19" s="149">
        <v>51983.446703632129</v>
      </c>
      <c r="F19" s="149">
        <v>52993.305297411862</v>
      </c>
      <c r="G19" s="149">
        <v>53475.283484390879</v>
      </c>
      <c r="H19" s="149">
        <v>53556.208417655784</v>
      </c>
      <c r="I19" s="149">
        <v>56705.603488820372</v>
      </c>
      <c r="J19" s="149">
        <v>62128.900000000023</v>
      </c>
      <c r="K19" s="149">
        <v>68408</v>
      </c>
      <c r="L19" s="149">
        <v>80475</v>
      </c>
      <c r="M19" s="149">
        <v>85250</v>
      </c>
      <c r="N19" s="149">
        <v>85072</v>
      </c>
      <c r="O19" s="150">
        <v>90766</v>
      </c>
      <c r="P19" s="150">
        <v>5694</v>
      </c>
      <c r="Q19" s="151">
        <v>6.6931540342298286</v>
      </c>
      <c r="R19" s="149">
        <v>93200</v>
      </c>
      <c r="S19" s="152">
        <v>2400</v>
      </c>
      <c r="T19" s="151">
        <v>2.6816208712513498</v>
      </c>
      <c r="U19" s="149">
        <v>93000</v>
      </c>
      <c r="V19" s="152">
        <v>-200</v>
      </c>
      <c r="W19" s="151">
        <v>-0.21459227467811159</v>
      </c>
      <c r="X19" s="149">
        <v>94200</v>
      </c>
      <c r="Y19" s="149">
        <v>94600</v>
      </c>
      <c r="Z19" s="149">
        <v>96300</v>
      </c>
      <c r="AA19" s="149">
        <v>96200</v>
      </c>
      <c r="AB19" s="149">
        <v>97200</v>
      </c>
      <c r="AC19" s="149">
        <v>96800</v>
      </c>
      <c r="AD19" s="149">
        <v>97700</v>
      </c>
      <c r="AE19" s="149">
        <v>96600</v>
      </c>
      <c r="AF19" s="150">
        <v>6000</v>
      </c>
      <c r="AG19" s="151">
        <v>6.4275169116188886</v>
      </c>
    </row>
    <row r="20" spans="1:33" x14ac:dyDescent="0.2">
      <c r="A20" s="82" t="s">
        <v>50</v>
      </c>
      <c r="B20" s="33">
        <v>7302</v>
      </c>
      <c r="C20" s="33">
        <v>7572</v>
      </c>
      <c r="D20" s="33">
        <v>8244</v>
      </c>
      <c r="E20" s="33">
        <v>7762</v>
      </c>
      <c r="F20" s="33">
        <v>8127</v>
      </c>
      <c r="G20" s="33">
        <v>8532</v>
      </c>
      <c r="H20" s="33">
        <v>9762</v>
      </c>
      <c r="I20" s="33">
        <v>11739</v>
      </c>
      <c r="J20" s="33">
        <v>12550</v>
      </c>
      <c r="K20" s="33">
        <v>13294</v>
      </c>
      <c r="L20" s="33">
        <v>14461</v>
      </c>
      <c r="M20" s="33">
        <v>15212</v>
      </c>
      <c r="N20" s="25">
        <v>14711</v>
      </c>
      <c r="O20" s="24">
        <v>15458</v>
      </c>
      <c r="P20" s="29">
        <v>747</v>
      </c>
      <c r="Q20" s="31">
        <v>5.0778329141458771</v>
      </c>
      <c r="R20" s="25">
        <v>15600</v>
      </c>
      <c r="S20" s="24">
        <v>100</v>
      </c>
      <c r="T20" s="31">
        <v>0.91861819122784316</v>
      </c>
      <c r="U20" s="25">
        <v>15600</v>
      </c>
      <c r="V20" s="24">
        <v>0</v>
      </c>
      <c r="W20" s="72">
        <v>0</v>
      </c>
      <c r="X20" s="73">
        <v>15900</v>
      </c>
      <c r="Y20" s="74">
        <v>16200</v>
      </c>
      <c r="Z20" s="74">
        <v>16700</v>
      </c>
      <c r="AA20" s="74">
        <v>16900</v>
      </c>
      <c r="AB20" s="74">
        <v>17300</v>
      </c>
      <c r="AC20" s="74">
        <v>17500</v>
      </c>
      <c r="AD20" s="74">
        <v>18000</v>
      </c>
      <c r="AE20" s="74">
        <v>18000</v>
      </c>
      <c r="AF20" s="208">
        <v>3000</v>
      </c>
      <c r="AG20" s="72">
        <v>16.444559451416744</v>
      </c>
    </row>
    <row r="21" spans="1:33" x14ac:dyDescent="0.2">
      <c r="A21" s="82" t="s">
        <v>51</v>
      </c>
      <c r="B21" s="33">
        <v>6327</v>
      </c>
      <c r="C21" s="33">
        <v>6834</v>
      </c>
      <c r="D21" s="33">
        <v>7464</v>
      </c>
      <c r="E21" s="33">
        <v>7892</v>
      </c>
      <c r="F21" s="33">
        <v>8316</v>
      </c>
      <c r="G21" s="33">
        <v>8324</v>
      </c>
      <c r="H21" s="33">
        <v>9094</v>
      </c>
      <c r="I21" s="33">
        <v>9725</v>
      </c>
      <c r="J21" s="33">
        <v>10857</v>
      </c>
      <c r="K21" s="33">
        <v>11079</v>
      </c>
      <c r="L21" s="33">
        <v>12193</v>
      </c>
      <c r="M21" s="33">
        <v>12078</v>
      </c>
      <c r="N21" s="25">
        <v>12320</v>
      </c>
      <c r="O21" s="24">
        <v>11906</v>
      </c>
      <c r="P21" s="29">
        <v>-414</v>
      </c>
      <c r="Q21" s="31">
        <v>-3.36038961038961</v>
      </c>
      <c r="R21" s="25">
        <v>12400</v>
      </c>
      <c r="S21" s="24">
        <v>500</v>
      </c>
      <c r="T21" s="31">
        <v>4.1491684864774063</v>
      </c>
      <c r="U21" s="25">
        <v>12400</v>
      </c>
      <c r="V21" s="24">
        <v>0</v>
      </c>
      <c r="W21" s="72">
        <v>0</v>
      </c>
      <c r="X21" s="73">
        <v>12600</v>
      </c>
      <c r="Y21" s="74">
        <v>12700</v>
      </c>
      <c r="Z21" s="74">
        <v>12900</v>
      </c>
      <c r="AA21" s="74">
        <v>12900</v>
      </c>
      <c r="AB21" s="74">
        <v>13100</v>
      </c>
      <c r="AC21" s="74">
        <v>13100</v>
      </c>
      <c r="AD21" s="74">
        <v>13200</v>
      </c>
      <c r="AE21" s="74">
        <v>13100</v>
      </c>
      <c r="AF21" s="208">
        <v>1000</v>
      </c>
      <c r="AG21" s="72">
        <v>10.028557030068873</v>
      </c>
    </row>
    <row r="22" spans="1:33" x14ac:dyDescent="0.2">
      <c r="A22" s="82" t="s">
        <v>44</v>
      </c>
      <c r="B22" s="33">
        <v>0</v>
      </c>
      <c r="C22" s="33">
        <v>0</v>
      </c>
      <c r="D22" s="33">
        <v>0</v>
      </c>
      <c r="E22" s="33">
        <v>0</v>
      </c>
      <c r="F22" s="33">
        <v>0</v>
      </c>
      <c r="G22" s="33">
        <v>0</v>
      </c>
      <c r="H22" s="33">
        <v>0</v>
      </c>
      <c r="I22" s="33">
        <v>0</v>
      </c>
      <c r="J22" s="33">
        <v>4599</v>
      </c>
      <c r="K22" s="33">
        <v>4931</v>
      </c>
      <c r="L22" s="33">
        <v>5745</v>
      </c>
      <c r="M22" s="33">
        <v>6041</v>
      </c>
      <c r="N22" s="25">
        <v>5452</v>
      </c>
      <c r="O22" s="24">
        <v>6335</v>
      </c>
      <c r="P22" s="29">
        <v>883</v>
      </c>
      <c r="Q22" s="31">
        <v>16.195891415994133</v>
      </c>
      <c r="R22" s="25">
        <v>6400</v>
      </c>
      <c r="S22" s="24">
        <v>100</v>
      </c>
      <c r="T22" s="31">
        <v>1.0260457774269929</v>
      </c>
      <c r="U22" s="25">
        <v>6400</v>
      </c>
      <c r="V22" s="24">
        <v>0</v>
      </c>
      <c r="W22" s="72">
        <v>0</v>
      </c>
      <c r="X22" s="73">
        <v>6400</v>
      </c>
      <c r="Y22" s="74">
        <v>6400</v>
      </c>
      <c r="Z22" s="74">
        <v>6500</v>
      </c>
      <c r="AA22" s="74">
        <v>6500</v>
      </c>
      <c r="AB22" s="74">
        <v>6500</v>
      </c>
      <c r="AC22" s="74">
        <v>6500</v>
      </c>
      <c r="AD22" s="74">
        <v>6500</v>
      </c>
      <c r="AE22" s="74">
        <v>6400</v>
      </c>
      <c r="AF22" s="208">
        <v>0</v>
      </c>
      <c r="AG22" s="72">
        <v>1.0260457774269929</v>
      </c>
    </row>
    <row r="23" spans="1:33" x14ac:dyDescent="0.2">
      <c r="A23" s="82" t="s">
        <v>139</v>
      </c>
      <c r="B23" s="33">
        <v>2537</v>
      </c>
      <c r="C23" s="33">
        <v>2620</v>
      </c>
      <c r="D23" s="33">
        <v>2660</v>
      </c>
      <c r="E23" s="33">
        <v>2479</v>
      </c>
      <c r="F23" s="33">
        <v>2537</v>
      </c>
      <c r="G23" s="33">
        <v>2617</v>
      </c>
      <c r="H23" s="33">
        <v>2943</v>
      </c>
      <c r="I23" s="33">
        <v>3094</v>
      </c>
      <c r="J23" s="33">
        <v>2921</v>
      </c>
      <c r="K23" s="33">
        <v>2994</v>
      </c>
      <c r="L23" s="33">
        <v>3526</v>
      </c>
      <c r="M23" s="33">
        <v>3136</v>
      </c>
      <c r="N23" s="25">
        <v>3723</v>
      </c>
      <c r="O23" s="24">
        <v>3596</v>
      </c>
      <c r="P23" s="29">
        <v>-127</v>
      </c>
      <c r="Q23" s="31">
        <v>-3.4112275047005105</v>
      </c>
      <c r="R23" s="25">
        <v>3600</v>
      </c>
      <c r="S23" s="24">
        <v>0</v>
      </c>
      <c r="T23" s="31">
        <v>0.11123470522803114</v>
      </c>
      <c r="U23" s="25">
        <v>3600</v>
      </c>
      <c r="V23" s="24">
        <v>0</v>
      </c>
      <c r="W23" s="72">
        <v>0</v>
      </c>
      <c r="X23" s="73">
        <v>3500</v>
      </c>
      <c r="Y23" s="74">
        <v>3500</v>
      </c>
      <c r="Z23" s="74">
        <v>3500</v>
      </c>
      <c r="AA23" s="74">
        <v>3500</v>
      </c>
      <c r="AB23" s="74">
        <v>3500</v>
      </c>
      <c r="AC23" s="74">
        <v>3500</v>
      </c>
      <c r="AD23" s="74">
        <v>3500</v>
      </c>
      <c r="AE23" s="74">
        <v>3400</v>
      </c>
      <c r="AF23" s="208">
        <v>-200</v>
      </c>
      <c r="AG23" s="72">
        <v>-5.4505005561735267</v>
      </c>
    </row>
    <row r="24" spans="1:33" x14ac:dyDescent="0.2">
      <c r="A24" s="78" t="s">
        <v>88</v>
      </c>
      <c r="B24" s="33">
        <v>3965</v>
      </c>
      <c r="C24" s="33">
        <v>4114</v>
      </c>
      <c r="D24" s="33">
        <v>4445</v>
      </c>
      <c r="E24" s="33">
        <v>4513</v>
      </c>
      <c r="F24" s="33">
        <v>4216</v>
      </c>
      <c r="G24" s="33">
        <v>4436</v>
      </c>
      <c r="H24" s="33">
        <v>4718</v>
      </c>
      <c r="I24" s="33">
        <v>5304</v>
      </c>
      <c r="J24" s="33">
        <v>6073</v>
      </c>
      <c r="K24" s="33">
        <v>6266</v>
      </c>
      <c r="L24" s="33">
        <v>7607</v>
      </c>
      <c r="M24" s="33">
        <v>8640</v>
      </c>
      <c r="N24" s="25">
        <v>8186</v>
      </c>
      <c r="O24" s="24">
        <v>8627</v>
      </c>
      <c r="P24" s="29">
        <v>441</v>
      </c>
      <c r="Q24" s="31">
        <v>5.3872465184461271</v>
      </c>
      <c r="R24" s="25">
        <v>8900</v>
      </c>
      <c r="S24" s="24">
        <v>300</v>
      </c>
      <c r="T24" s="31">
        <v>3.1644835980062598</v>
      </c>
      <c r="U24" s="25">
        <v>8900</v>
      </c>
      <c r="V24" s="24">
        <v>0</v>
      </c>
      <c r="W24" s="72">
        <v>0</v>
      </c>
      <c r="X24" s="73">
        <v>9100</v>
      </c>
      <c r="Y24" s="74">
        <v>9200</v>
      </c>
      <c r="Z24" s="74">
        <v>9400</v>
      </c>
      <c r="AA24" s="74">
        <v>9400</v>
      </c>
      <c r="AB24" s="74">
        <v>9400</v>
      </c>
      <c r="AC24" s="74">
        <v>9300</v>
      </c>
      <c r="AD24" s="74">
        <v>9400</v>
      </c>
      <c r="AE24" s="74">
        <v>9300</v>
      </c>
      <c r="AF24" s="208">
        <v>700</v>
      </c>
      <c r="AG24" s="72">
        <v>7.801089602411035</v>
      </c>
    </row>
    <row r="25" spans="1:33" x14ac:dyDescent="0.2">
      <c r="A25" s="84" t="s">
        <v>98</v>
      </c>
      <c r="B25" s="63">
        <v>27037.740677449503</v>
      </c>
      <c r="C25" s="63">
        <v>27782.233210387523</v>
      </c>
      <c r="D25" s="63">
        <v>29669.910540759272</v>
      </c>
      <c r="E25" s="63">
        <v>29337.446703632129</v>
      </c>
      <c r="F25" s="63">
        <v>29797.305297411862</v>
      </c>
      <c r="G25" s="63">
        <v>29566.283484390879</v>
      </c>
      <c r="H25" s="63">
        <v>27039.208417655784</v>
      </c>
      <c r="I25" s="63">
        <v>26843.603488820372</v>
      </c>
      <c r="J25" s="63">
        <v>25128.900000000023</v>
      </c>
      <c r="K25" s="63">
        <v>29844</v>
      </c>
      <c r="L25" s="63">
        <v>36943</v>
      </c>
      <c r="M25" s="63">
        <v>40143</v>
      </c>
      <c r="N25" s="63">
        <v>40680</v>
      </c>
      <c r="O25" s="64">
        <v>44844</v>
      </c>
      <c r="P25" s="64">
        <v>4164</v>
      </c>
      <c r="Q25" s="65">
        <v>10.23598820058997</v>
      </c>
      <c r="R25" s="63">
        <v>46300</v>
      </c>
      <c r="S25" s="66">
        <v>1500</v>
      </c>
      <c r="T25" s="65">
        <v>3.2468111676032465</v>
      </c>
      <c r="U25" s="63">
        <v>46200</v>
      </c>
      <c r="V25" s="66">
        <v>-100</v>
      </c>
      <c r="W25" s="65">
        <v>-0.21598272138228944</v>
      </c>
      <c r="X25" s="63">
        <v>46700</v>
      </c>
      <c r="Y25" s="63">
        <v>46700</v>
      </c>
      <c r="Z25" s="63">
        <v>47300</v>
      </c>
      <c r="AA25" s="63">
        <v>47000</v>
      </c>
      <c r="AB25" s="63">
        <v>47400</v>
      </c>
      <c r="AC25" s="63">
        <v>46900</v>
      </c>
      <c r="AD25" s="63">
        <v>47100</v>
      </c>
      <c r="AE25" s="63">
        <v>46400</v>
      </c>
      <c r="AF25" s="64">
        <v>2000</v>
      </c>
      <c r="AG25" s="65">
        <v>3.4698064401034698</v>
      </c>
    </row>
    <row r="26" spans="1:33" x14ac:dyDescent="0.2">
      <c r="A26" s="226" t="s">
        <v>138</v>
      </c>
      <c r="B26" s="139">
        <v>404114.7406774495</v>
      </c>
      <c r="C26" s="139">
        <v>413593.23321038752</v>
      </c>
      <c r="D26" s="139">
        <v>429193.91054075927</v>
      </c>
      <c r="E26" s="139">
        <v>434105.44670363213</v>
      </c>
      <c r="F26" s="139">
        <v>444971.30529741186</v>
      </c>
      <c r="G26" s="139">
        <v>450788.28348439088</v>
      </c>
      <c r="H26" s="139">
        <v>456100.20841765578</v>
      </c>
      <c r="I26" s="139">
        <v>464887.60348882037</v>
      </c>
      <c r="J26" s="139">
        <v>519365.9</v>
      </c>
      <c r="K26" s="139">
        <v>524400</v>
      </c>
      <c r="L26" s="139">
        <v>563361</v>
      </c>
      <c r="M26" s="139">
        <v>550127</v>
      </c>
      <c r="N26" s="139">
        <v>530332</v>
      </c>
      <c r="O26" s="139">
        <v>543038</v>
      </c>
      <c r="P26" s="141">
        <v>12706</v>
      </c>
      <c r="Q26" s="142">
        <v>2.3958576891456671</v>
      </c>
      <c r="R26" s="139">
        <v>554800</v>
      </c>
      <c r="S26" s="143">
        <v>11800</v>
      </c>
      <c r="T26" s="142">
        <v>2.1659626029854264</v>
      </c>
      <c r="U26" s="139">
        <v>556300</v>
      </c>
      <c r="V26" s="143">
        <v>1500</v>
      </c>
      <c r="W26" s="144">
        <v>0.27036770007209804</v>
      </c>
      <c r="X26" s="145">
        <v>558900</v>
      </c>
      <c r="Y26" s="145">
        <v>559500</v>
      </c>
      <c r="Z26" s="145">
        <v>565600</v>
      </c>
      <c r="AA26" s="145">
        <v>561800</v>
      </c>
      <c r="AB26" s="145">
        <v>565900</v>
      </c>
      <c r="AC26" s="145">
        <v>558000</v>
      </c>
      <c r="AD26" s="145">
        <v>559900</v>
      </c>
      <c r="AE26" s="145">
        <v>550100</v>
      </c>
      <c r="AF26" s="206">
        <v>7000</v>
      </c>
      <c r="AG26" s="144">
        <v>1.3004614778339636</v>
      </c>
    </row>
    <row r="27" spans="1:33" x14ac:dyDescent="0.2">
      <c r="R27" s="51"/>
    </row>
    <row r="28" spans="1:33" x14ac:dyDescent="0.2">
      <c r="A28" s="80" t="s">
        <v>66</v>
      </c>
      <c r="B28" s="80"/>
      <c r="C28" s="80"/>
      <c r="D28" s="80"/>
      <c r="E28" s="80"/>
      <c r="F28" s="80"/>
      <c r="G28" s="80"/>
      <c r="H28" s="80"/>
      <c r="I28" s="80"/>
      <c r="J28" s="80"/>
      <c r="K28" s="80"/>
      <c r="L28" s="80"/>
      <c r="O28" s="51"/>
      <c r="R28" s="51"/>
      <c r="X28" s="219"/>
      <c r="Y28" s="219"/>
      <c r="AA28" s="51"/>
    </row>
    <row r="29" spans="1:33" x14ac:dyDescent="0.2">
      <c r="A29" s="80" t="s">
        <v>145</v>
      </c>
      <c r="B29" s="80"/>
      <c r="C29" s="80"/>
      <c r="D29" s="80"/>
      <c r="E29" s="80"/>
      <c r="F29" s="80"/>
      <c r="G29" s="80"/>
      <c r="H29" s="80"/>
      <c r="I29" s="80"/>
      <c r="J29" s="80"/>
      <c r="K29" s="80"/>
      <c r="L29" s="80"/>
      <c r="Z29" s="51"/>
      <c r="AA29" s="219"/>
    </row>
    <row r="30" spans="1:33" ht="27" customHeight="1" x14ac:dyDescent="0.2">
      <c r="A30" s="239" t="s">
        <v>148</v>
      </c>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19"/>
    </row>
    <row r="31" spans="1:33" ht="13.5" customHeight="1" x14ac:dyDescent="0.2">
      <c r="A31" s="239" t="s">
        <v>149</v>
      </c>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19"/>
    </row>
    <row r="32" spans="1:33" x14ac:dyDescent="0.2">
      <c r="A32" s="80" t="s">
        <v>35</v>
      </c>
      <c r="B32" s="80"/>
      <c r="C32" s="80"/>
      <c r="D32" s="80"/>
      <c r="E32" s="80"/>
      <c r="F32" s="80"/>
      <c r="G32" s="80"/>
      <c r="H32" s="80"/>
      <c r="I32" s="80"/>
      <c r="J32" s="80"/>
      <c r="K32" s="80"/>
      <c r="L32" s="80"/>
      <c r="M32" s="51"/>
      <c r="Z32" s="51"/>
      <c r="AA32" s="219"/>
    </row>
    <row r="33" spans="1:33" x14ac:dyDescent="0.2">
      <c r="A33" s="80" t="s">
        <v>78</v>
      </c>
      <c r="B33" s="80"/>
      <c r="C33" s="80"/>
      <c r="D33" s="80"/>
      <c r="E33" s="80"/>
      <c r="F33" s="80"/>
      <c r="G33" s="80"/>
      <c r="H33" s="80"/>
      <c r="I33" s="80"/>
      <c r="J33" s="80"/>
      <c r="K33" s="80"/>
      <c r="L33" s="80"/>
      <c r="M33" s="51"/>
      <c r="N33" s="51"/>
      <c r="O33" s="51"/>
      <c r="P33" s="51"/>
      <c r="Q33" s="51"/>
      <c r="R33" s="51"/>
      <c r="S33" s="51"/>
      <c r="T33" s="51"/>
      <c r="U33" s="51"/>
      <c r="V33" s="51"/>
      <c r="W33" s="51"/>
      <c r="X33" s="51"/>
      <c r="Y33" s="51"/>
      <c r="Z33" s="51"/>
      <c r="AA33" s="219"/>
      <c r="AB33" s="51"/>
      <c r="AC33" s="51"/>
      <c r="AD33" s="51"/>
      <c r="AE33" s="51"/>
      <c r="AF33" s="51"/>
      <c r="AG33" s="51"/>
    </row>
    <row r="34" spans="1:33" x14ac:dyDescent="0.2">
      <c r="A34" s="80" t="s">
        <v>62</v>
      </c>
      <c r="N34" s="51"/>
      <c r="O34" s="51"/>
      <c r="P34" s="51"/>
      <c r="Q34" s="51"/>
      <c r="R34" s="51"/>
      <c r="S34" s="51"/>
      <c r="T34" s="51"/>
      <c r="U34" s="51"/>
      <c r="V34" s="51"/>
      <c r="W34" s="51"/>
      <c r="X34" s="51"/>
      <c r="Y34" s="51"/>
      <c r="Z34" s="51"/>
      <c r="AA34" s="219"/>
      <c r="AB34" s="51"/>
      <c r="AC34" s="51"/>
      <c r="AD34" s="51"/>
      <c r="AE34" s="51"/>
      <c r="AF34" s="51"/>
      <c r="AG34" s="51"/>
    </row>
    <row r="35" spans="1:33" x14ac:dyDescent="0.2">
      <c r="A35" s="222"/>
      <c r="Z35" s="51"/>
      <c r="AA35" s="219"/>
    </row>
    <row r="36" spans="1:33" x14ac:dyDescent="0.2">
      <c r="Z36" s="51"/>
      <c r="AA36" s="219"/>
    </row>
  </sheetData>
  <mergeCells count="9">
    <mergeCell ref="A31:Z31"/>
    <mergeCell ref="P3:Q3"/>
    <mergeCell ref="S3:T3"/>
    <mergeCell ref="V3:W3"/>
    <mergeCell ref="AF3:AG3"/>
    <mergeCell ref="N4:O4"/>
    <mergeCell ref="X4:AE4"/>
    <mergeCell ref="B4:M4"/>
    <mergeCell ref="A30:Z30"/>
  </mergeCells>
  <hyperlinks>
    <hyperlink ref="A2" location="Sommaire!A1" display="Retour au sommaire"/>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workbookViewId="0"/>
  </sheetViews>
  <sheetFormatPr baseColWidth="10" defaultRowHeight="12.75" x14ac:dyDescent="0.2"/>
  <cols>
    <col min="1" max="1" width="30.7109375" style="17" customWidth="1"/>
    <col min="2" max="14" width="8.85546875" style="17" hidden="1" customWidth="1"/>
    <col min="15" max="17" width="8.85546875" style="17" bestFit="1" customWidth="1"/>
    <col min="18" max="18" width="8.85546875" style="17" customWidth="1"/>
    <col min="19" max="19" width="8.85546875" style="17" bestFit="1" customWidth="1"/>
    <col min="20" max="20" width="8.85546875" style="17" customWidth="1"/>
    <col min="21" max="21" width="8.85546875" style="17" bestFit="1" customWidth="1"/>
    <col min="22" max="22" width="8.85546875" style="17" customWidth="1"/>
    <col min="23" max="23" width="8.85546875" style="17" bestFit="1" customWidth="1"/>
    <col min="24" max="24" width="8.85546875" style="17" customWidth="1"/>
    <col min="25" max="25" width="8.85546875" style="17" bestFit="1" customWidth="1"/>
    <col min="26" max="26" width="10" style="17" customWidth="1"/>
    <col min="27" max="16384" width="11.42578125" style="17"/>
  </cols>
  <sheetData>
    <row r="1" spans="1:28" ht="15" x14ac:dyDescent="0.25">
      <c r="A1" s="54" t="s">
        <v>79</v>
      </c>
      <c r="B1" s="56"/>
      <c r="C1" s="56"/>
      <c r="D1" s="56"/>
      <c r="E1" s="56"/>
      <c r="F1" s="56"/>
      <c r="G1" s="56"/>
      <c r="H1" s="56"/>
      <c r="I1" s="56"/>
      <c r="J1" s="56"/>
      <c r="K1" s="56"/>
      <c r="L1" s="56"/>
      <c r="M1" s="56"/>
    </row>
    <row r="2" spans="1:28" ht="15" x14ac:dyDescent="0.25">
      <c r="A2" s="124" t="s">
        <v>86</v>
      </c>
      <c r="Y2" s="21"/>
    </row>
    <row r="3" spans="1:28" x14ac:dyDescent="0.2">
      <c r="A3" s="41"/>
      <c r="B3" s="258" t="s">
        <v>15</v>
      </c>
      <c r="C3" s="259"/>
      <c r="D3" s="259"/>
      <c r="E3" s="259"/>
      <c r="F3" s="259"/>
      <c r="G3" s="259"/>
      <c r="H3" s="259"/>
      <c r="I3" s="259"/>
      <c r="J3" s="259"/>
      <c r="K3" s="259"/>
      <c r="L3" s="259"/>
      <c r="M3" s="259"/>
      <c r="N3" s="260"/>
      <c r="O3" s="192" t="s">
        <v>0</v>
      </c>
      <c r="P3" s="261" t="s">
        <v>6</v>
      </c>
      <c r="Q3" s="262"/>
      <c r="R3" s="262"/>
      <c r="S3" s="262"/>
      <c r="T3" s="262"/>
      <c r="U3" s="262"/>
      <c r="V3" s="262"/>
      <c r="W3" s="262"/>
      <c r="X3" s="262"/>
      <c r="Y3" s="263"/>
      <c r="Z3" s="256" t="s">
        <v>99</v>
      </c>
    </row>
    <row r="4" spans="1:28" x14ac:dyDescent="0.2">
      <c r="A4" s="179"/>
      <c r="B4" s="122">
        <v>2010</v>
      </c>
      <c r="C4" s="122">
        <v>2011</v>
      </c>
      <c r="D4" s="122">
        <v>2012</v>
      </c>
      <c r="E4" s="122">
        <v>2013</v>
      </c>
      <c r="F4" s="122">
        <v>2014</v>
      </c>
      <c r="G4" s="122">
        <v>2015</v>
      </c>
      <c r="H4" s="122">
        <v>2016</v>
      </c>
      <c r="I4" s="122">
        <v>2017</v>
      </c>
      <c r="J4" s="122">
        <v>2018</v>
      </c>
      <c r="K4" s="122">
        <v>2019</v>
      </c>
      <c r="L4" s="122">
        <v>2020</v>
      </c>
      <c r="M4" s="122">
        <v>2021</v>
      </c>
      <c r="N4" s="44">
        <v>2022</v>
      </c>
      <c r="O4" s="201" t="s">
        <v>100</v>
      </c>
      <c r="P4" s="45">
        <v>2024</v>
      </c>
      <c r="Q4" s="46">
        <v>2025</v>
      </c>
      <c r="R4" s="46">
        <v>2026</v>
      </c>
      <c r="S4" s="46">
        <v>2027</v>
      </c>
      <c r="T4" s="46">
        <v>2028</v>
      </c>
      <c r="U4" s="46">
        <v>2029</v>
      </c>
      <c r="V4" s="46">
        <v>2030</v>
      </c>
      <c r="W4" s="46">
        <v>2031</v>
      </c>
      <c r="X4" s="46">
        <v>2032</v>
      </c>
      <c r="Y4" s="47">
        <v>2033</v>
      </c>
      <c r="Z4" s="257"/>
    </row>
    <row r="5" spans="1:28" x14ac:dyDescent="0.2">
      <c r="A5" s="125" t="s">
        <v>16</v>
      </c>
      <c r="B5" s="126">
        <v>842756</v>
      </c>
      <c r="C5" s="126">
        <v>851968</v>
      </c>
      <c r="D5" s="126">
        <v>859592</v>
      </c>
      <c r="E5" s="126">
        <v>880876</v>
      </c>
      <c r="F5" s="126">
        <v>899373</v>
      </c>
      <c r="G5" s="126">
        <v>925517</v>
      </c>
      <c r="H5" s="126">
        <v>938877</v>
      </c>
      <c r="I5" s="126">
        <v>952907</v>
      </c>
      <c r="J5" s="126">
        <v>978369</v>
      </c>
      <c r="K5" s="126">
        <v>997465</v>
      </c>
      <c r="L5" s="126">
        <v>1014095</v>
      </c>
      <c r="M5" s="126">
        <v>1003428</v>
      </c>
      <c r="N5" s="126">
        <v>958825</v>
      </c>
      <c r="O5" s="202">
        <v>961562</v>
      </c>
      <c r="P5" s="127">
        <v>962300</v>
      </c>
      <c r="Q5" s="127">
        <v>965300</v>
      </c>
      <c r="R5" s="127">
        <v>964400</v>
      </c>
      <c r="S5" s="127">
        <v>961700</v>
      </c>
      <c r="T5" s="127">
        <v>963100</v>
      </c>
      <c r="U5" s="127">
        <v>961900</v>
      </c>
      <c r="V5" s="127">
        <v>962800</v>
      </c>
      <c r="W5" s="127">
        <v>960000</v>
      </c>
      <c r="X5" s="127">
        <v>959300</v>
      </c>
      <c r="Y5" s="126">
        <v>953700</v>
      </c>
      <c r="Z5" s="128">
        <v>-0.81762798446694018</v>
      </c>
    </row>
    <row r="6" spans="1:28" x14ac:dyDescent="0.2">
      <c r="A6" s="39" t="s">
        <v>17</v>
      </c>
      <c r="B6" s="36">
        <v>118028</v>
      </c>
      <c r="C6" s="36">
        <v>118285</v>
      </c>
      <c r="D6" s="36">
        <v>119883</v>
      </c>
      <c r="E6" s="36">
        <v>120811</v>
      </c>
      <c r="F6" s="36">
        <v>120658</v>
      </c>
      <c r="G6" s="36">
        <v>121085</v>
      </c>
      <c r="H6" s="36">
        <v>118411</v>
      </c>
      <c r="I6" s="36">
        <v>120397</v>
      </c>
      <c r="J6" s="36">
        <v>123225</v>
      </c>
      <c r="K6" s="36">
        <v>126046</v>
      </c>
      <c r="L6" s="36">
        <v>133025</v>
      </c>
      <c r="M6" s="36">
        <v>133973</v>
      </c>
      <c r="N6" s="36">
        <v>130263</v>
      </c>
      <c r="O6" s="203">
        <v>129879</v>
      </c>
      <c r="P6" s="35">
        <v>132000</v>
      </c>
      <c r="Q6" s="35">
        <v>133400</v>
      </c>
      <c r="R6" s="35">
        <v>132800</v>
      </c>
      <c r="S6" s="35">
        <v>132300</v>
      </c>
      <c r="T6" s="35">
        <v>132500</v>
      </c>
      <c r="U6" s="35">
        <v>132300</v>
      </c>
      <c r="V6" s="35">
        <v>132200</v>
      </c>
      <c r="W6" s="35">
        <v>131700</v>
      </c>
      <c r="X6" s="35">
        <v>131400</v>
      </c>
      <c r="Y6" s="36">
        <v>130500</v>
      </c>
      <c r="Z6" s="118">
        <v>0.47813734321945806</v>
      </c>
    </row>
    <row r="7" spans="1:28" x14ac:dyDescent="0.2">
      <c r="A7" s="39" t="s">
        <v>18</v>
      </c>
      <c r="B7" s="36">
        <v>112339</v>
      </c>
      <c r="C7" s="36">
        <v>113664</v>
      </c>
      <c r="D7" s="36">
        <v>113656</v>
      </c>
      <c r="E7" s="36">
        <v>113296</v>
      </c>
      <c r="F7" s="36">
        <v>113086</v>
      </c>
      <c r="G7" s="36">
        <v>114905</v>
      </c>
      <c r="H7" s="36">
        <v>115944</v>
      </c>
      <c r="I7" s="36">
        <v>117376</v>
      </c>
      <c r="J7" s="36">
        <v>121040</v>
      </c>
      <c r="K7" s="36">
        <v>122484</v>
      </c>
      <c r="L7" s="36">
        <v>125675</v>
      </c>
      <c r="M7" s="36">
        <v>124964</v>
      </c>
      <c r="N7" s="36">
        <v>113253</v>
      </c>
      <c r="O7" s="203">
        <v>99087</v>
      </c>
      <c r="P7" s="35">
        <v>100000</v>
      </c>
      <c r="Q7" s="35">
        <v>101800</v>
      </c>
      <c r="R7" s="35">
        <v>101600</v>
      </c>
      <c r="S7" s="35">
        <v>101000</v>
      </c>
      <c r="T7" s="35">
        <v>100400</v>
      </c>
      <c r="U7" s="35">
        <v>99800</v>
      </c>
      <c r="V7" s="35">
        <v>99400</v>
      </c>
      <c r="W7" s="35">
        <v>98800</v>
      </c>
      <c r="X7" s="35">
        <v>98400</v>
      </c>
      <c r="Y7" s="36">
        <v>97500</v>
      </c>
      <c r="Z7" s="118">
        <v>-1.6016228163129371</v>
      </c>
    </row>
    <row r="8" spans="1:28" x14ac:dyDescent="0.2">
      <c r="A8" s="39" t="s">
        <v>19</v>
      </c>
      <c r="B8" s="36">
        <v>267245</v>
      </c>
      <c r="C8" s="36">
        <v>270895</v>
      </c>
      <c r="D8" s="36">
        <v>275167</v>
      </c>
      <c r="E8" s="36">
        <v>282887</v>
      </c>
      <c r="F8" s="36">
        <v>289302</v>
      </c>
      <c r="G8" s="36">
        <v>300712</v>
      </c>
      <c r="H8" s="36">
        <v>306059</v>
      </c>
      <c r="I8" s="36">
        <v>314083</v>
      </c>
      <c r="J8" s="36">
        <v>322651</v>
      </c>
      <c r="K8" s="36">
        <v>330169</v>
      </c>
      <c r="L8" s="36">
        <v>340652</v>
      </c>
      <c r="M8" s="36">
        <v>343756</v>
      </c>
      <c r="N8" s="36">
        <v>327774</v>
      </c>
      <c r="O8" s="203">
        <v>316031</v>
      </c>
      <c r="P8" s="35">
        <v>312500</v>
      </c>
      <c r="Q8" s="35">
        <v>309700</v>
      </c>
      <c r="R8" s="35">
        <v>308200</v>
      </c>
      <c r="S8" s="35">
        <v>306700</v>
      </c>
      <c r="T8" s="35">
        <v>306600</v>
      </c>
      <c r="U8" s="35">
        <v>306000</v>
      </c>
      <c r="V8" s="35">
        <v>306200</v>
      </c>
      <c r="W8" s="35">
        <v>305300</v>
      </c>
      <c r="X8" s="35">
        <v>304600</v>
      </c>
      <c r="Y8" s="36">
        <v>302600</v>
      </c>
      <c r="Z8" s="118">
        <v>-4.2498995351721822</v>
      </c>
    </row>
    <row r="9" spans="1:28" x14ac:dyDescent="0.2">
      <c r="A9" s="39" t="s">
        <v>20</v>
      </c>
      <c r="B9" s="36">
        <v>133570</v>
      </c>
      <c r="C9" s="36">
        <v>132723</v>
      </c>
      <c r="D9" s="36">
        <v>131606</v>
      </c>
      <c r="E9" s="36">
        <v>135675</v>
      </c>
      <c r="F9" s="36">
        <v>144584</v>
      </c>
      <c r="G9" s="36">
        <v>153035</v>
      </c>
      <c r="H9" s="36">
        <v>158954</v>
      </c>
      <c r="I9" s="36">
        <v>163895</v>
      </c>
      <c r="J9" s="36">
        <v>168706</v>
      </c>
      <c r="K9" s="36">
        <v>173729</v>
      </c>
      <c r="L9" s="36">
        <v>183811</v>
      </c>
      <c r="M9" s="36">
        <v>189624</v>
      </c>
      <c r="N9" s="36">
        <v>184606</v>
      </c>
      <c r="O9" s="203">
        <v>173421</v>
      </c>
      <c r="P9" s="35">
        <v>171900</v>
      </c>
      <c r="Q9" s="35">
        <v>172700</v>
      </c>
      <c r="R9" s="35">
        <v>173600</v>
      </c>
      <c r="S9" s="35">
        <v>173600</v>
      </c>
      <c r="T9" s="35">
        <v>174900</v>
      </c>
      <c r="U9" s="35">
        <v>175900</v>
      </c>
      <c r="V9" s="35">
        <v>177200</v>
      </c>
      <c r="W9" s="35">
        <v>178100</v>
      </c>
      <c r="X9" s="35">
        <v>179400</v>
      </c>
      <c r="Y9" s="36">
        <v>179800</v>
      </c>
      <c r="Z9" s="118">
        <v>3.6783319205863187</v>
      </c>
    </row>
    <row r="10" spans="1:28" x14ac:dyDescent="0.2">
      <c r="A10" s="39" t="s">
        <v>21</v>
      </c>
      <c r="B10" s="36">
        <v>28824</v>
      </c>
      <c r="C10" s="36">
        <v>32625</v>
      </c>
      <c r="D10" s="36">
        <v>35078</v>
      </c>
      <c r="E10" s="36">
        <v>39438</v>
      </c>
      <c r="F10" s="36">
        <v>42386</v>
      </c>
      <c r="G10" s="36">
        <v>45169</v>
      </c>
      <c r="H10" s="36">
        <v>47411</v>
      </c>
      <c r="I10" s="36">
        <v>48191</v>
      </c>
      <c r="J10" s="36">
        <v>50525</v>
      </c>
      <c r="K10" s="36">
        <v>53572</v>
      </c>
      <c r="L10" s="36">
        <v>55567</v>
      </c>
      <c r="M10" s="36">
        <v>55138</v>
      </c>
      <c r="N10" s="36">
        <v>52334</v>
      </c>
      <c r="O10" s="203">
        <v>52610</v>
      </c>
      <c r="P10" s="35">
        <v>52700</v>
      </c>
      <c r="Q10" s="35">
        <v>53300</v>
      </c>
      <c r="R10" s="35">
        <v>53600</v>
      </c>
      <c r="S10" s="35">
        <v>53600</v>
      </c>
      <c r="T10" s="35">
        <v>53800</v>
      </c>
      <c r="U10" s="35">
        <v>53800</v>
      </c>
      <c r="V10" s="35">
        <v>54000</v>
      </c>
      <c r="W10" s="35">
        <v>54000</v>
      </c>
      <c r="X10" s="35">
        <v>54200</v>
      </c>
      <c r="Y10" s="36">
        <v>54200</v>
      </c>
      <c r="Z10" s="118">
        <v>3.0222391180383958</v>
      </c>
    </row>
    <row r="11" spans="1:28" x14ac:dyDescent="0.2">
      <c r="A11" s="39" t="s">
        <v>1</v>
      </c>
      <c r="B11" s="36">
        <v>116465</v>
      </c>
      <c r="C11" s="36">
        <v>115792</v>
      </c>
      <c r="D11" s="36">
        <v>115301</v>
      </c>
      <c r="E11" s="36">
        <v>116650</v>
      </c>
      <c r="F11" s="36">
        <v>117391</v>
      </c>
      <c r="G11" s="36">
        <v>117341</v>
      </c>
      <c r="H11" s="36">
        <v>117701</v>
      </c>
      <c r="I11" s="36">
        <v>117807</v>
      </c>
      <c r="J11" s="36">
        <v>120840</v>
      </c>
      <c r="K11" s="36">
        <v>121734</v>
      </c>
      <c r="L11" s="36">
        <v>121690</v>
      </c>
      <c r="M11" s="36">
        <v>115861</v>
      </c>
      <c r="N11" s="36">
        <v>108198</v>
      </c>
      <c r="O11" s="203">
        <v>143317</v>
      </c>
      <c r="P11" s="35">
        <v>145400</v>
      </c>
      <c r="Q11" s="35">
        <v>145400</v>
      </c>
      <c r="R11" s="35">
        <v>145200</v>
      </c>
      <c r="S11" s="35">
        <v>144900</v>
      </c>
      <c r="T11" s="35">
        <v>144900</v>
      </c>
      <c r="U11" s="35">
        <v>144400</v>
      </c>
      <c r="V11" s="35">
        <v>144000</v>
      </c>
      <c r="W11" s="35">
        <v>142700</v>
      </c>
      <c r="X11" s="35">
        <v>141900</v>
      </c>
      <c r="Y11" s="36">
        <v>140200</v>
      </c>
      <c r="Z11" s="118">
        <v>-2.1748990001186184</v>
      </c>
    </row>
    <row r="12" spans="1:28" x14ac:dyDescent="0.2">
      <c r="A12" s="39" t="s">
        <v>22</v>
      </c>
      <c r="B12" s="36">
        <v>11302</v>
      </c>
      <c r="C12" s="36">
        <v>14581</v>
      </c>
      <c r="D12" s="36">
        <v>13378</v>
      </c>
      <c r="E12" s="36">
        <v>14077</v>
      </c>
      <c r="F12" s="36">
        <v>13965</v>
      </c>
      <c r="G12" s="36">
        <v>15539</v>
      </c>
      <c r="H12" s="36">
        <v>17267</v>
      </c>
      <c r="I12" s="36">
        <v>13359</v>
      </c>
      <c r="J12" s="36">
        <v>14232</v>
      </c>
      <c r="K12" s="36">
        <v>14479</v>
      </c>
      <c r="L12" s="36">
        <v>11372</v>
      </c>
      <c r="M12" s="36">
        <v>12905</v>
      </c>
      <c r="N12" s="36">
        <v>17070</v>
      </c>
      <c r="O12" s="203">
        <v>22038</v>
      </c>
      <c r="P12" s="35">
        <v>23200</v>
      </c>
      <c r="Q12" s="35">
        <v>24500</v>
      </c>
      <c r="R12" s="35">
        <v>25000</v>
      </c>
      <c r="S12" s="35">
        <v>25300</v>
      </c>
      <c r="T12" s="35">
        <v>25600</v>
      </c>
      <c r="U12" s="35">
        <v>25700</v>
      </c>
      <c r="V12" s="35">
        <v>25800</v>
      </c>
      <c r="W12" s="35">
        <v>25800</v>
      </c>
      <c r="X12" s="35">
        <v>25900</v>
      </c>
      <c r="Y12" s="36">
        <v>25900</v>
      </c>
      <c r="Z12" s="118">
        <v>17.524276250113441</v>
      </c>
    </row>
    <row r="13" spans="1:28" x14ac:dyDescent="0.2">
      <c r="A13" s="42" t="s">
        <v>67</v>
      </c>
      <c r="B13" s="38">
        <v>54983</v>
      </c>
      <c r="C13" s="38">
        <v>53403</v>
      </c>
      <c r="D13" s="38">
        <v>55523</v>
      </c>
      <c r="E13" s="38">
        <v>58042</v>
      </c>
      <c r="F13" s="38">
        <v>58001</v>
      </c>
      <c r="G13" s="38">
        <v>57731</v>
      </c>
      <c r="H13" s="38">
        <v>57130</v>
      </c>
      <c r="I13" s="38">
        <v>57799</v>
      </c>
      <c r="J13" s="38">
        <v>57150</v>
      </c>
      <c r="K13" s="38">
        <v>55252</v>
      </c>
      <c r="L13" s="38">
        <v>42303</v>
      </c>
      <c r="M13" s="38">
        <v>27207</v>
      </c>
      <c r="N13" s="38">
        <v>25327</v>
      </c>
      <c r="O13" s="204">
        <v>25179</v>
      </c>
      <c r="P13" s="37">
        <v>24700</v>
      </c>
      <c r="Q13" s="37">
        <v>24600</v>
      </c>
      <c r="R13" s="37">
        <v>24500</v>
      </c>
      <c r="S13" s="37">
        <v>24200</v>
      </c>
      <c r="T13" s="37">
        <v>24400</v>
      </c>
      <c r="U13" s="37">
        <v>24000</v>
      </c>
      <c r="V13" s="37">
        <v>24000</v>
      </c>
      <c r="W13" s="37">
        <v>23600</v>
      </c>
      <c r="X13" s="37">
        <v>23600</v>
      </c>
      <c r="Y13" s="38">
        <v>23000</v>
      </c>
      <c r="Z13" s="119">
        <v>-8.6540370944040674</v>
      </c>
    </row>
    <row r="14" spans="1:28" x14ac:dyDescent="0.2">
      <c r="A14" s="125" t="s">
        <v>36</v>
      </c>
      <c r="B14" s="126">
        <v>513157</v>
      </c>
      <c r="C14" s="126">
        <v>515060</v>
      </c>
      <c r="D14" s="126">
        <v>521195</v>
      </c>
      <c r="E14" s="126">
        <v>536743</v>
      </c>
      <c r="F14" s="126">
        <v>549594</v>
      </c>
      <c r="G14" s="126">
        <v>567048</v>
      </c>
      <c r="H14" s="126">
        <v>571693</v>
      </c>
      <c r="I14" s="126">
        <v>574019</v>
      </c>
      <c r="J14" s="126">
        <v>579793</v>
      </c>
      <c r="K14" s="126">
        <v>582701</v>
      </c>
      <c r="L14" s="126">
        <v>581954</v>
      </c>
      <c r="M14" s="126">
        <v>599216</v>
      </c>
      <c r="N14" s="126">
        <v>585379</v>
      </c>
      <c r="O14" s="202">
        <v>588624</v>
      </c>
      <c r="P14" s="127">
        <v>604800</v>
      </c>
      <c r="Q14" s="127">
        <v>602500</v>
      </c>
      <c r="R14" s="127">
        <v>603500</v>
      </c>
      <c r="S14" s="127">
        <v>604400</v>
      </c>
      <c r="T14" s="127">
        <v>604500</v>
      </c>
      <c r="U14" s="127">
        <v>604500</v>
      </c>
      <c r="V14" s="127">
        <v>604600</v>
      </c>
      <c r="W14" s="127">
        <v>605000</v>
      </c>
      <c r="X14" s="127">
        <v>605500</v>
      </c>
      <c r="Y14" s="126">
        <v>605800</v>
      </c>
      <c r="Z14" s="128">
        <v>2.917991791024491</v>
      </c>
      <c r="AB14" s="50"/>
    </row>
    <row r="15" spans="1:28" x14ac:dyDescent="0.2">
      <c r="A15" s="39" t="s">
        <v>17</v>
      </c>
      <c r="B15" s="36">
        <v>71530</v>
      </c>
      <c r="C15" s="36">
        <v>73351</v>
      </c>
      <c r="D15" s="36">
        <v>75784</v>
      </c>
      <c r="E15" s="36">
        <v>76771</v>
      </c>
      <c r="F15" s="36">
        <v>77780</v>
      </c>
      <c r="G15" s="36">
        <v>78050</v>
      </c>
      <c r="H15" s="36">
        <v>75069</v>
      </c>
      <c r="I15" s="36">
        <v>76798</v>
      </c>
      <c r="J15" s="36">
        <v>76734</v>
      </c>
      <c r="K15" s="36">
        <v>76736</v>
      </c>
      <c r="L15" s="36">
        <v>76942</v>
      </c>
      <c r="M15" s="36">
        <v>77307</v>
      </c>
      <c r="N15" s="36">
        <v>76120</v>
      </c>
      <c r="O15" s="203">
        <v>77022</v>
      </c>
      <c r="P15" s="35">
        <v>78200</v>
      </c>
      <c r="Q15" s="35">
        <v>79500</v>
      </c>
      <c r="R15" s="35">
        <v>80300</v>
      </c>
      <c r="S15" s="35">
        <v>80800</v>
      </c>
      <c r="T15" s="35">
        <v>80600</v>
      </c>
      <c r="U15" s="35">
        <v>80400</v>
      </c>
      <c r="V15" s="35">
        <v>80300</v>
      </c>
      <c r="W15" s="35">
        <v>80200</v>
      </c>
      <c r="X15" s="35">
        <v>80200</v>
      </c>
      <c r="Y15" s="36">
        <v>80100</v>
      </c>
      <c r="Z15" s="118">
        <v>3.9962608086001405</v>
      </c>
    </row>
    <row r="16" spans="1:28" x14ac:dyDescent="0.2">
      <c r="A16" s="39" t="s">
        <v>18</v>
      </c>
      <c r="B16" s="36">
        <v>68615</v>
      </c>
      <c r="C16" s="36">
        <v>69221</v>
      </c>
      <c r="D16" s="36">
        <v>69012</v>
      </c>
      <c r="E16" s="36">
        <v>70363</v>
      </c>
      <c r="F16" s="36">
        <v>68873</v>
      </c>
      <c r="G16" s="36">
        <v>68926</v>
      </c>
      <c r="H16" s="36">
        <v>68419</v>
      </c>
      <c r="I16" s="36">
        <v>65970</v>
      </c>
      <c r="J16" s="36">
        <v>67183</v>
      </c>
      <c r="K16" s="36">
        <v>67391</v>
      </c>
      <c r="L16" s="36">
        <v>65144</v>
      </c>
      <c r="M16" s="36">
        <v>66073</v>
      </c>
      <c r="N16" s="36">
        <v>60684</v>
      </c>
      <c r="O16" s="203">
        <v>59730</v>
      </c>
      <c r="P16" s="35">
        <v>62500</v>
      </c>
      <c r="Q16" s="35">
        <v>61800</v>
      </c>
      <c r="R16" s="35">
        <v>61500</v>
      </c>
      <c r="S16" s="35">
        <v>61600</v>
      </c>
      <c r="T16" s="35">
        <v>61300</v>
      </c>
      <c r="U16" s="35">
        <v>60900</v>
      </c>
      <c r="V16" s="35">
        <v>60600</v>
      </c>
      <c r="W16" s="35">
        <v>60300</v>
      </c>
      <c r="X16" s="35">
        <v>60100</v>
      </c>
      <c r="Y16" s="36">
        <v>59900</v>
      </c>
      <c r="Z16" s="118">
        <v>0.2846140967687929</v>
      </c>
    </row>
    <row r="17" spans="1:28" x14ac:dyDescent="0.2">
      <c r="A17" s="39" t="s">
        <v>19</v>
      </c>
      <c r="B17" s="36">
        <v>139939</v>
      </c>
      <c r="C17" s="36">
        <v>135710</v>
      </c>
      <c r="D17" s="36">
        <v>135626</v>
      </c>
      <c r="E17" s="36">
        <v>143120</v>
      </c>
      <c r="F17" s="36">
        <v>154368</v>
      </c>
      <c r="G17" s="36">
        <v>165458</v>
      </c>
      <c r="H17" s="36">
        <v>168106</v>
      </c>
      <c r="I17" s="36">
        <v>167573</v>
      </c>
      <c r="J17" s="36">
        <v>165157</v>
      </c>
      <c r="K17" s="36">
        <v>162409</v>
      </c>
      <c r="L17" s="36">
        <v>163537</v>
      </c>
      <c r="M17" s="36">
        <v>165161</v>
      </c>
      <c r="N17" s="36">
        <v>153377</v>
      </c>
      <c r="O17" s="203">
        <v>152577</v>
      </c>
      <c r="P17" s="35">
        <v>155600</v>
      </c>
      <c r="Q17" s="35">
        <v>154800</v>
      </c>
      <c r="R17" s="35">
        <v>153600</v>
      </c>
      <c r="S17" s="35">
        <v>152100</v>
      </c>
      <c r="T17" s="35">
        <v>150800</v>
      </c>
      <c r="U17" s="35">
        <v>149600</v>
      </c>
      <c r="V17" s="35">
        <v>148800</v>
      </c>
      <c r="W17" s="35">
        <v>148100</v>
      </c>
      <c r="X17" s="35">
        <v>147500</v>
      </c>
      <c r="Y17" s="36">
        <v>146900</v>
      </c>
      <c r="Z17" s="118">
        <v>-3.7207442799373429</v>
      </c>
    </row>
    <row r="18" spans="1:28" x14ac:dyDescent="0.2">
      <c r="A18" s="39" t="s">
        <v>20</v>
      </c>
      <c r="B18" s="36">
        <v>65383</v>
      </c>
      <c r="C18" s="36">
        <v>65886</v>
      </c>
      <c r="D18" s="36">
        <v>66331</v>
      </c>
      <c r="E18" s="36">
        <v>67452</v>
      </c>
      <c r="F18" s="36">
        <v>65354</v>
      </c>
      <c r="G18" s="36">
        <v>66583</v>
      </c>
      <c r="H18" s="36">
        <v>66372</v>
      </c>
      <c r="I18" s="36">
        <v>67604</v>
      </c>
      <c r="J18" s="36">
        <v>69923</v>
      </c>
      <c r="K18" s="36">
        <v>71387</v>
      </c>
      <c r="L18" s="36">
        <v>72336</v>
      </c>
      <c r="M18" s="36">
        <v>72835</v>
      </c>
      <c r="N18" s="36">
        <v>70896</v>
      </c>
      <c r="O18" s="203">
        <v>70882</v>
      </c>
      <c r="P18" s="35">
        <v>73000</v>
      </c>
      <c r="Q18" s="35">
        <v>73400</v>
      </c>
      <c r="R18" s="35">
        <v>73700</v>
      </c>
      <c r="S18" s="35">
        <v>73700</v>
      </c>
      <c r="T18" s="35">
        <v>73800</v>
      </c>
      <c r="U18" s="35">
        <v>73900</v>
      </c>
      <c r="V18" s="35">
        <v>74100</v>
      </c>
      <c r="W18" s="35">
        <v>74500</v>
      </c>
      <c r="X18" s="35">
        <v>75000</v>
      </c>
      <c r="Y18" s="36">
        <v>75400</v>
      </c>
      <c r="Z18" s="118">
        <v>6.3739736463418071</v>
      </c>
    </row>
    <row r="19" spans="1:28" x14ac:dyDescent="0.2">
      <c r="A19" s="39" t="s">
        <v>21</v>
      </c>
      <c r="B19" s="36">
        <v>7274</v>
      </c>
      <c r="C19" s="36">
        <v>7045</v>
      </c>
      <c r="D19" s="36">
        <v>7453</v>
      </c>
      <c r="E19" s="36">
        <v>8418</v>
      </c>
      <c r="F19" s="36">
        <v>8105</v>
      </c>
      <c r="G19" s="36">
        <v>7820</v>
      </c>
      <c r="H19" s="36">
        <v>6953</v>
      </c>
      <c r="I19" s="36">
        <v>6063</v>
      </c>
      <c r="J19" s="36">
        <v>5637</v>
      </c>
      <c r="K19" s="36">
        <v>5744</v>
      </c>
      <c r="L19" s="36">
        <v>5920</v>
      </c>
      <c r="M19" s="36">
        <v>6284</v>
      </c>
      <c r="N19" s="36">
        <v>6176</v>
      </c>
      <c r="O19" s="203">
        <v>6251</v>
      </c>
      <c r="P19" s="35">
        <v>6600</v>
      </c>
      <c r="Q19" s="35">
        <v>6900</v>
      </c>
      <c r="R19" s="35">
        <v>7000</v>
      </c>
      <c r="S19" s="35">
        <v>7000</v>
      </c>
      <c r="T19" s="35">
        <v>7100</v>
      </c>
      <c r="U19" s="35">
        <v>7100</v>
      </c>
      <c r="V19" s="35">
        <v>7100</v>
      </c>
      <c r="W19" s="35">
        <v>7100</v>
      </c>
      <c r="X19" s="35">
        <v>7100</v>
      </c>
      <c r="Y19" s="36">
        <v>7100</v>
      </c>
      <c r="Z19" s="118">
        <v>13.581826907694769</v>
      </c>
    </row>
    <row r="20" spans="1:28" x14ac:dyDescent="0.2">
      <c r="A20" s="39" t="s">
        <v>22</v>
      </c>
      <c r="B20" s="36">
        <v>39868</v>
      </c>
      <c r="C20" s="36">
        <v>38867</v>
      </c>
      <c r="D20" s="36">
        <v>37655</v>
      </c>
      <c r="E20" s="36">
        <v>37336</v>
      </c>
      <c r="F20" s="36">
        <v>37906</v>
      </c>
      <c r="G20" s="36">
        <v>38651</v>
      </c>
      <c r="H20" s="36">
        <v>41833</v>
      </c>
      <c r="I20" s="36">
        <v>42181</v>
      </c>
      <c r="J20" s="36">
        <v>44727</v>
      </c>
      <c r="K20" s="36">
        <v>45316</v>
      </c>
      <c r="L20" s="36">
        <v>43111</v>
      </c>
      <c r="M20" s="36">
        <v>50210</v>
      </c>
      <c r="N20" s="36">
        <v>53289</v>
      </c>
      <c r="O20" s="203">
        <v>55389</v>
      </c>
      <c r="P20" s="35">
        <v>59600</v>
      </c>
      <c r="Q20" s="35">
        <v>59200</v>
      </c>
      <c r="R20" s="35">
        <v>59600</v>
      </c>
      <c r="S20" s="35">
        <v>60100</v>
      </c>
      <c r="T20" s="35">
        <v>60300</v>
      </c>
      <c r="U20" s="35">
        <v>60400</v>
      </c>
      <c r="V20" s="35">
        <v>60500</v>
      </c>
      <c r="W20" s="35">
        <v>60500</v>
      </c>
      <c r="X20" s="35">
        <v>60500</v>
      </c>
      <c r="Y20" s="36">
        <v>60500</v>
      </c>
      <c r="Z20" s="118">
        <v>9.227463936882776</v>
      </c>
    </row>
    <row r="21" spans="1:28" x14ac:dyDescent="0.2">
      <c r="A21" s="39" t="s">
        <v>80</v>
      </c>
      <c r="B21" s="36">
        <v>65294</v>
      </c>
      <c r="C21" s="36">
        <v>68354</v>
      </c>
      <c r="D21" s="36">
        <v>71203</v>
      </c>
      <c r="E21" s="36">
        <v>74109</v>
      </c>
      <c r="F21" s="36">
        <v>76539</v>
      </c>
      <c r="G21" s="36">
        <v>78299</v>
      </c>
      <c r="H21" s="36">
        <v>79368</v>
      </c>
      <c r="I21" s="36">
        <v>80686</v>
      </c>
      <c r="J21" s="36">
        <v>81430</v>
      </c>
      <c r="K21" s="36">
        <v>83256</v>
      </c>
      <c r="L21" s="36">
        <v>84929</v>
      </c>
      <c r="M21" s="36">
        <v>89786</v>
      </c>
      <c r="N21" s="36">
        <v>93181</v>
      </c>
      <c r="O21" s="203">
        <v>96491</v>
      </c>
      <c r="P21" s="35">
        <v>99000</v>
      </c>
      <c r="Q21" s="35">
        <v>98300</v>
      </c>
      <c r="R21" s="35">
        <v>98700</v>
      </c>
      <c r="S21" s="35">
        <v>98900</v>
      </c>
      <c r="T21" s="35">
        <v>99200</v>
      </c>
      <c r="U21" s="35">
        <v>99700</v>
      </c>
      <c r="V21" s="35">
        <v>100000</v>
      </c>
      <c r="W21" s="35">
        <v>100300</v>
      </c>
      <c r="X21" s="35">
        <v>100600</v>
      </c>
      <c r="Y21" s="36">
        <v>100800</v>
      </c>
      <c r="Z21" s="118">
        <v>4.4657014643852788</v>
      </c>
    </row>
    <row r="22" spans="1:28" x14ac:dyDescent="0.2">
      <c r="A22" s="39" t="s">
        <v>23</v>
      </c>
      <c r="B22" s="36">
        <v>19632</v>
      </c>
      <c r="C22" s="36">
        <v>19913</v>
      </c>
      <c r="D22" s="36">
        <v>20107</v>
      </c>
      <c r="E22" s="36">
        <v>19972</v>
      </c>
      <c r="F22" s="36">
        <v>19920</v>
      </c>
      <c r="G22" s="36">
        <v>20133</v>
      </c>
      <c r="H22" s="36">
        <v>20760</v>
      </c>
      <c r="I22" s="36">
        <v>21035</v>
      </c>
      <c r="J22" s="36">
        <v>21438</v>
      </c>
      <c r="K22" s="36">
        <v>21682</v>
      </c>
      <c r="L22" s="36">
        <v>21863</v>
      </c>
      <c r="M22" s="36">
        <v>22393</v>
      </c>
      <c r="N22" s="36">
        <v>21618</v>
      </c>
      <c r="O22" s="203">
        <v>21265</v>
      </c>
      <c r="P22" s="35">
        <v>21400</v>
      </c>
      <c r="Q22" s="35">
        <v>20700</v>
      </c>
      <c r="R22" s="35">
        <v>20900</v>
      </c>
      <c r="S22" s="35">
        <v>21900</v>
      </c>
      <c r="T22" s="35">
        <v>22300</v>
      </c>
      <c r="U22" s="35">
        <v>22600</v>
      </c>
      <c r="V22" s="35">
        <v>22900</v>
      </c>
      <c r="W22" s="35">
        <v>23200</v>
      </c>
      <c r="X22" s="35">
        <v>23500</v>
      </c>
      <c r="Y22" s="36">
        <v>23700</v>
      </c>
      <c r="Z22" s="118">
        <v>11.450740653656242</v>
      </c>
    </row>
    <row r="23" spans="1:28" x14ac:dyDescent="0.2">
      <c r="A23" s="39" t="s">
        <v>24</v>
      </c>
      <c r="B23" s="36">
        <v>10308</v>
      </c>
      <c r="C23" s="36">
        <v>10386</v>
      </c>
      <c r="D23" s="36">
        <v>11013</v>
      </c>
      <c r="E23" s="36">
        <v>11177</v>
      </c>
      <c r="F23" s="36">
        <v>11564</v>
      </c>
      <c r="G23" s="36">
        <v>11874</v>
      </c>
      <c r="H23" s="36">
        <v>12249</v>
      </c>
      <c r="I23" s="36">
        <v>12580</v>
      </c>
      <c r="J23" s="36">
        <v>12533</v>
      </c>
      <c r="K23" s="36">
        <v>12653</v>
      </c>
      <c r="L23" s="36">
        <v>12578</v>
      </c>
      <c r="M23" s="36">
        <v>12806</v>
      </c>
      <c r="N23" s="36">
        <v>12867</v>
      </c>
      <c r="O23" s="203">
        <v>13018</v>
      </c>
      <c r="P23" s="35">
        <v>12700</v>
      </c>
      <c r="Q23" s="35">
        <v>12700</v>
      </c>
      <c r="R23" s="35">
        <v>13000</v>
      </c>
      <c r="S23" s="35">
        <v>13500</v>
      </c>
      <c r="T23" s="35">
        <v>14300</v>
      </c>
      <c r="U23" s="35">
        <v>15000</v>
      </c>
      <c r="V23" s="35">
        <v>15500</v>
      </c>
      <c r="W23" s="35">
        <v>15900</v>
      </c>
      <c r="X23" s="35">
        <v>16300</v>
      </c>
      <c r="Y23" s="36">
        <v>16700</v>
      </c>
      <c r="Z23" s="118">
        <v>28.283914579812571</v>
      </c>
    </row>
    <row r="24" spans="1:28" x14ac:dyDescent="0.2">
      <c r="A24" s="42" t="s">
        <v>25</v>
      </c>
      <c r="B24" s="38">
        <v>25314</v>
      </c>
      <c r="C24" s="38">
        <v>26327</v>
      </c>
      <c r="D24" s="38">
        <v>27011</v>
      </c>
      <c r="E24" s="38">
        <v>28025</v>
      </c>
      <c r="F24" s="38">
        <v>29185</v>
      </c>
      <c r="G24" s="38">
        <v>31254</v>
      </c>
      <c r="H24" s="38">
        <v>32564</v>
      </c>
      <c r="I24" s="38">
        <v>33529</v>
      </c>
      <c r="J24" s="38">
        <v>35031</v>
      </c>
      <c r="K24" s="38">
        <v>36127</v>
      </c>
      <c r="L24" s="38">
        <v>35594</v>
      </c>
      <c r="M24" s="38">
        <v>36361</v>
      </c>
      <c r="N24" s="38">
        <v>37171</v>
      </c>
      <c r="O24" s="204">
        <v>35999</v>
      </c>
      <c r="P24" s="37">
        <v>36200</v>
      </c>
      <c r="Q24" s="37">
        <v>35300</v>
      </c>
      <c r="R24" s="37">
        <v>35300</v>
      </c>
      <c r="S24" s="37">
        <v>34900</v>
      </c>
      <c r="T24" s="37">
        <v>34900</v>
      </c>
      <c r="U24" s="37">
        <v>34900</v>
      </c>
      <c r="V24" s="37">
        <v>34900</v>
      </c>
      <c r="W24" s="37">
        <v>34800</v>
      </c>
      <c r="X24" s="37">
        <v>34800</v>
      </c>
      <c r="Y24" s="38">
        <v>34700</v>
      </c>
      <c r="Z24" s="119">
        <v>-3.6084335675990999</v>
      </c>
    </row>
    <row r="25" spans="1:28" x14ac:dyDescent="0.2">
      <c r="A25" s="129" t="s">
        <v>175</v>
      </c>
      <c r="B25" s="126">
        <v>64664</v>
      </c>
      <c r="C25" s="126">
        <v>64097</v>
      </c>
      <c r="D25" s="126">
        <v>62497</v>
      </c>
      <c r="E25" s="126">
        <v>61706</v>
      </c>
      <c r="F25" s="126">
        <v>60660</v>
      </c>
      <c r="G25" s="126">
        <v>59670</v>
      </c>
      <c r="H25" s="126">
        <v>58282</v>
      </c>
      <c r="I25" s="126">
        <v>57896</v>
      </c>
      <c r="J25" s="126">
        <v>56835</v>
      </c>
      <c r="K25" s="126">
        <v>55184</v>
      </c>
      <c r="L25" s="126">
        <v>53929</v>
      </c>
      <c r="M25" s="126">
        <v>54270</v>
      </c>
      <c r="N25" s="126">
        <v>53487</v>
      </c>
      <c r="O25" s="202">
        <v>53983</v>
      </c>
      <c r="P25" s="127">
        <v>55700</v>
      </c>
      <c r="Q25" s="127">
        <v>55900</v>
      </c>
      <c r="R25" s="127">
        <v>56000</v>
      </c>
      <c r="S25" s="127">
        <v>56000</v>
      </c>
      <c r="T25" s="127">
        <v>55900</v>
      </c>
      <c r="U25" s="127">
        <v>55800</v>
      </c>
      <c r="V25" s="127">
        <v>55700</v>
      </c>
      <c r="W25" s="127">
        <v>55600</v>
      </c>
      <c r="X25" s="127">
        <v>55500</v>
      </c>
      <c r="Y25" s="126">
        <v>55400</v>
      </c>
      <c r="Z25" s="128">
        <v>2.6249004316173612</v>
      </c>
    </row>
    <row r="26" spans="1:28" x14ac:dyDescent="0.2">
      <c r="A26" s="43" t="s">
        <v>17</v>
      </c>
      <c r="B26" s="36">
        <v>8138</v>
      </c>
      <c r="C26" s="36">
        <v>7872</v>
      </c>
      <c r="D26" s="36">
        <v>7704</v>
      </c>
      <c r="E26" s="36">
        <v>7487</v>
      </c>
      <c r="F26" s="36">
        <v>7380</v>
      </c>
      <c r="G26" s="36">
        <v>7226</v>
      </c>
      <c r="H26" s="36">
        <v>6749</v>
      </c>
      <c r="I26" s="36">
        <v>6892</v>
      </c>
      <c r="J26" s="36">
        <v>6732</v>
      </c>
      <c r="K26" s="36">
        <v>6506</v>
      </c>
      <c r="L26" s="36">
        <v>6359</v>
      </c>
      <c r="M26" s="36">
        <v>6041</v>
      </c>
      <c r="N26" s="36">
        <v>5640</v>
      </c>
      <c r="O26" s="203">
        <v>5388</v>
      </c>
      <c r="P26" s="35">
        <v>5400</v>
      </c>
      <c r="Q26" s="35">
        <v>5200</v>
      </c>
      <c r="R26" s="35">
        <v>5000</v>
      </c>
      <c r="S26" s="35">
        <v>4900</v>
      </c>
      <c r="T26" s="35">
        <v>4900</v>
      </c>
      <c r="U26" s="35">
        <v>4800</v>
      </c>
      <c r="V26" s="35">
        <v>4800</v>
      </c>
      <c r="W26" s="35">
        <v>4800</v>
      </c>
      <c r="X26" s="35">
        <v>4700</v>
      </c>
      <c r="Y26" s="36">
        <v>4700</v>
      </c>
      <c r="Z26" s="118">
        <v>-12.769116555308091</v>
      </c>
    </row>
    <row r="27" spans="1:28" x14ac:dyDescent="0.2">
      <c r="A27" s="43" t="s">
        <v>18</v>
      </c>
      <c r="B27" s="36">
        <v>3859</v>
      </c>
      <c r="C27" s="36">
        <v>3788</v>
      </c>
      <c r="D27" s="36">
        <v>3557</v>
      </c>
      <c r="E27" s="36">
        <v>3559</v>
      </c>
      <c r="F27" s="36">
        <v>3446</v>
      </c>
      <c r="G27" s="36">
        <v>3305</v>
      </c>
      <c r="H27" s="36">
        <v>3223</v>
      </c>
      <c r="I27" s="36">
        <v>3198</v>
      </c>
      <c r="J27" s="36">
        <v>3071</v>
      </c>
      <c r="K27" s="36">
        <v>2895</v>
      </c>
      <c r="L27" s="36">
        <v>2843</v>
      </c>
      <c r="M27" s="36">
        <v>2858</v>
      </c>
      <c r="N27" s="36">
        <v>2718</v>
      </c>
      <c r="O27" s="203">
        <v>2775</v>
      </c>
      <c r="P27" s="35">
        <v>2900</v>
      </c>
      <c r="Q27" s="35">
        <v>2800</v>
      </c>
      <c r="R27" s="35">
        <v>2700</v>
      </c>
      <c r="S27" s="35">
        <v>2700</v>
      </c>
      <c r="T27" s="35">
        <v>2600</v>
      </c>
      <c r="U27" s="35">
        <v>2600</v>
      </c>
      <c r="V27" s="35">
        <v>2600</v>
      </c>
      <c r="W27" s="35">
        <v>2600</v>
      </c>
      <c r="X27" s="35">
        <v>2600</v>
      </c>
      <c r="Y27" s="36">
        <v>2600</v>
      </c>
      <c r="Z27" s="118">
        <v>-6.3063063063063058</v>
      </c>
    </row>
    <row r="28" spans="1:28" x14ac:dyDescent="0.2">
      <c r="A28" s="43" t="s">
        <v>19</v>
      </c>
      <c r="B28" s="36">
        <v>22750</v>
      </c>
      <c r="C28" s="36">
        <v>22532</v>
      </c>
      <c r="D28" s="36">
        <v>21524</v>
      </c>
      <c r="E28" s="36">
        <v>21150</v>
      </c>
      <c r="F28" s="36">
        <v>20420</v>
      </c>
      <c r="G28" s="36">
        <v>19990</v>
      </c>
      <c r="H28" s="36">
        <v>19409</v>
      </c>
      <c r="I28" s="36">
        <v>19026</v>
      </c>
      <c r="J28" s="36">
        <v>18468</v>
      </c>
      <c r="K28" s="36">
        <v>18236</v>
      </c>
      <c r="L28" s="36">
        <v>17727</v>
      </c>
      <c r="M28" s="36">
        <v>17178</v>
      </c>
      <c r="N28" s="36">
        <v>16885</v>
      </c>
      <c r="O28" s="203">
        <v>16840</v>
      </c>
      <c r="P28" s="35">
        <v>17000</v>
      </c>
      <c r="Q28" s="35">
        <v>16900</v>
      </c>
      <c r="R28" s="35">
        <v>16800</v>
      </c>
      <c r="S28" s="35">
        <v>16700</v>
      </c>
      <c r="T28" s="35">
        <v>16600</v>
      </c>
      <c r="U28" s="35">
        <v>16400</v>
      </c>
      <c r="V28" s="35">
        <v>16300</v>
      </c>
      <c r="W28" s="35">
        <v>16100</v>
      </c>
      <c r="X28" s="35">
        <v>16000</v>
      </c>
      <c r="Y28" s="36">
        <v>15900</v>
      </c>
      <c r="Z28" s="118">
        <v>-5.581947743467933</v>
      </c>
    </row>
    <row r="29" spans="1:28" x14ac:dyDescent="0.2">
      <c r="A29" s="43" t="s">
        <v>20</v>
      </c>
      <c r="B29" s="36">
        <v>27906</v>
      </c>
      <c r="C29" s="36">
        <v>27991</v>
      </c>
      <c r="D29" s="36">
        <v>27701</v>
      </c>
      <c r="E29" s="36">
        <v>27536</v>
      </c>
      <c r="F29" s="36">
        <v>27479</v>
      </c>
      <c r="G29" s="36">
        <v>27303</v>
      </c>
      <c r="H29" s="36">
        <v>26900</v>
      </c>
      <c r="I29" s="36">
        <v>27069</v>
      </c>
      <c r="J29" s="36">
        <v>27013</v>
      </c>
      <c r="K29" s="36">
        <v>25752</v>
      </c>
      <c r="L29" s="36">
        <v>25301</v>
      </c>
      <c r="M29" s="36">
        <v>26366</v>
      </c>
      <c r="N29" s="36">
        <v>26121</v>
      </c>
      <c r="O29" s="203">
        <v>26848</v>
      </c>
      <c r="P29" s="35">
        <v>28100</v>
      </c>
      <c r="Q29" s="35">
        <v>28800</v>
      </c>
      <c r="R29" s="35">
        <v>29200</v>
      </c>
      <c r="S29" s="35">
        <v>29500</v>
      </c>
      <c r="T29" s="35">
        <v>29700</v>
      </c>
      <c r="U29" s="35">
        <v>29800</v>
      </c>
      <c r="V29" s="35">
        <v>29900</v>
      </c>
      <c r="W29" s="35">
        <v>29900</v>
      </c>
      <c r="X29" s="35">
        <v>30000</v>
      </c>
      <c r="Y29" s="36">
        <v>30000</v>
      </c>
      <c r="Z29" s="118">
        <v>11.740166865315853</v>
      </c>
    </row>
    <row r="30" spans="1:28" x14ac:dyDescent="0.2">
      <c r="A30" s="43" t="s">
        <v>21</v>
      </c>
      <c r="B30" s="36">
        <v>484</v>
      </c>
      <c r="C30" s="36">
        <v>472</v>
      </c>
      <c r="D30" s="36">
        <v>467</v>
      </c>
      <c r="E30" s="36">
        <v>464</v>
      </c>
      <c r="F30" s="36">
        <v>503</v>
      </c>
      <c r="G30" s="36">
        <v>545</v>
      </c>
      <c r="H30" s="36">
        <v>536</v>
      </c>
      <c r="I30" s="36">
        <v>550</v>
      </c>
      <c r="J30" s="36">
        <v>548</v>
      </c>
      <c r="K30" s="36">
        <v>525</v>
      </c>
      <c r="L30" s="36">
        <v>567</v>
      </c>
      <c r="M30" s="36">
        <v>569</v>
      </c>
      <c r="N30" s="36">
        <v>584</v>
      </c>
      <c r="O30" s="203">
        <v>568</v>
      </c>
      <c r="P30" s="35">
        <v>700</v>
      </c>
      <c r="Q30" s="35">
        <v>700</v>
      </c>
      <c r="R30" s="35">
        <v>700</v>
      </c>
      <c r="S30" s="35">
        <v>700</v>
      </c>
      <c r="T30" s="35">
        <v>700</v>
      </c>
      <c r="U30" s="35">
        <v>600</v>
      </c>
      <c r="V30" s="35">
        <v>600</v>
      </c>
      <c r="W30" s="35">
        <v>600</v>
      </c>
      <c r="X30" s="35">
        <v>600</v>
      </c>
      <c r="Y30" s="36">
        <v>600</v>
      </c>
      <c r="Z30" s="118">
        <v>5.6338028169014089</v>
      </c>
    </row>
    <row r="31" spans="1:28" x14ac:dyDescent="0.2">
      <c r="A31" s="39" t="s">
        <v>22</v>
      </c>
      <c r="B31" s="38">
        <v>1527</v>
      </c>
      <c r="C31" s="38">
        <v>1442</v>
      </c>
      <c r="D31" s="38">
        <v>1544</v>
      </c>
      <c r="E31" s="38">
        <v>1510</v>
      </c>
      <c r="F31" s="38">
        <v>1432</v>
      </c>
      <c r="G31" s="38">
        <v>1301</v>
      </c>
      <c r="H31" s="38">
        <v>1465</v>
      </c>
      <c r="I31" s="38">
        <v>1161</v>
      </c>
      <c r="J31" s="38">
        <v>1003</v>
      </c>
      <c r="K31" s="38">
        <v>1270</v>
      </c>
      <c r="L31" s="38">
        <v>1132</v>
      </c>
      <c r="M31" s="38">
        <v>1258</v>
      </c>
      <c r="N31" s="38">
        <v>1539</v>
      </c>
      <c r="O31" s="204">
        <v>1564</v>
      </c>
      <c r="P31" s="37">
        <v>1700</v>
      </c>
      <c r="Q31" s="37">
        <v>1600</v>
      </c>
      <c r="R31" s="37">
        <v>1600</v>
      </c>
      <c r="S31" s="37">
        <v>1600</v>
      </c>
      <c r="T31" s="37">
        <v>1600</v>
      </c>
      <c r="U31" s="37">
        <v>1600</v>
      </c>
      <c r="V31" s="37">
        <v>1600</v>
      </c>
      <c r="W31" s="37">
        <v>1600</v>
      </c>
      <c r="X31" s="37">
        <v>1600</v>
      </c>
      <c r="Y31" s="38">
        <v>1600</v>
      </c>
      <c r="Z31" s="119">
        <v>2.3017902813299234</v>
      </c>
    </row>
    <row r="32" spans="1:28" x14ac:dyDescent="0.2">
      <c r="A32" s="125" t="s">
        <v>26</v>
      </c>
      <c r="B32" s="130">
        <v>1420577</v>
      </c>
      <c r="C32" s="130">
        <v>1431125</v>
      </c>
      <c r="D32" s="130">
        <v>1443284</v>
      </c>
      <c r="E32" s="130">
        <v>1479325</v>
      </c>
      <c r="F32" s="130">
        <v>1509627</v>
      </c>
      <c r="G32" s="130">
        <v>1552235</v>
      </c>
      <c r="H32" s="130">
        <v>1568852</v>
      </c>
      <c r="I32" s="130">
        <v>1584822</v>
      </c>
      <c r="J32" s="130">
        <v>1614997</v>
      </c>
      <c r="K32" s="130">
        <v>1635350</v>
      </c>
      <c r="L32" s="130">
        <v>1649978</v>
      </c>
      <c r="M32" s="130">
        <v>1656914</v>
      </c>
      <c r="N32" s="130">
        <v>1597691</v>
      </c>
      <c r="O32" s="205">
        <v>1604169</v>
      </c>
      <c r="P32" s="131">
        <v>1622800</v>
      </c>
      <c r="Q32" s="131">
        <v>1623700</v>
      </c>
      <c r="R32" s="131">
        <v>1623900</v>
      </c>
      <c r="S32" s="131">
        <v>1622100</v>
      </c>
      <c r="T32" s="131">
        <v>1623500</v>
      </c>
      <c r="U32" s="131">
        <v>1622300</v>
      </c>
      <c r="V32" s="131">
        <v>1623100</v>
      </c>
      <c r="W32" s="131">
        <v>1620600</v>
      </c>
      <c r="X32" s="127">
        <v>1620300</v>
      </c>
      <c r="Y32" s="126">
        <v>1614900</v>
      </c>
      <c r="Z32" s="128">
        <v>0.66894448153529962</v>
      </c>
      <c r="AB32" s="50"/>
    </row>
    <row r="33" spans="1:26" x14ac:dyDescent="0.2">
      <c r="A33" s="39" t="s">
        <v>17</v>
      </c>
      <c r="B33" s="36">
        <v>197696</v>
      </c>
      <c r="C33" s="36">
        <v>199508</v>
      </c>
      <c r="D33" s="36">
        <v>203371</v>
      </c>
      <c r="E33" s="36">
        <v>205069</v>
      </c>
      <c r="F33" s="36">
        <v>205818</v>
      </c>
      <c r="G33" s="36">
        <v>206361</v>
      </c>
      <c r="H33" s="36">
        <v>200229</v>
      </c>
      <c r="I33" s="36">
        <v>204087</v>
      </c>
      <c r="J33" s="36">
        <v>206691</v>
      </c>
      <c r="K33" s="36">
        <v>209288</v>
      </c>
      <c r="L33" s="36">
        <v>216326</v>
      </c>
      <c r="M33" s="36">
        <v>217321</v>
      </c>
      <c r="N33" s="36">
        <v>212023</v>
      </c>
      <c r="O33" s="203">
        <v>212289</v>
      </c>
      <c r="P33" s="35">
        <v>215600</v>
      </c>
      <c r="Q33" s="35">
        <v>218000</v>
      </c>
      <c r="R33" s="35">
        <v>218200</v>
      </c>
      <c r="S33" s="35">
        <v>218000</v>
      </c>
      <c r="T33" s="35">
        <v>218000</v>
      </c>
      <c r="U33" s="35">
        <v>217500</v>
      </c>
      <c r="V33" s="35">
        <v>217200</v>
      </c>
      <c r="W33" s="35">
        <v>216600</v>
      </c>
      <c r="X33" s="35">
        <v>216300</v>
      </c>
      <c r="Y33" s="36">
        <v>215300</v>
      </c>
      <c r="Z33" s="118">
        <v>1.4183495141057709</v>
      </c>
    </row>
    <row r="34" spans="1:26" x14ac:dyDescent="0.2">
      <c r="A34" s="39" t="s">
        <v>18</v>
      </c>
      <c r="B34" s="36">
        <v>184813</v>
      </c>
      <c r="C34" s="36">
        <v>186673</v>
      </c>
      <c r="D34" s="36">
        <v>186225</v>
      </c>
      <c r="E34" s="36">
        <v>187218</v>
      </c>
      <c r="F34" s="36">
        <v>185405</v>
      </c>
      <c r="G34" s="36">
        <v>187136</v>
      </c>
      <c r="H34" s="36">
        <v>187586</v>
      </c>
      <c r="I34" s="36">
        <v>186544</v>
      </c>
      <c r="J34" s="36">
        <v>191294</v>
      </c>
      <c r="K34" s="36">
        <v>192770</v>
      </c>
      <c r="L34" s="36">
        <v>193662</v>
      </c>
      <c r="M34" s="36">
        <v>193895</v>
      </c>
      <c r="N34" s="36">
        <v>176655</v>
      </c>
      <c r="O34" s="203">
        <v>161592</v>
      </c>
      <c r="P34" s="35">
        <v>165400</v>
      </c>
      <c r="Q34" s="35">
        <v>166400</v>
      </c>
      <c r="R34" s="35">
        <v>165800</v>
      </c>
      <c r="S34" s="35">
        <v>165300</v>
      </c>
      <c r="T34" s="35">
        <v>164400</v>
      </c>
      <c r="U34" s="35">
        <v>163300</v>
      </c>
      <c r="V34" s="35">
        <v>162600</v>
      </c>
      <c r="W34" s="35">
        <v>161700</v>
      </c>
      <c r="X34" s="35">
        <v>161100</v>
      </c>
      <c r="Y34" s="36">
        <v>160000</v>
      </c>
      <c r="Z34" s="118">
        <v>-0.98519728699440567</v>
      </c>
    </row>
    <row r="35" spans="1:26" x14ac:dyDescent="0.2">
      <c r="A35" s="39" t="s">
        <v>19</v>
      </c>
      <c r="B35" s="36">
        <v>429934</v>
      </c>
      <c r="C35" s="36">
        <v>429137</v>
      </c>
      <c r="D35" s="36">
        <v>432317</v>
      </c>
      <c r="E35" s="36">
        <v>447157</v>
      </c>
      <c r="F35" s="36">
        <v>464090</v>
      </c>
      <c r="G35" s="36">
        <v>486160</v>
      </c>
      <c r="H35" s="36">
        <v>493574</v>
      </c>
      <c r="I35" s="36">
        <v>500682</v>
      </c>
      <c r="J35" s="36">
        <v>506276</v>
      </c>
      <c r="K35" s="36">
        <v>510814</v>
      </c>
      <c r="L35" s="36">
        <v>521916</v>
      </c>
      <c r="M35" s="36">
        <v>526095</v>
      </c>
      <c r="N35" s="36">
        <v>498036</v>
      </c>
      <c r="O35" s="203">
        <v>485448</v>
      </c>
      <c r="P35" s="35">
        <v>485000</v>
      </c>
      <c r="Q35" s="35">
        <v>481500</v>
      </c>
      <c r="R35" s="35">
        <v>478600</v>
      </c>
      <c r="S35" s="35">
        <v>475500</v>
      </c>
      <c r="T35" s="35">
        <v>474000</v>
      </c>
      <c r="U35" s="35">
        <v>472100</v>
      </c>
      <c r="V35" s="35">
        <v>471200</v>
      </c>
      <c r="W35" s="35">
        <v>469500</v>
      </c>
      <c r="X35" s="35">
        <v>468000</v>
      </c>
      <c r="Y35" s="36">
        <v>465400</v>
      </c>
      <c r="Z35" s="118">
        <v>-4.1297935103244834</v>
      </c>
    </row>
    <row r="36" spans="1:26" x14ac:dyDescent="0.2">
      <c r="A36" s="39" t="s">
        <v>20</v>
      </c>
      <c r="B36" s="36">
        <v>226859</v>
      </c>
      <c r="C36" s="36">
        <v>226600</v>
      </c>
      <c r="D36" s="36">
        <v>225638</v>
      </c>
      <c r="E36" s="36">
        <v>230663</v>
      </c>
      <c r="F36" s="36">
        <v>237417</v>
      </c>
      <c r="G36" s="36">
        <v>246921</v>
      </c>
      <c r="H36" s="36">
        <v>252226</v>
      </c>
      <c r="I36" s="36">
        <v>258568</v>
      </c>
      <c r="J36" s="36">
        <v>265642</v>
      </c>
      <c r="K36" s="36">
        <v>270868</v>
      </c>
      <c r="L36" s="36">
        <v>281448</v>
      </c>
      <c r="M36" s="36">
        <v>288825</v>
      </c>
      <c r="N36" s="36">
        <v>281623</v>
      </c>
      <c r="O36" s="203">
        <v>271151</v>
      </c>
      <c r="P36" s="35">
        <v>273000</v>
      </c>
      <c r="Q36" s="35">
        <v>274800</v>
      </c>
      <c r="R36" s="35">
        <v>276400</v>
      </c>
      <c r="S36" s="35">
        <v>276800</v>
      </c>
      <c r="T36" s="35">
        <v>278300</v>
      </c>
      <c r="U36" s="35">
        <v>279500</v>
      </c>
      <c r="V36" s="35">
        <v>281200</v>
      </c>
      <c r="W36" s="35">
        <v>282600</v>
      </c>
      <c r="X36" s="35">
        <v>284300</v>
      </c>
      <c r="Y36" s="36">
        <v>285200</v>
      </c>
      <c r="Z36" s="118">
        <v>5.181245874070167</v>
      </c>
    </row>
    <row r="37" spans="1:26" x14ac:dyDescent="0.2">
      <c r="A37" s="39" t="s">
        <v>21</v>
      </c>
      <c r="B37" s="36">
        <v>36582</v>
      </c>
      <c r="C37" s="36">
        <v>40142</v>
      </c>
      <c r="D37" s="36">
        <v>42998</v>
      </c>
      <c r="E37" s="36">
        <v>48320</v>
      </c>
      <c r="F37" s="36">
        <v>50994</v>
      </c>
      <c r="G37" s="36">
        <v>53534</v>
      </c>
      <c r="H37" s="36">
        <v>54900</v>
      </c>
      <c r="I37" s="36">
        <v>54804</v>
      </c>
      <c r="J37" s="36">
        <v>56710</v>
      </c>
      <c r="K37" s="36">
        <v>59841</v>
      </c>
      <c r="L37" s="36">
        <v>62054</v>
      </c>
      <c r="M37" s="36">
        <v>61991</v>
      </c>
      <c r="N37" s="36">
        <v>59094</v>
      </c>
      <c r="O37" s="203">
        <v>59429</v>
      </c>
      <c r="P37" s="35">
        <v>59900</v>
      </c>
      <c r="Q37" s="35">
        <v>60800</v>
      </c>
      <c r="R37" s="35">
        <v>61200</v>
      </c>
      <c r="S37" s="35">
        <v>61300</v>
      </c>
      <c r="T37" s="35">
        <v>61600</v>
      </c>
      <c r="U37" s="35">
        <v>61600</v>
      </c>
      <c r="V37" s="35">
        <v>61700</v>
      </c>
      <c r="W37" s="35">
        <v>61700</v>
      </c>
      <c r="X37" s="35">
        <v>61900</v>
      </c>
      <c r="Y37" s="36">
        <v>61900</v>
      </c>
      <c r="Z37" s="118">
        <v>4.157902707432398</v>
      </c>
    </row>
    <row r="38" spans="1:26" x14ac:dyDescent="0.2">
      <c r="A38" s="39" t="s">
        <v>1</v>
      </c>
      <c r="B38" s="36">
        <v>116465</v>
      </c>
      <c r="C38" s="36">
        <v>115792</v>
      </c>
      <c r="D38" s="36">
        <v>115301</v>
      </c>
      <c r="E38" s="36">
        <v>116650</v>
      </c>
      <c r="F38" s="36">
        <v>117391</v>
      </c>
      <c r="G38" s="36">
        <v>117341</v>
      </c>
      <c r="H38" s="36">
        <v>117701</v>
      </c>
      <c r="I38" s="36">
        <v>117807</v>
      </c>
      <c r="J38" s="36">
        <v>120840</v>
      </c>
      <c r="K38" s="36">
        <v>121734</v>
      </c>
      <c r="L38" s="36">
        <v>121690</v>
      </c>
      <c r="M38" s="36">
        <v>115861</v>
      </c>
      <c r="N38" s="36">
        <v>108198</v>
      </c>
      <c r="O38" s="203">
        <v>143317</v>
      </c>
      <c r="P38" s="35">
        <v>145400</v>
      </c>
      <c r="Q38" s="35">
        <v>145400</v>
      </c>
      <c r="R38" s="35">
        <v>145200</v>
      </c>
      <c r="S38" s="35">
        <v>144900</v>
      </c>
      <c r="T38" s="35">
        <v>144900</v>
      </c>
      <c r="U38" s="35">
        <v>144400</v>
      </c>
      <c r="V38" s="35">
        <v>144000</v>
      </c>
      <c r="W38" s="35">
        <v>142700</v>
      </c>
      <c r="X38" s="35">
        <v>141900</v>
      </c>
      <c r="Y38" s="36">
        <v>140200</v>
      </c>
      <c r="Z38" s="118">
        <v>-2.1748990001186184</v>
      </c>
    </row>
    <row r="39" spans="1:26" x14ac:dyDescent="0.2">
      <c r="A39" s="39" t="s">
        <v>22</v>
      </c>
      <c r="B39" s="36">
        <v>52697</v>
      </c>
      <c r="C39" s="36">
        <v>54890</v>
      </c>
      <c r="D39" s="36">
        <v>52577</v>
      </c>
      <c r="E39" s="36">
        <v>52923</v>
      </c>
      <c r="F39" s="36">
        <v>53303</v>
      </c>
      <c r="G39" s="36">
        <v>55491</v>
      </c>
      <c r="H39" s="36">
        <v>60565</v>
      </c>
      <c r="I39" s="36">
        <v>56701</v>
      </c>
      <c r="J39" s="36">
        <v>59962</v>
      </c>
      <c r="K39" s="36">
        <v>61065</v>
      </c>
      <c r="L39" s="36">
        <v>55615</v>
      </c>
      <c r="M39" s="36">
        <v>64373</v>
      </c>
      <c r="N39" s="36">
        <v>71898</v>
      </c>
      <c r="O39" s="203">
        <v>78991</v>
      </c>
      <c r="P39" s="35">
        <v>84500</v>
      </c>
      <c r="Q39" s="35">
        <v>85200</v>
      </c>
      <c r="R39" s="35">
        <v>86200</v>
      </c>
      <c r="S39" s="35">
        <v>87000</v>
      </c>
      <c r="T39" s="35">
        <v>87400</v>
      </c>
      <c r="U39" s="35">
        <v>87700</v>
      </c>
      <c r="V39" s="35">
        <v>87800</v>
      </c>
      <c r="W39" s="35">
        <v>87900</v>
      </c>
      <c r="X39" s="35">
        <v>88000</v>
      </c>
      <c r="Y39" s="36">
        <v>88000</v>
      </c>
      <c r="Z39" s="118">
        <v>11.40509678317783</v>
      </c>
    </row>
    <row r="40" spans="1:26" x14ac:dyDescent="0.2">
      <c r="A40" s="40" t="s">
        <v>27</v>
      </c>
      <c r="B40" s="36">
        <v>150217</v>
      </c>
      <c r="C40" s="36">
        <v>152056</v>
      </c>
      <c r="D40" s="36">
        <v>157846</v>
      </c>
      <c r="E40" s="36">
        <v>163300</v>
      </c>
      <c r="F40" s="36">
        <v>166024</v>
      </c>
      <c r="G40" s="36">
        <v>168037</v>
      </c>
      <c r="H40" s="36">
        <v>169507</v>
      </c>
      <c r="I40" s="36">
        <v>172100</v>
      </c>
      <c r="J40" s="36">
        <v>172551</v>
      </c>
      <c r="K40" s="36">
        <v>172843</v>
      </c>
      <c r="L40" s="36">
        <v>161673</v>
      </c>
      <c r="M40" s="36">
        <v>152192</v>
      </c>
      <c r="N40" s="36">
        <v>152993</v>
      </c>
      <c r="O40" s="203">
        <v>155953</v>
      </c>
      <c r="P40" s="35">
        <v>157800</v>
      </c>
      <c r="Q40" s="35">
        <v>156300</v>
      </c>
      <c r="R40" s="35">
        <v>157100</v>
      </c>
      <c r="S40" s="35">
        <v>158600</v>
      </c>
      <c r="T40" s="35">
        <v>160100</v>
      </c>
      <c r="U40" s="35">
        <v>161300</v>
      </c>
      <c r="V40" s="35">
        <v>162400</v>
      </c>
      <c r="W40" s="35">
        <v>163100</v>
      </c>
      <c r="X40" s="35">
        <v>163900</v>
      </c>
      <c r="Y40" s="36">
        <v>164300</v>
      </c>
      <c r="Z40" s="118">
        <v>5.3522535635736412</v>
      </c>
    </row>
    <row r="41" spans="1:26" x14ac:dyDescent="0.2">
      <c r="A41" s="42" t="s">
        <v>25</v>
      </c>
      <c r="B41" s="38">
        <v>25314</v>
      </c>
      <c r="C41" s="38">
        <v>26327</v>
      </c>
      <c r="D41" s="38">
        <v>27011</v>
      </c>
      <c r="E41" s="38">
        <v>28025</v>
      </c>
      <c r="F41" s="38">
        <v>29185</v>
      </c>
      <c r="G41" s="38">
        <v>31254</v>
      </c>
      <c r="H41" s="38">
        <v>32564</v>
      </c>
      <c r="I41" s="38">
        <v>33529</v>
      </c>
      <c r="J41" s="38">
        <v>35031</v>
      </c>
      <c r="K41" s="38">
        <v>36127</v>
      </c>
      <c r="L41" s="38">
        <v>35594</v>
      </c>
      <c r="M41" s="38">
        <v>36361</v>
      </c>
      <c r="N41" s="38">
        <v>37171</v>
      </c>
      <c r="O41" s="204">
        <v>35999</v>
      </c>
      <c r="P41" s="37">
        <v>36200</v>
      </c>
      <c r="Q41" s="37">
        <v>35300</v>
      </c>
      <c r="R41" s="37">
        <v>35300</v>
      </c>
      <c r="S41" s="37">
        <v>34900</v>
      </c>
      <c r="T41" s="37">
        <v>34900</v>
      </c>
      <c r="U41" s="37">
        <v>34900</v>
      </c>
      <c r="V41" s="37">
        <v>34900</v>
      </c>
      <c r="W41" s="37">
        <v>34800</v>
      </c>
      <c r="X41" s="37">
        <v>34800</v>
      </c>
      <c r="Y41" s="38">
        <v>34700</v>
      </c>
      <c r="Z41" s="119">
        <v>-3.6084335675990999</v>
      </c>
    </row>
    <row r="43" spans="1:26" x14ac:dyDescent="0.2">
      <c r="A43" s="80" t="s">
        <v>66</v>
      </c>
      <c r="B43" s="80"/>
      <c r="C43" s="80"/>
      <c r="D43" s="80"/>
      <c r="E43" s="80"/>
      <c r="F43" s="80"/>
      <c r="G43" s="80"/>
      <c r="H43" s="80"/>
      <c r="I43" s="80"/>
      <c r="J43" s="80"/>
      <c r="K43" s="80"/>
      <c r="L43" s="80"/>
      <c r="M43" s="80"/>
    </row>
    <row r="44" spans="1:26" ht="27" customHeight="1" x14ac:dyDescent="0.2">
      <c r="A44" s="250" t="s">
        <v>174</v>
      </c>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row>
    <row r="45" spans="1:26" x14ac:dyDescent="0.2">
      <c r="A45" s="80" t="s">
        <v>35</v>
      </c>
      <c r="B45" s="55"/>
      <c r="C45" s="55"/>
      <c r="D45" s="55"/>
      <c r="E45" s="55"/>
      <c r="F45" s="55"/>
      <c r="G45" s="55"/>
      <c r="H45" s="55"/>
      <c r="I45" s="55"/>
      <c r="J45" s="55"/>
      <c r="K45" s="55"/>
      <c r="L45" s="55"/>
      <c r="M45" s="55"/>
      <c r="T45" s="50"/>
      <c r="U45" s="50"/>
    </row>
    <row r="46" spans="1:26" x14ac:dyDescent="0.2">
      <c r="A46" s="55" t="s">
        <v>78</v>
      </c>
      <c r="B46" s="55"/>
      <c r="C46" s="55"/>
      <c r="D46" s="55"/>
      <c r="E46" s="55"/>
      <c r="F46" s="55"/>
      <c r="G46" s="55"/>
      <c r="H46" s="55"/>
      <c r="I46" s="55"/>
      <c r="J46" s="55"/>
      <c r="K46" s="55"/>
      <c r="L46" s="55"/>
      <c r="M46" s="55"/>
      <c r="T46" s="114"/>
      <c r="U46" s="114"/>
    </row>
    <row r="47" spans="1:26" x14ac:dyDescent="0.2">
      <c r="A47" s="55" t="s">
        <v>62</v>
      </c>
      <c r="B47" s="76"/>
      <c r="C47" s="76"/>
      <c r="D47" s="76"/>
      <c r="E47" s="76"/>
      <c r="F47" s="76"/>
      <c r="G47" s="76"/>
      <c r="H47" s="76"/>
      <c r="I47" s="76"/>
      <c r="J47" s="76"/>
      <c r="K47" s="76"/>
      <c r="L47" s="76"/>
      <c r="M47" s="62"/>
      <c r="N47" s="62"/>
      <c r="O47" s="62"/>
      <c r="P47" s="62"/>
      <c r="Q47" s="62"/>
      <c r="R47" s="62"/>
      <c r="S47" s="62"/>
      <c r="T47" s="62"/>
      <c r="U47" s="62"/>
      <c r="V47" s="62"/>
      <c r="W47" s="62"/>
      <c r="X47" s="62"/>
      <c r="Y47" s="62"/>
      <c r="Z47" s="62"/>
    </row>
  </sheetData>
  <mergeCells count="4">
    <mergeCell ref="Z3:Z4"/>
    <mergeCell ref="B3:N3"/>
    <mergeCell ref="P3:Y3"/>
    <mergeCell ref="A44:Z44"/>
  </mergeCells>
  <hyperlinks>
    <hyperlink ref="A2"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6"/>
  <sheetViews>
    <sheetView showGridLines="0" zoomScale="85" zoomScaleNormal="85" workbookViewId="0"/>
  </sheetViews>
  <sheetFormatPr baseColWidth="10" defaultRowHeight="15" x14ac:dyDescent="0.25"/>
  <cols>
    <col min="1" max="1" width="2.5703125" customWidth="1"/>
    <col min="2" max="32" width="7.42578125" bestFit="1" customWidth="1"/>
    <col min="33" max="34" width="7.42578125" customWidth="1"/>
    <col min="35" max="39" width="7.42578125" bestFit="1" customWidth="1"/>
    <col min="40" max="42" width="7.5703125" customWidth="1"/>
  </cols>
  <sheetData>
    <row r="1" spans="1:2" x14ac:dyDescent="0.25">
      <c r="A1" s="54" t="s">
        <v>140</v>
      </c>
    </row>
    <row r="2" spans="1:2" x14ac:dyDescent="0.25">
      <c r="A2" s="231" t="s">
        <v>86</v>
      </c>
    </row>
    <row r="3" spans="1:2" x14ac:dyDescent="0.25">
      <c r="A3" s="232"/>
    </row>
    <row r="9" spans="1:2" x14ac:dyDescent="0.25">
      <c r="B9" s="54"/>
    </row>
    <row r="36" spans="2:42" x14ac:dyDescent="0.25">
      <c r="B36" s="55" t="s">
        <v>141</v>
      </c>
    </row>
    <row r="37" spans="2:42" x14ac:dyDescent="0.25">
      <c r="B37" s="55" t="s">
        <v>103</v>
      </c>
    </row>
    <row r="40" spans="2:42" x14ac:dyDescent="0.25">
      <c r="B40" t="s">
        <v>102</v>
      </c>
    </row>
    <row r="41" spans="2:42" x14ac:dyDescent="0.25">
      <c r="C41">
        <v>1994</v>
      </c>
      <c r="D41">
        <v>1995</v>
      </c>
      <c r="E41">
        <v>1996</v>
      </c>
      <c r="F41">
        <v>1997</v>
      </c>
      <c r="G41">
        <v>1998</v>
      </c>
      <c r="H41">
        <v>1999</v>
      </c>
      <c r="I41">
        <v>2000</v>
      </c>
      <c r="J41">
        <v>2001</v>
      </c>
      <c r="K41">
        <v>2002</v>
      </c>
      <c r="L41">
        <v>2003</v>
      </c>
      <c r="M41">
        <v>2004</v>
      </c>
      <c r="N41">
        <v>2005</v>
      </c>
      <c r="O41">
        <v>2006</v>
      </c>
      <c r="P41">
        <v>2007</v>
      </c>
      <c r="Q41">
        <v>2008</v>
      </c>
      <c r="R41">
        <v>2009</v>
      </c>
      <c r="S41">
        <v>2010</v>
      </c>
      <c r="T41">
        <v>2011</v>
      </c>
      <c r="U41">
        <v>2012</v>
      </c>
      <c r="V41">
        <v>2013</v>
      </c>
      <c r="W41">
        <v>2014</v>
      </c>
      <c r="X41">
        <v>2015</v>
      </c>
      <c r="Y41">
        <v>2016</v>
      </c>
      <c r="Z41">
        <v>2017</v>
      </c>
      <c r="AA41">
        <v>2018</v>
      </c>
      <c r="AB41">
        <v>2019</v>
      </c>
      <c r="AC41">
        <v>2020</v>
      </c>
      <c r="AD41">
        <v>2021</v>
      </c>
      <c r="AE41">
        <v>2022</v>
      </c>
      <c r="AF41">
        <v>2023</v>
      </c>
      <c r="AG41">
        <v>2024</v>
      </c>
      <c r="AH41">
        <v>2025</v>
      </c>
      <c r="AI41">
        <v>2026</v>
      </c>
      <c r="AJ41">
        <v>2027</v>
      </c>
      <c r="AK41">
        <v>2028</v>
      </c>
      <c r="AL41">
        <v>2029</v>
      </c>
      <c r="AM41">
        <v>2030</v>
      </c>
      <c r="AN41">
        <v>2031</v>
      </c>
      <c r="AO41">
        <v>2032</v>
      </c>
      <c r="AP41">
        <v>2033</v>
      </c>
    </row>
    <row r="42" spans="2:42" x14ac:dyDescent="0.25">
      <c r="B42" t="s">
        <v>8</v>
      </c>
      <c r="C42" s="48">
        <v>279586</v>
      </c>
      <c r="D42" s="48">
        <v>287046</v>
      </c>
      <c r="E42" s="48">
        <v>264727</v>
      </c>
      <c r="F42" s="48">
        <v>268868</v>
      </c>
      <c r="G42" s="48">
        <v>275113</v>
      </c>
      <c r="H42" s="48">
        <v>266285</v>
      </c>
      <c r="I42" s="48">
        <v>271155</v>
      </c>
      <c r="J42" s="48">
        <v>258785</v>
      </c>
      <c r="K42" s="48">
        <v>258192</v>
      </c>
      <c r="L42" s="48">
        <v>268335</v>
      </c>
      <c r="M42" s="48">
        <v>261137</v>
      </c>
      <c r="N42" s="48">
        <v>272512</v>
      </c>
      <c r="O42" s="48">
        <v>282788</v>
      </c>
      <c r="P42" s="48">
        <v>281733</v>
      </c>
      <c r="Q42" s="48">
        <v>279698</v>
      </c>
      <c r="R42" s="48">
        <v>286762</v>
      </c>
      <c r="S42" s="48">
        <v>279798</v>
      </c>
      <c r="T42" s="48">
        <v>283821</v>
      </c>
      <c r="U42" s="48">
        <v>293837</v>
      </c>
      <c r="V42" s="48">
        <v>305316</v>
      </c>
      <c r="W42" s="48">
        <v>305667</v>
      </c>
      <c r="X42" s="48">
        <v>317054</v>
      </c>
      <c r="Y42" s="48">
        <v>327078</v>
      </c>
      <c r="Z42" s="48">
        <v>337714</v>
      </c>
      <c r="AA42" s="48">
        <v>359455</v>
      </c>
      <c r="AB42" s="48">
        <v>356384</v>
      </c>
      <c r="AC42" s="48">
        <v>384158</v>
      </c>
      <c r="AD42" s="48">
        <v>371705</v>
      </c>
      <c r="AE42" s="48">
        <v>363893</v>
      </c>
      <c r="AF42" s="48">
        <v>371830</v>
      </c>
      <c r="AG42" s="48">
        <v>373840</v>
      </c>
      <c r="AH42" s="48">
        <v>366849</v>
      </c>
      <c r="AI42" s="48">
        <v>364929</v>
      </c>
      <c r="AJ42" s="48">
        <v>361508</v>
      </c>
      <c r="AK42" s="48">
        <v>364636</v>
      </c>
      <c r="AL42" s="48">
        <v>360725</v>
      </c>
      <c r="AM42" s="48">
        <v>360334</v>
      </c>
      <c r="AN42" s="48">
        <v>356131</v>
      </c>
      <c r="AO42" s="48">
        <v>356326</v>
      </c>
      <c r="AP42" s="48">
        <v>348604</v>
      </c>
    </row>
    <row r="43" spans="2:42" x14ac:dyDescent="0.25">
      <c r="B43" t="s">
        <v>10</v>
      </c>
      <c r="C43" s="48">
        <v>130282</v>
      </c>
      <c r="D43" s="48">
        <v>138267</v>
      </c>
      <c r="E43" s="48">
        <v>135882</v>
      </c>
      <c r="F43" s="48">
        <v>136204</v>
      </c>
      <c r="G43" s="48">
        <v>144830</v>
      </c>
      <c r="H43" s="48">
        <v>149103</v>
      </c>
      <c r="I43" s="48">
        <v>152778</v>
      </c>
      <c r="J43" s="48">
        <v>147944</v>
      </c>
      <c r="K43" s="48">
        <v>141983</v>
      </c>
      <c r="L43" s="48">
        <v>142799</v>
      </c>
      <c r="M43" s="48">
        <v>143277</v>
      </c>
      <c r="N43" s="48">
        <v>140828</v>
      </c>
      <c r="O43" s="48">
        <v>140707</v>
      </c>
      <c r="P43" s="48">
        <v>137605</v>
      </c>
      <c r="Q43" s="48">
        <v>135886</v>
      </c>
      <c r="R43" s="48">
        <v>131602</v>
      </c>
      <c r="S43" s="48">
        <v>133431</v>
      </c>
      <c r="T43" s="48">
        <v>129472</v>
      </c>
      <c r="U43" s="48">
        <v>125121</v>
      </c>
      <c r="V43" s="48">
        <v>124853</v>
      </c>
      <c r="W43" s="48">
        <v>129210</v>
      </c>
      <c r="X43" s="48">
        <v>125144</v>
      </c>
      <c r="Y43" s="48">
        <v>126578</v>
      </c>
      <c r="Z43" s="48">
        <v>128488</v>
      </c>
      <c r="AA43" s="48">
        <v>138570</v>
      </c>
      <c r="AB43" s="48">
        <v>138284</v>
      </c>
      <c r="AC43" s="48">
        <v>149972</v>
      </c>
      <c r="AD43" s="48">
        <v>136296</v>
      </c>
      <c r="AE43" s="48">
        <v>131897</v>
      </c>
      <c r="AF43" s="48">
        <v>133865</v>
      </c>
      <c r="AG43" s="48">
        <v>139710</v>
      </c>
      <c r="AH43" s="48">
        <v>134642.50038386747</v>
      </c>
      <c r="AI43" s="48">
        <v>135311.9268073994</v>
      </c>
      <c r="AJ43" s="48">
        <v>133878.6032211245</v>
      </c>
      <c r="AK43" s="48">
        <v>134889.38202939808</v>
      </c>
      <c r="AL43" s="48">
        <v>133483.65620044048</v>
      </c>
      <c r="AM43" s="48">
        <v>133245.27785280783</v>
      </c>
      <c r="AN43" s="48">
        <v>131690.31621153621</v>
      </c>
      <c r="AO43" s="48">
        <v>131780.31621153621</v>
      </c>
      <c r="AP43" s="48">
        <v>128950.69634121057</v>
      </c>
    </row>
    <row r="44" spans="2:42" x14ac:dyDescent="0.25">
      <c r="B44" t="s">
        <v>12</v>
      </c>
      <c r="C44" s="48">
        <v>61465</v>
      </c>
      <c r="D44" s="48">
        <v>65741</v>
      </c>
      <c r="E44" s="48">
        <v>74514</v>
      </c>
      <c r="F44" s="48">
        <v>76726</v>
      </c>
      <c r="G44" s="48">
        <v>81573</v>
      </c>
      <c r="H44" s="48">
        <v>88296</v>
      </c>
      <c r="I44" s="48">
        <v>92617</v>
      </c>
      <c r="J44" s="48">
        <v>92499</v>
      </c>
      <c r="K44" s="48">
        <v>93580</v>
      </c>
      <c r="L44" s="48">
        <v>91537</v>
      </c>
      <c r="M44" s="48">
        <v>93958</v>
      </c>
      <c r="N44" s="48">
        <v>93268</v>
      </c>
      <c r="O44" s="48">
        <v>100562</v>
      </c>
      <c r="P44" s="48">
        <v>104975</v>
      </c>
      <c r="Q44" s="48">
        <v>103311</v>
      </c>
      <c r="R44" s="48">
        <v>120728</v>
      </c>
      <c r="S44" s="48">
        <v>118593</v>
      </c>
      <c r="T44" s="48">
        <v>156063</v>
      </c>
      <c r="U44" s="48">
        <v>190899</v>
      </c>
      <c r="V44" s="48">
        <v>159241</v>
      </c>
      <c r="W44" s="48">
        <v>190773</v>
      </c>
      <c r="X44" s="48">
        <v>176646</v>
      </c>
      <c r="Y44" s="48">
        <v>179841</v>
      </c>
      <c r="Z44" s="48">
        <v>177570</v>
      </c>
      <c r="AA44" s="48">
        <v>179262</v>
      </c>
      <c r="AB44" s="48">
        <v>173675</v>
      </c>
      <c r="AC44" s="48">
        <v>188841</v>
      </c>
      <c r="AD44" s="48">
        <v>181020</v>
      </c>
      <c r="AE44" s="48">
        <v>171050</v>
      </c>
      <c r="AF44" s="48">
        <v>169246</v>
      </c>
      <c r="AG44">
        <v>173402</v>
      </c>
      <c r="AH44">
        <v>177337.49961613253</v>
      </c>
      <c r="AI44" s="48">
        <v>182439.0731926006</v>
      </c>
      <c r="AJ44" s="48">
        <v>186174.3967788755</v>
      </c>
      <c r="AK44" s="48">
        <v>186613.61797060192</v>
      </c>
      <c r="AL44" s="48">
        <v>185076.34379955952</v>
      </c>
      <c r="AM44" s="48">
        <v>189359.72214719217</v>
      </c>
      <c r="AN44" s="48">
        <v>182658.68378846379</v>
      </c>
      <c r="AO44" s="48">
        <v>182658.68378846379</v>
      </c>
      <c r="AP44" s="48">
        <v>178925.30365878943</v>
      </c>
    </row>
    <row r="45" spans="2:42" x14ac:dyDescent="0.25">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row>
    <row r="46" spans="2:42" x14ac:dyDescent="0.25">
      <c r="W46" s="214"/>
      <c r="X46" s="214"/>
      <c r="Y46" s="214"/>
      <c r="Z46" s="214"/>
      <c r="AA46" s="214"/>
      <c r="AB46" s="214"/>
      <c r="AC46" s="214"/>
      <c r="AD46" s="224"/>
      <c r="AE46" s="224"/>
      <c r="AF46" s="224"/>
      <c r="AG46" s="224"/>
    </row>
    <row r="47" spans="2:42" x14ac:dyDescent="0.25">
      <c r="AA47" s="216"/>
      <c r="AE47" s="48"/>
      <c r="AF47" s="48"/>
      <c r="AG47" s="48"/>
      <c r="AH47" s="48"/>
      <c r="AJ47" s="215"/>
    </row>
    <row r="48" spans="2:42" x14ac:dyDescent="0.25">
      <c r="AE48" s="48"/>
      <c r="AF48" s="48"/>
      <c r="AG48" s="48"/>
      <c r="AH48" s="48"/>
      <c r="AJ48" s="215"/>
    </row>
    <row r="49" spans="19:36" x14ac:dyDescent="0.25">
      <c r="X49" s="48"/>
      <c r="Y49" s="48"/>
      <c r="Z49" s="48"/>
      <c r="AA49" s="48"/>
      <c r="AB49" s="48"/>
      <c r="AC49" s="48"/>
      <c r="AD49" s="48"/>
      <c r="AE49" s="48"/>
      <c r="AF49" s="48"/>
      <c r="AG49" s="48"/>
      <c r="AH49" s="48"/>
      <c r="AJ49" s="215"/>
    </row>
    <row r="50" spans="19:36" x14ac:dyDescent="0.25">
      <c r="X50" s="48"/>
      <c r="Y50" s="48"/>
      <c r="Z50" s="48"/>
      <c r="AA50" s="48"/>
      <c r="AB50" s="48"/>
      <c r="AC50" s="48"/>
      <c r="AD50" s="48"/>
      <c r="AE50" s="48"/>
      <c r="AF50" s="48"/>
      <c r="AG50" s="48"/>
      <c r="AH50" s="48"/>
    </row>
    <row r="51" spans="19:36" x14ac:dyDescent="0.25">
      <c r="S51" s="48"/>
      <c r="T51" s="48"/>
      <c r="U51" s="48"/>
      <c r="V51" s="48"/>
      <c r="W51" s="213"/>
      <c r="X51" s="48"/>
      <c r="Y51" s="48"/>
      <c r="Z51" s="48"/>
      <c r="AA51" s="48"/>
      <c r="AB51" s="48"/>
      <c r="AC51" s="48"/>
      <c r="AD51" s="48"/>
      <c r="AE51" s="48"/>
      <c r="AF51" s="48"/>
      <c r="AG51" s="48"/>
    </row>
    <row r="52" spans="19:36" x14ac:dyDescent="0.25">
      <c r="S52" s="48"/>
      <c r="T52" s="48"/>
      <c r="U52" s="48"/>
      <c r="V52" s="48"/>
      <c r="W52" s="48"/>
      <c r="X52" s="48"/>
      <c r="Y52" s="48"/>
      <c r="Z52" s="48"/>
      <c r="AA52" s="48"/>
      <c r="AB52" s="48"/>
      <c r="AC52" s="48"/>
      <c r="AD52" s="48"/>
      <c r="AE52" s="48"/>
      <c r="AF52" s="48"/>
    </row>
    <row r="53" spans="19:36" x14ac:dyDescent="0.25">
      <c r="S53" s="48"/>
      <c r="T53" s="48"/>
      <c r="U53" s="48"/>
      <c r="V53" s="48"/>
      <c r="W53" s="48"/>
      <c r="X53" s="48"/>
      <c r="Y53" s="48"/>
      <c r="Z53" s="48"/>
      <c r="AA53" s="48"/>
      <c r="AB53" s="48"/>
      <c r="AC53" s="48"/>
      <c r="AD53" s="48"/>
      <c r="AE53" s="48"/>
      <c r="AF53" s="48"/>
      <c r="AG53" s="48"/>
    </row>
    <row r="54" spans="19:36" x14ac:dyDescent="0.25">
      <c r="X54" s="48"/>
      <c r="Y54" s="48"/>
      <c r="Z54" s="48"/>
      <c r="AA54" s="48"/>
      <c r="AB54" s="48"/>
      <c r="AC54" s="48"/>
      <c r="AD54" s="48"/>
      <c r="AE54" s="48"/>
      <c r="AF54" s="48"/>
      <c r="AG54" s="48"/>
    </row>
    <row r="55" spans="19:36" x14ac:dyDescent="0.25">
      <c r="X55" s="48"/>
      <c r="Y55" s="48"/>
      <c r="Z55" s="48"/>
      <c r="AA55" s="48"/>
      <c r="AB55" s="48"/>
      <c r="AC55" s="48"/>
      <c r="AD55" s="48"/>
      <c r="AE55" s="48"/>
      <c r="AF55" s="48"/>
      <c r="AG55" s="48"/>
    </row>
    <row r="56" spans="19:36" x14ac:dyDescent="0.25">
      <c r="X56" s="48"/>
      <c r="Y56" s="48"/>
      <c r="Z56" s="48"/>
      <c r="AA56" s="48"/>
      <c r="AB56" s="48"/>
      <c r="AC56" s="48"/>
      <c r="AD56" s="48"/>
      <c r="AE56" s="48"/>
      <c r="AF56" s="48"/>
      <c r="AG56" s="48"/>
    </row>
  </sheetData>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zoomScale="85" zoomScaleNormal="85" workbookViewId="0"/>
  </sheetViews>
  <sheetFormatPr baseColWidth="10" defaultRowHeight="12.75" x14ac:dyDescent="0.2"/>
  <cols>
    <col min="1" max="1" width="2.7109375" style="20" customWidth="1"/>
    <col min="2" max="13" width="11.42578125" style="20"/>
    <col min="14" max="14" width="11.42578125" style="20" customWidth="1"/>
    <col min="15" max="15" width="11.42578125" style="20"/>
    <col min="16" max="16" width="19.42578125" style="20" bestFit="1" customWidth="1"/>
    <col min="17" max="22" width="7.5703125" style="20" customWidth="1"/>
    <col min="23" max="16384" width="11.42578125" style="20"/>
  </cols>
  <sheetData>
    <row r="1" spans="1:24" ht="15" x14ac:dyDescent="0.25">
      <c r="A1" s="120" t="s">
        <v>164</v>
      </c>
      <c r="C1" s="117"/>
      <c r="D1" s="117"/>
      <c r="E1" s="117"/>
      <c r="P1" s="121"/>
    </row>
    <row r="2" spans="1:24" ht="15" x14ac:dyDescent="0.25">
      <c r="A2" s="231" t="s">
        <v>86</v>
      </c>
      <c r="C2" s="117"/>
      <c r="D2" s="117"/>
      <c r="E2" s="117"/>
      <c r="P2" s="121"/>
    </row>
    <row r="3" spans="1:24" ht="13.5" thickBot="1" x14ac:dyDescent="0.25">
      <c r="P3" s="269" t="s">
        <v>91</v>
      </c>
      <c r="Q3" s="269"/>
      <c r="R3" s="269"/>
      <c r="S3" s="269"/>
      <c r="T3" s="269"/>
      <c r="U3" s="269"/>
      <c r="V3" s="269"/>
    </row>
    <row r="4" spans="1:24" ht="18.75" customHeight="1" x14ac:dyDescent="0.3">
      <c r="B4" s="264"/>
      <c r="C4" s="265"/>
      <c r="D4" s="265"/>
      <c r="E4" s="265"/>
      <c r="F4" s="265"/>
      <c r="G4" s="265"/>
      <c r="H4" s="265"/>
      <c r="I4" s="265"/>
      <c r="J4" s="265"/>
      <c r="K4" s="265"/>
      <c r="L4" s="265"/>
      <c r="M4" s="265"/>
      <c r="N4" s="266"/>
      <c r="P4" s="269"/>
      <c r="Q4" s="269"/>
      <c r="R4" s="269"/>
      <c r="S4" s="269"/>
      <c r="T4" s="269"/>
      <c r="U4" s="269"/>
      <c r="V4" s="269"/>
    </row>
    <row r="5" spans="1:24" x14ac:dyDescent="0.2">
      <c r="B5" s="233"/>
      <c r="N5" s="234"/>
      <c r="P5" s="57" t="s">
        <v>76</v>
      </c>
      <c r="Q5" s="57">
        <v>2022</v>
      </c>
      <c r="R5" s="57">
        <v>2023</v>
      </c>
      <c r="S5" s="57">
        <v>2024</v>
      </c>
      <c r="T5" s="57">
        <v>2025</v>
      </c>
      <c r="U5" s="57">
        <v>2028</v>
      </c>
      <c r="V5" s="57">
        <v>2033</v>
      </c>
    </row>
    <row r="6" spans="1:24" x14ac:dyDescent="0.2">
      <c r="B6" s="233"/>
      <c r="N6" s="234"/>
      <c r="P6" s="20" t="s">
        <v>72</v>
      </c>
      <c r="Q6" s="98">
        <v>32.453400000000002</v>
      </c>
      <c r="R6" s="98">
        <v>32.594799999999999</v>
      </c>
      <c r="S6" s="98">
        <v>32.250599999999999</v>
      </c>
      <c r="T6" s="98">
        <v>32.392300000000006</v>
      </c>
      <c r="U6" s="98">
        <v>32.111400000000003</v>
      </c>
      <c r="V6" s="98">
        <v>32.218800000000002</v>
      </c>
      <c r="X6" s="98"/>
    </row>
    <row r="7" spans="1:24" x14ac:dyDescent="0.2">
      <c r="B7" s="233"/>
      <c r="N7" s="234"/>
      <c r="P7" s="20" t="s">
        <v>1</v>
      </c>
      <c r="Q7" s="115">
        <v>6.9943000000000008</v>
      </c>
      <c r="R7" s="115">
        <v>6.8511000000000006</v>
      </c>
      <c r="S7" s="115">
        <v>6.859</v>
      </c>
      <c r="T7" s="115">
        <v>6.87</v>
      </c>
      <c r="U7" s="115">
        <v>6.7807999999999993</v>
      </c>
      <c r="V7" s="115">
        <v>6.6986000000000008</v>
      </c>
      <c r="X7" s="98"/>
    </row>
    <row r="8" spans="1:24" x14ac:dyDescent="0.2">
      <c r="B8" s="233"/>
      <c r="N8" s="234"/>
      <c r="P8" s="20" t="s">
        <v>73</v>
      </c>
      <c r="Q8" s="115">
        <v>5.7621000000000002</v>
      </c>
      <c r="R8" s="115">
        <v>5.9651000000000005</v>
      </c>
      <c r="S8" s="115">
        <v>6.1629000000000005</v>
      </c>
      <c r="T8" s="115">
        <v>6.2538</v>
      </c>
      <c r="U8" s="115">
        <v>6.3213000000000008</v>
      </c>
      <c r="V8" s="115">
        <v>6.4652000000000003</v>
      </c>
      <c r="X8" s="98"/>
    </row>
    <row r="9" spans="1:24" x14ac:dyDescent="0.2">
      <c r="B9" s="233"/>
      <c r="N9" s="234"/>
      <c r="P9" s="20" t="s">
        <v>39</v>
      </c>
      <c r="Q9" s="115">
        <v>21.656500000000001</v>
      </c>
      <c r="R9" s="115">
        <v>21.679299999999998</v>
      </c>
      <c r="S9" s="115">
        <v>21.866</v>
      </c>
      <c r="T9" s="115">
        <v>22.833199999999998</v>
      </c>
      <c r="U9" s="115">
        <v>23.170900000000003</v>
      </c>
      <c r="V9" s="115">
        <v>23.691699999999997</v>
      </c>
      <c r="X9" s="98"/>
    </row>
    <row r="10" spans="1:24" x14ac:dyDescent="0.2">
      <c r="B10" s="233"/>
      <c r="N10" s="234"/>
      <c r="P10" s="20" t="s">
        <v>74</v>
      </c>
      <c r="Q10" s="115">
        <v>2.2071000000000001</v>
      </c>
      <c r="R10" s="115">
        <v>2.2943000000000002</v>
      </c>
      <c r="S10" s="115">
        <v>2.2629999999999999</v>
      </c>
      <c r="T10" s="115">
        <v>2.2993999999999999</v>
      </c>
      <c r="U10" s="115">
        <v>2.4320999999999997</v>
      </c>
      <c r="V10" s="115">
        <v>2.7454999999999998</v>
      </c>
      <c r="X10" s="98"/>
    </row>
    <row r="11" spans="1:24" x14ac:dyDescent="0.2">
      <c r="B11" s="233"/>
      <c r="N11" s="234"/>
      <c r="P11" s="20" t="s">
        <v>75</v>
      </c>
      <c r="Q11" s="115">
        <v>1.8474999999999999</v>
      </c>
      <c r="R11" s="115">
        <v>1.764</v>
      </c>
      <c r="S11" s="115">
        <v>1.8089000000000002</v>
      </c>
      <c r="T11" s="115">
        <v>1.8304</v>
      </c>
      <c r="U11" s="115">
        <v>1.8815999999999999</v>
      </c>
      <c r="V11" s="115">
        <v>1.9932999999999998</v>
      </c>
      <c r="X11" s="98"/>
    </row>
    <row r="12" spans="1:24" x14ac:dyDescent="0.2">
      <c r="B12" s="233"/>
      <c r="N12" s="234"/>
      <c r="P12" s="20" t="s">
        <v>89</v>
      </c>
      <c r="Q12" s="115">
        <v>3.5257999999999998</v>
      </c>
      <c r="R12" s="115">
        <v>3.7787000000000002</v>
      </c>
      <c r="S12" s="115">
        <v>3.8361999999999998</v>
      </c>
      <c r="T12" s="115">
        <v>3.9337</v>
      </c>
      <c r="U12" s="115">
        <v>4.1065000000000005</v>
      </c>
      <c r="V12" s="115">
        <v>4.3888999999999996</v>
      </c>
      <c r="X12" s="98"/>
    </row>
    <row r="13" spans="1:24" x14ac:dyDescent="0.2">
      <c r="B13" s="233"/>
      <c r="N13" s="234"/>
      <c r="P13" s="57" t="s">
        <v>26</v>
      </c>
      <c r="Q13" s="116">
        <v>74.446699999999993</v>
      </c>
      <c r="R13" s="116">
        <v>74.927299999999988</v>
      </c>
      <c r="S13" s="116">
        <v>75.046600000000012</v>
      </c>
      <c r="T13" s="116">
        <v>76.412800000000018</v>
      </c>
      <c r="U13" s="116">
        <v>76.804600000000008</v>
      </c>
      <c r="V13" s="116">
        <v>78.201999999999998</v>
      </c>
      <c r="X13" s="98"/>
    </row>
    <row r="14" spans="1:24" x14ac:dyDescent="0.2">
      <c r="B14" s="233"/>
      <c r="N14" s="234"/>
    </row>
    <row r="15" spans="1:24" x14ac:dyDescent="0.2">
      <c r="B15" s="233"/>
      <c r="N15" s="234"/>
      <c r="P15" s="57" t="s">
        <v>81</v>
      </c>
      <c r="Q15" s="57">
        <v>2022</v>
      </c>
      <c r="R15" s="57">
        <v>2023</v>
      </c>
      <c r="S15" s="57">
        <v>2024</v>
      </c>
      <c r="T15" s="57">
        <v>2025</v>
      </c>
      <c r="U15" s="57">
        <v>2028</v>
      </c>
      <c r="V15" s="57">
        <v>2033</v>
      </c>
    </row>
    <row r="16" spans="1:24" x14ac:dyDescent="0.2">
      <c r="B16" s="233"/>
      <c r="N16" s="234"/>
      <c r="O16" s="98"/>
      <c r="P16" s="20" t="s">
        <v>72</v>
      </c>
      <c r="Q16" s="98">
        <v>52.1706</v>
      </c>
      <c r="R16" s="98">
        <v>51.902299999999997</v>
      </c>
      <c r="S16" s="98">
        <v>51.846000000000004</v>
      </c>
      <c r="T16" s="98">
        <v>52.155499999999996</v>
      </c>
      <c r="U16" s="98">
        <v>52.530599999999993</v>
      </c>
      <c r="V16" s="98">
        <v>52.758400000000002</v>
      </c>
      <c r="X16" s="98"/>
    </row>
    <row r="17" spans="2:24" x14ac:dyDescent="0.2">
      <c r="B17" s="233"/>
      <c r="N17" s="234"/>
      <c r="P17" s="20" t="s">
        <v>1</v>
      </c>
      <c r="Q17" s="115">
        <v>7.1460999999999997</v>
      </c>
      <c r="R17" s="115">
        <v>6.9932999999999996</v>
      </c>
      <c r="S17" s="115">
        <v>6.8430000000000009</v>
      </c>
      <c r="T17" s="115">
        <v>6.7682000000000002</v>
      </c>
      <c r="U17" s="115">
        <v>6.6105999999999998</v>
      </c>
      <c r="V17" s="115">
        <v>6.5043000000000006</v>
      </c>
      <c r="X17" s="98"/>
    </row>
    <row r="18" spans="2:24" x14ac:dyDescent="0.2">
      <c r="B18" s="233"/>
      <c r="N18" s="234"/>
      <c r="P18" s="20" t="s">
        <v>73</v>
      </c>
      <c r="Q18" s="115">
        <v>9.8772000000000002</v>
      </c>
      <c r="R18" s="115">
        <v>10.090400000000001</v>
      </c>
      <c r="S18" s="115">
        <v>10.516200000000001</v>
      </c>
      <c r="T18" s="115">
        <v>10.734900000000001</v>
      </c>
      <c r="U18" s="115">
        <v>11.0471</v>
      </c>
      <c r="V18" s="115">
        <v>11.308599999999998</v>
      </c>
      <c r="X18" s="98"/>
    </row>
    <row r="19" spans="2:24" x14ac:dyDescent="0.2">
      <c r="B19" s="233"/>
      <c r="N19" s="234"/>
      <c r="P19" s="20" t="s">
        <v>39</v>
      </c>
      <c r="Q19" s="115">
        <v>8.3209</v>
      </c>
      <c r="R19" s="115">
        <v>8.5823</v>
      </c>
      <c r="S19" s="115">
        <v>8.6207999999999991</v>
      </c>
      <c r="T19" s="115">
        <v>8.7382000000000009</v>
      </c>
      <c r="U19" s="115">
        <v>8.6852999999999998</v>
      </c>
      <c r="V19" s="115">
        <v>8.6682000000000006</v>
      </c>
      <c r="X19" s="98"/>
    </row>
    <row r="20" spans="2:24" x14ac:dyDescent="0.2">
      <c r="B20" s="233"/>
      <c r="N20" s="234"/>
      <c r="O20" s="98"/>
      <c r="P20" s="20" t="s">
        <v>74</v>
      </c>
      <c r="Q20" s="115">
        <v>3.4153000000000002</v>
      </c>
      <c r="R20" s="115">
        <v>3.5185</v>
      </c>
      <c r="S20" s="115">
        <v>3.4529999999999998</v>
      </c>
      <c r="T20" s="115">
        <v>3.5290000000000004</v>
      </c>
      <c r="U20" s="115">
        <v>3.7670000000000003</v>
      </c>
      <c r="V20" s="115">
        <v>4.2</v>
      </c>
      <c r="X20" s="98"/>
    </row>
    <row r="21" spans="2:24" x14ac:dyDescent="0.2">
      <c r="B21" s="233"/>
      <c r="N21" s="234"/>
      <c r="O21" s="98"/>
      <c r="P21" s="20" t="s">
        <v>75</v>
      </c>
      <c r="Q21" s="115">
        <v>3.2263000000000002</v>
      </c>
      <c r="R21" s="115">
        <v>3.0583999999999998</v>
      </c>
      <c r="S21" s="115">
        <v>3.137</v>
      </c>
      <c r="T21" s="115">
        <v>3.2044000000000001</v>
      </c>
      <c r="U21" s="115">
        <v>3.3498999999999999</v>
      </c>
      <c r="V21" s="115">
        <v>3.5500000000000003</v>
      </c>
      <c r="X21" s="98"/>
    </row>
    <row r="22" spans="2:24" x14ac:dyDescent="0.2">
      <c r="B22" s="233"/>
      <c r="N22" s="234"/>
      <c r="O22" s="98"/>
      <c r="P22" s="20" t="s">
        <v>89</v>
      </c>
      <c r="Q22" s="115">
        <v>5.5636000000000001</v>
      </c>
      <c r="R22" s="115">
        <v>5.6554000000000002</v>
      </c>
      <c r="S22" s="115">
        <v>5.9151000000000007</v>
      </c>
      <c r="T22" s="115">
        <v>6.0878999999999994</v>
      </c>
      <c r="U22" s="115">
        <v>6.4478</v>
      </c>
      <c r="V22" s="115">
        <v>6.8770000000000007</v>
      </c>
      <c r="X22" s="98"/>
    </row>
    <row r="23" spans="2:24" x14ac:dyDescent="0.2">
      <c r="B23" s="233"/>
      <c r="N23" s="234"/>
      <c r="P23" s="57" t="s">
        <v>26</v>
      </c>
      <c r="Q23" s="116">
        <v>89.720000000000013</v>
      </c>
      <c r="R23" s="116">
        <v>89.800599999999974</v>
      </c>
      <c r="S23" s="116">
        <v>90.331099999999992</v>
      </c>
      <c r="T23" s="116">
        <v>91.218099999999978</v>
      </c>
      <c r="U23" s="116">
        <v>92.438299999999984</v>
      </c>
      <c r="V23" s="116">
        <v>93.866500000000002</v>
      </c>
      <c r="X23" s="98"/>
    </row>
    <row r="24" spans="2:24" x14ac:dyDescent="0.2">
      <c r="B24" s="233"/>
      <c r="N24" s="234"/>
    </row>
    <row r="25" spans="2:24" x14ac:dyDescent="0.2">
      <c r="B25" s="233"/>
      <c r="N25" s="234"/>
      <c r="P25" s="57" t="s">
        <v>82</v>
      </c>
      <c r="Q25" s="57">
        <v>2022</v>
      </c>
      <c r="R25" s="57">
        <v>2023</v>
      </c>
      <c r="S25" s="57">
        <v>2024</v>
      </c>
      <c r="T25" s="57">
        <v>2025</v>
      </c>
      <c r="U25" s="57">
        <v>2028</v>
      </c>
      <c r="V25" s="57">
        <v>2033</v>
      </c>
    </row>
    <row r="26" spans="2:24" x14ac:dyDescent="0.2">
      <c r="B26" s="233"/>
      <c r="N26" s="234"/>
      <c r="P26" s="20" t="s">
        <v>72</v>
      </c>
      <c r="Q26" s="98">
        <v>14.647600000000001</v>
      </c>
      <c r="R26" s="98">
        <v>14.589325066298136</v>
      </c>
      <c r="S26" s="98">
        <v>14.557297258607116</v>
      </c>
      <c r="T26" s="98">
        <v>15.013034468928947</v>
      </c>
      <c r="U26" s="98">
        <v>14.981948120306324</v>
      </c>
      <c r="V26" s="98">
        <v>14.806399329978053</v>
      </c>
    </row>
    <row r="27" spans="2:24" x14ac:dyDescent="0.2">
      <c r="B27" s="233"/>
      <c r="N27" s="234"/>
      <c r="P27" s="20" t="s">
        <v>1</v>
      </c>
      <c r="Q27" s="115">
        <v>15.1845</v>
      </c>
      <c r="R27" s="115">
        <v>14.601277406342211</v>
      </c>
      <c r="S27" s="115">
        <v>14.973874454226612</v>
      </c>
      <c r="T27" s="115">
        <v>15.571548465200568</v>
      </c>
      <c r="U27" s="115">
        <v>16.029476087746222</v>
      </c>
      <c r="V27" s="115">
        <v>15.917674155299299</v>
      </c>
    </row>
    <row r="28" spans="2:24" x14ac:dyDescent="0.2">
      <c r="B28" s="233"/>
      <c r="N28" s="234"/>
      <c r="P28" s="20" t="s">
        <v>73</v>
      </c>
      <c r="Q28" s="115">
        <v>1.7975999999999999</v>
      </c>
      <c r="R28" s="115">
        <v>1.9213386620849364</v>
      </c>
      <c r="S28" s="115">
        <v>2.0599813900221888</v>
      </c>
      <c r="T28" s="115">
        <v>2.0921993716717542</v>
      </c>
      <c r="U28" s="115">
        <v>2.1410196531963317</v>
      </c>
      <c r="V28" s="115">
        <v>2.1705919302680865</v>
      </c>
    </row>
    <row r="29" spans="2:24" x14ac:dyDescent="0.2">
      <c r="B29" s="233"/>
      <c r="N29" s="234"/>
      <c r="P29" s="20" t="s">
        <v>39</v>
      </c>
      <c r="Q29" s="115">
        <v>37.990899999999996</v>
      </c>
      <c r="R29" s="115">
        <v>38.130205804355136</v>
      </c>
      <c r="S29" s="115">
        <v>37.824064132846608</v>
      </c>
      <c r="T29" s="115">
        <v>38.134177045966005</v>
      </c>
      <c r="U29" s="115">
        <v>38.097991682049681</v>
      </c>
      <c r="V29" s="115">
        <v>38.413816100689409</v>
      </c>
    </row>
    <row r="30" spans="2:24" x14ac:dyDescent="0.2">
      <c r="B30" s="233"/>
      <c r="N30" s="234"/>
      <c r="P30" s="20" t="s">
        <v>74</v>
      </c>
      <c r="Q30" s="115">
        <v>1.5155999999999998</v>
      </c>
      <c r="R30" s="115">
        <v>1.5037537817950921</v>
      </c>
      <c r="S30" s="115">
        <v>1.6119103857991555</v>
      </c>
      <c r="T30" s="115">
        <v>1.6428629783947177</v>
      </c>
      <c r="U30" s="115">
        <v>1.8029639184811215</v>
      </c>
      <c r="V30" s="115">
        <v>2.1225116517126659</v>
      </c>
    </row>
    <row r="31" spans="2:24" x14ac:dyDescent="0.2">
      <c r="B31" s="233"/>
      <c r="N31" s="234"/>
      <c r="P31" s="20" t="s">
        <v>75</v>
      </c>
      <c r="Q31" s="115">
        <v>0.439</v>
      </c>
      <c r="R31" s="115">
        <v>0.39890934897097824</v>
      </c>
      <c r="S31" s="115">
        <v>0.50676401116598668</v>
      </c>
      <c r="T31" s="115">
        <v>0.48275810847946055</v>
      </c>
      <c r="U31" s="115">
        <v>0.51746250620880874</v>
      </c>
      <c r="V31" s="115">
        <v>0.55059673829594191</v>
      </c>
    </row>
    <row r="32" spans="2:24" x14ac:dyDescent="0.2">
      <c r="B32" s="233"/>
      <c r="N32" s="234"/>
      <c r="P32" s="20" t="s">
        <v>89</v>
      </c>
      <c r="Q32" s="115">
        <v>1.7746999999999999</v>
      </c>
      <c r="R32" s="115">
        <v>2.5152205580248759</v>
      </c>
      <c r="S32" s="115">
        <v>2.2861641972657649</v>
      </c>
      <c r="T32" s="115">
        <v>2.361801207637976</v>
      </c>
      <c r="U32" s="115">
        <v>2.4953850944109601</v>
      </c>
      <c r="V32" s="115">
        <v>2.6816387620103761</v>
      </c>
    </row>
    <row r="33" spans="2:23" x14ac:dyDescent="0.2">
      <c r="B33" s="233"/>
      <c r="N33" s="234"/>
      <c r="P33" s="57" t="s">
        <v>26</v>
      </c>
      <c r="Q33" s="116">
        <v>73.349899999999991</v>
      </c>
      <c r="R33" s="116">
        <v>73.66003062787135</v>
      </c>
      <c r="S33" s="116">
        <v>73.820055829933438</v>
      </c>
      <c r="T33" s="116">
        <v>75.298381646279424</v>
      </c>
      <c r="U33" s="116">
        <v>76.066247062399469</v>
      </c>
      <c r="V33" s="116">
        <v>76.663228668253836</v>
      </c>
    </row>
    <row r="34" spans="2:23" x14ac:dyDescent="0.2">
      <c r="B34" s="233"/>
      <c r="N34" s="234"/>
    </row>
    <row r="35" spans="2:23" x14ac:dyDescent="0.2">
      <c r="B35" s="233"/>
      <c r="N35" s="234"/>
      <c r="P35" s="57" t="s">
        <v>83</v>
      </c>
      <c r="Q35" s="57">
        <v>2022</v>
      </c>
      <c r="R35" s="57">
        <v>2023</v>
      </c>
      <c r="S35" s="57">
        <v>2024</v>
      </c>
      <c r="T35" s="57">
        <v>2025</v>
      </c>
      <c r="U35" s="57">
        <v>2028</v>
      </c>
      <c r="V35" s="57">
        <v>2033</v>
      </c>
    </row>
    <row r="36" spans="2:23" x14ac:dyDescent="0.2">
      <c r="B36" s="233"/>
      <c r="N36" s="234"/>
      <c r="P36" s="20" t="s">
        <v>72</v>
      </c>
      <c r="Q36" s="98">
        <v>4.1497000000000002</v>
      </c>
      <c r="R36" s="98">
        <v>4.3256561454923608</v>
      </c>
      <c r="S36" s="98">
        <v>4.3477007185614926</v>
      </c>
      <c r="T36" s="98">
        <v>4.5066737341897065</v>
      </c>
      <c r="U36" s="98">
        <v>4.6154093476373692</v>
      </c>
      <c r="V36" s="98">
        <v>4.7455637837082572</v>
      </c>
    </row>
    <row r="37" spans="2:23" x14ac:dyDescent="0.2">
      <c r="B37" s="233"/>
      <c r="N37" s="234"/>
      <c r="P37" s="20" t="s">
        <v>1</v>
      </c>
      <c r="Q37" s="115">
        <v>0.3543</v>
      </c>
      <c r="R37" s="115">
        <v>0.40828143648889781</v>
      </c>
      <c r="S37" s="115">
        <v>0.3736981119018235</v>
      </c>
      <c r="T37" s="115">
        <v>0.43194595600466906</v>
      </c>
      <c r="U37" s="115">
        <v>0.43244343939897328</v>
      </c>
      <c r="V37" s="115">
        <v>0.43258348470029345</v>
      </c>
      <c r="W37" s="115"/>
    </row>
    <row r="38" spans="2:23" x14ac:dyDescent="0.2">
      <c r="B38" s="233"/>
      <c r="N38" s="234"/>
      <c r="P38" s="20" t="s">
        <v>73</v>
      </c>
      <c r="Q38" s="115">
        <v>6.1399999999999996E-2</v>
      </c>
      <c r="R38" s="115">
        <v>6.8539286009713665E-2</v>
      </c>
      <c r="S38" s="115">
        <v>9.9768168763912757E-2</v>
      </c>
      <c r="T38" s="115">
        <v>0.10544894748416855</v>
      </c>
      <c r="U38" s="115">
        <v>0.11306761550580342</v>
      </c>
      <c r="V38" s="115">
        <v>0.12239765264775743</v>
      </c>
      <c r="W38" s="115"/>
    </row>
    <row r="39" spans="2:23" x14ac:dyDescent="0.2">
      <c r="B39" s="233"/>
      <c r="N39" s="234"/>
      <c r="P39" s="20" t="s">
        <v>39</v>
      </c>
      <c r="Q39" s="115">
        <v>37.1541</v>
      </c>
      <c r="R39" s="115">
        <v>37.242239107571223</v>
      </c>
      <c r="S39" s="115">
        <v>37.624133516337764</v>
      </c>
      <c r="T39" s="115">
        <v>40.235258293531523</v>
      </c>
      <c r="U39" s="115">
        <v>40.699518792802252</v>
      </c>
      <c r="V39" s="115">
        <v>42.350146709515158</v>
      </c>
    </row>
    <row r="40" spans="2:23" x14ac:dyDescent="0.2">
      <c r="B40" s="233"/>
      <c r="N40" s="234"/>
      <c r="P40" s="20" t="s">
        <v>74</v>
      </c>
      <c r="Q40" s="115">
        <v>0.16600000000000001</v>
      </c>
      <c r="R40" s="115">
        <v>0.2138898408234168</v>
      </c>
      <c r="S40" s="115">
        <v>0.22837106838444771</v>
      </c>
      <c r="T40" s="115">
        <v>0.24022059694254441</v>
      </c>
      <c r="U40" s="115">
        <v>0.27972177864468906</v>
      </c>
      <c r="V40" s="115">
        <v>0.35992734385915887</v>
      </c>
      <c r="W40" s="115"/>
    </row>
    <row r="41" spans="2:23" x14ac:dyDescent="0.2">
      <c r="B41" s="233"/>
      <c r="N41" s="234"/>
      <c r="P41" s="20" t="s">
        <v>75</v>
      </c>
      <c r="Q41" s="115">
        <v>6.0000000000000006E-4</v>
      </c>
      <c r="R41" s="115">
        <v>0</v>
      </c>
      <c r="S41" s="115">
        <v>0</v>
      </c>
      <c r="T41" s="115">
        <v>0</v>
      </c>
      <c r="U41" s="115">
        <v>0</v>
      </c>
      <c r="V41" s="115">
        <v>0</v>
      </c>
      <c r="W41" s="115"/>
    </row>
    <row r="42" spans="2:23" x14ac:dyDescent="0.2">
      <c r="B42" s="233"/>
      <c r="N42" s="234"/>
      <c r="P42" s="20" t="s">
        <v>89</v>
      </c>
      <c r="Q42" s="115">
        <v>0.43660000000000004</v>
      </c>
      <c r="R42" s="115">
        <v>0.6032638880682557</v>
      </c>
      <c r="S42" s="115">
        <v>0.61360307262892011</v>
      </c>
      <c r="T42" s="115">
        <v>0.64679113777722641</v>
      </c>
      <c r="U42" s="115">
        <v>0.69930444661172253</v>
      </c>
      <c r="V42" s="115">
        <v>0.77071398630711196</v>
      </c>
      <c r="W42" s="115"/>
    </row>
    <row r="43" spans="2:23" x14ac:dyDescent="0.2">
      <c r="B43" s="233"/>
      <c r="N43" s="234"/>
      <c r="P43" s="57" t="s">
        <v>26</v>
      </c>
      <c r="Q43" s="116">
        <v>42.322699999999998</v>
      </c>
      <c r="R43" s="116">
        <v>42.861869704453866</v>
      </c>
      <c r="S43" s="116">
        <v>43.287274656578361</v>
      </c>
      <c r="T43" s="116">
        <v>46.166338665929828</v>
      </c>
      <c r="U43" s="116">
        <v>46.83946542060081</v>
      </c>
      <c r="V43" s="116">
        <v>48.781332960737743</v>
      </c>
    </row>
    <row r="44" spans="2:23" x14ac:dyDescent="0.2">
      <c r="B44" s="233"/>
      <c r="N44" s="234"/>
      <c r="P44" s="180" t="s">
        <v>77</v>
      </c>
      <c r="Q44" s="180">
        <v>2022</v>
      </c>
      <c r="R44" s="180">
        <v>2023</v>
      </c>
      <c r="S44" s="180">
        <v>2024</v>
      </c>
      <c r="T44" s="180">
        <v>2025</v>
      </c>
      <c r="U44" s="180">
        <v>2028</v>
      </c>
      <c r="V44" s="180">
        <v>2033</v>
      </c>
    </row>
    <row r="45" spans="2:23" x14ac:dyDescent="0.2">
      <c r="B45" s="233"/>
      <c r="N45" s="234"/>
      <c r="P45" s="181" t="s">
        <v>72</v>
      </c>
      <c r="Q45" s="182"/>
      <c r="R45" s="182"/>
      <c r="S45" s="182"/>
      <c r="T45" s="182"/>
      <c r="U45" s="182"/>
      <c r="V45" s="182"/>
    </row>
    <row r="46" spans="2:23" x14ac:dyDescent="0.2">
      <c r="B46" s="233"/>
      <c r="N46" s="234"/>
      <c r="O46" s="99"/>
      <c r="P46" s="181" t="s">
        <v>1</v>
      </c>
      <c r="Q46" s="183"/>
      <c r="R46" s="183"/>
      <c r="S46" s="183"/>
      <c r="T46" s="183"/>
      <c r="U46" s="183"/>
      <c r="V46" s="183"/>
    </row>
    <row r="47" spans="2:23" x14ac:dyDescent="0.2">
      <c r="B47" s="233"/>
      <c r="N47" s="234"/>
      <c r="P47" s="181" t="s">
        <v>73</v>
      </c>
      <c r="Q47" s="183"/>
      <c r="R47" s="183"/>
      <c r="S47" s="183"/>
      <c r="T47" s="183"/>
      <c r="U47" s="183"/>
      <c r="V47" s="183"/>
    </row>
    <row r="48" spans="2:23" x14ac:dyDescent="0.2">
      <c r="B48" s="233"/>
      <c r="N48" s="234"/>
      <c r="P48" s="181" t="s">
        <v>39</v>
      </c>
      <c r="Q48" s="183"/>
      <c r="R48" s="183"/>
      <c r="S48" s="183"/>
      <c r="T48" s="183"/>
      <c r="U48" s="183"/>
      <c r="V48" s="183"/>
    </row>
    <row r="49" spans="2:22" x14ac:dyDescent="0.2">
      <c r="B49" s="233"/>
      <c r="N49" s="234"/>
      <c r="P49" s="181" t="s">
        <v>38</v>
      </c>
      <c r="Q49" s="183"/>
      <c r="R49" s="183"/>
      <c r="S49" s="183"/>
      <c r="T49" s="183"/>
      <c r="U49" s="183"/>
      <c r="V49" s="183"/>
    </row>
    <row r="50" spans="2:22" x14ac:dyDescent="0.2">
      <c r="B50" s="233"/>
      <c r="N50" s="234"/>
      <c r="P50" s="181" t="s">
        <v>75</v>
      </c>
      <c r="Q50" s="183"/>
      <c r="R50" s="183"/>
      <c r="S50" s="183"/>
      <c r="T50" s="183"/>
      <c r="U50" s="183"/>
      <c r="V50" s="183"/>
    </row>
    <row r="51" spans="2:22" x14ac:dyDescent="0.2">
      <c r="B51" s="233"/>
      <c r="N51" s="234"/>
      <c r="P51" s="181" t="s">
        <v>89</v>
      </c>
      <c r="Q51" s="181"/>
      <c r="R51" s="181"/>
      <c r="S51" s="181"/>
      <c r="T51" s="181"/>
      <c r="U51" s="181"/>
      <c r="V51" s="181"/>
    </row>
    <row r="52" spans="2:22" x14ac:dyDescent="0.2">
      <c r="B52" s="233"/>
      <c r="N52" s="234"/>
      <c r="P52" s="209"/>
      <c r="Q52" s="209"/>
      <c r="R52" s="209"/>
      <c r="S52" s="209"/>
      <c r="T52" s="209"/>
      <c r="U52" s="209"/>
      <c r="V52" s="209"/>
    </row>
    <row r="53" spans="2:22" x14ac:dyDescent="0.2">
      <c r="B53" s="233"/>
      <c r="N53" s="234"/>
    </row>
    <row r="54" spans="2:22" x14ac:dyDescent="0.2">
      <c r="B54" s="233"/>
      <c r="N54" s="234"/>
    </row>
    <row r="55" spans="2:22" x14ac:dyDescent="0.2">
      <c r="B55" s="233"/>
      <c r="N55" s="234"/>
    </row>
    <row r="56" spans="2:22" x14ac:dyDescent="0.2">
      <c r="B56" s="233"/>
      <c r="N56" s="234"/>
    </row>
    <row r="57" spans="2:22" x14ac:dyDescent="0.2">
      <c r="B57" s="233"/>
      <c r="N57" s="234"/>
    </row>
    <row r="58" spans="2:22" ht="38.25" customHeight="1" x14ac:dyDescent="0.2">
      <c r="B58" s="233"/>
      <c r="N58" s="234"/>
    </row>
    <row r="59" spans="2:22" x14ac:dyDescent="0.2">
      <c r="B59" s="233"/>
      <c r="N59" s="234"/>
    </row>
    <row r="60" spans="2:22" x14ac:dyDescent="0.2">
      <c r="B60" s="233"/>
      <c r="N60" s="234"/>
    </row>
    <row r="61" spans="2:22" x14ac:dyDescent="0.2">
      <c r="B61" s="233"/>
      <c r="N61" s="234"/>
    </row>
    <row r="62" spans="2:22" ht="13.5" thickBot="1" x14ac:dyDescent="0.25">
      <c r="B62" s="235"/>
      <c r="C62" s="236"/>
      <c r="D62" s="236"/>
      <c r="E62" s="236"/>
      <c r="F62" s="236"/>
      <c r="G62" s="236"/>
      <c r="H62" s="236"/>
      <c r="I62" s="236"/>
      <c r="J62" s="236"/>
      <c r="K62" s="236"/>
      <c r="L62" s="236"/>
      <c r="M62" s="236"/>
      <c r="N62" s="237"/>
    </row>
    <row r="64" spans="2:22" ht="24.75" customHeight="1" x14ac:dyDescent="0.2">
      <c r="B64" s="267" t="s">
        <v>94</v>
      </c>
      <c r="C64" s="267"/>
      <c r="D64" s="267"/>
      <c r="E64" s="267"/>
      <c r="F64" s="267"/>
      <c r="G64" s="267"/>
      <c r="H64" s="267"/>
      <c r="I64" s="267"/>
      <c r="J64" s="267"/>
      <c r="K64" s="267"/>
      <c r="L64" s="267"/>
      <c r="M64" s="267"/>
      <c r="N64" s="267"/>
    </row>
    <row r="65" spans="2:14" ht="40.5" customHeight="1" x14ac:dyDescent="0.2">
      <c r="B65" s="268" t="s">
        <v>65</v>
      </c>
      <c r="C65" s="268"/>
      <c r="D65" s="268"/>
      <c r="E65" s="268"/>
      <c r="F65" s="268"/>
      <c r="G65" s="268"/>
      <c r="H65" s="268"/>
      <c r="I65" s="268"/>
      <c r="J65" s="268"/>
      <c r="K65" s="268"/>
      <c r="L65" s="268"/>
      <c r="M65" s="268"/>
      <c r="N65" s="268"/>
    </row>
    <row r="66" spans="2:14" x14ac:dyDescent="0.2">
      <c r="B66" s="55" t="s">
        <v>78</v>
      </c>
    </row>
    <row r="67" spans="2:14" x14ac:dyDescent="0.2">
      <c r="B67" s="55" t="s">
        <v>62</v>
      </c>
    </row>
  </sheetData>
  <mergeCells count="4">
    <mergeCell ref="B4:N4"/>
    <mergeCell ref="B64:N64"/>
    <mergeCell ref="B65:N65"/>
    <mergeCell ref="P3:V4"/>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zoomScale="85" zoomScaleNormal="85" workbookViewId="0"/>
  </sheetViews>
  <sheetFormatPr baseColWidth="10" defaultRowHeight="15" x14ac:dyDescent="0.25"/>
  <cols>
    <col min="1" max="1" width="2.7109375" customWidth="1"/>
    <col min="2" max="2" width="36" customWidth="1"/>
  </cols>
  <sheetData>
    <row r="1" spans="1:2" x14ac:dyDescent="0.25">
      <c r="A1" s="123" t="s">
        <v>151</v>
      </c>
      <c r="B1" s="106"/>
    </row>
    <row r="2" spans="1:2" x14ac:dyDescent="0.25">
      <c r="A2" s="231" t="s">
        <v>86</v>
      </c>
    </row>
    <row r="3" spans="1:2" x14ac:dyDescent="0.25">
      <c r="A3" s="232"/>
    </row>
    <row r="32" spans="2:13" x14ac:dyDescent="0.25">
      <c r="B32" s="109" t="s">
        <v>125</v>
      </c>
      <c r="C32" s="108"/>
      <c r="D32" s="108"/>
      <c r="E32" s="108"/>
      <c r="F32" s="108"/>
      <c r="G32" s="108"/>
      <c r="H32" s="108"/>
      <c r="I32" s="108"/>
      <c r="J32" s="108"/>
      <c r="K32" s="108"/>
      <c r="L32" s="108"/>
      <c r="M32" s="108"/>
    </row>
    <row r="33" spans="2:6" x14ac:dyDescent="0.25">
      <c r="B33" s="109" t="s">
        <v>124</v>
      </c>
    </row>
    <row r="34" spans="2:6" x14ac:dyDescent="0.25">
      <c r="B34" s="110" t="s">
        <v>104</v>
      </c>
    </row>
    <row r="37" spans="2:6" x14ac:dyDescent="0.25">
      <c r="B37" s="57" t="s">
        <v>87</v>
      </c>
    </row>
    <row r="38" spans="2:6" x14ac:dyDescent="0.25">
      <c r="C38" s="112" t="s">
        <v>105</v>
      </c>
      <c r="D38" s="112" t="s">
        <v>106</v>
      </c>
      <c r="E38" s="112" t="s">
        <v>107</v>
      </c>
      <c r="F38" s="112" t="s">
        <v>108</v>
      </c>
    </row>
    <row r="39" spans="2:6" x14ac:dyDescent="0.25">
      <c r="B39" s="111" t="s">
        <v>68</v>
      </c>
      <c r="C39" s="107">
        <v>-4.4908621783150693E-2</v>
      </c>
      <c r="D39" s="107">
        <v>0.27095929424573839</v>
      </c>
      <c r="E39" s="107">
        <v>0.27562488001086294</v>
      </c>
      <c r="F39" s="107">
        <v>6.401973462308419E-2</v>
      </c>
    </row>
    <row r="40" spans="2:6" x14ac:dyDescent="0.25">
      <c r="B40" s="111" t="s">
        <v>69</v>
      </c>
      <c r="C40" s="107">
        <v>1.1703107994952113</v>
      </c>
      <c r="D40" s="107">
        <v>0.4146253314776982</v>
      </c>
      <c r="E40" s="107">
        <v>-0.29322889829098475</v>
      </c>
      <c r="F40" s="107">
        <v>-0.16012152470953334</v>
      </c>
    </row>
    <row r="41" spans="2:6" x14ac:dyDescent="0.25">
      <c r="B41" s="111" t="s">
        <v>110</v>
      </c>
      <c r="C41" s="107">
        <v>-1.29119463041349</v>
      </c>
      <c r="D41" s="107">
        <v>0.21800740808797681</v>
      </c>
      <c r="E41" s="107">
        <v>0.44216751677074173</v>
      </c>
      <c r="F41" s="107">
        <v>0.4932939279581916</v>
      </c>
    </row>
    <row r="42" spans="2:6" x14ac:dyDescent="0.25">
      <c r="B42" s="111" t="s">
        <v>111</v>
      </c>
      <c r="C42" s="107">
        <v>1.1031428418193401</v>
      </c>
      <c r="D42" s="107">
        <v>-0.26303258346789649</v>
      </c>
      <c r="E42" s="107">
        <v>-9.5725839945781099E-2</v>
      </c>
      <c r="F42" s="107">
        <v>-0.35106528701157264</v>
      </c>
    </row>
    <row r="43" spans="2:6" x14ac:dyDescent="0.25">
      <c r="B43" s="111" t="s">
        <v>70</v>
      </c>
      <c r="C43" s="107">
        <v>0.93735038911789914</v>
      </c>
      <c r="D43" s="107">
        <v>0.64055945034352746</v>
      </c>
      <c r="E43" s="107">
        <v>0.32883765854483826</v>
      </c>
      <c r="F43" s="107">
        <v>4.6126850860179758E-2</v>
      </c>
    </row>
  </sheetData>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zoomScale="85" zoomScaleNormal="85" workbookViewId="0"/>
  </sheetViews>
  <sheetFormatPr baseColWidth="10" defaultRowHeight="15" x14ac:dyDescent="0.25"/>
  <cols>
    <col min="1" max="1" width="2.7109375" customWidth="1"/>
  </cols>
  <sheetData>
    <row r="1" spans="1:12" x14ac:dyDescent="0.25">
      <c r="A1" s="123" t="s">
        <v>112</v>
      </c>
    </row>
    <row r="2" spans="1:12" x14ac:dyDescent="0.25">
      <c r="A2" s="218" t="s">
        <v>86</v>
      </c>
    </row>
    <row r="4" spans="1:12" x14ac:dyDescent="0.25">
      <c r="K4" s="70"/>
      <c r="L4" s="70"/>
    </row>
    <row r="5" spans="1:12" x14ac:dyDescent="0.25">
      <c r="K5" s="70"/>
      <c r="L5" s="70"/>
    </row>
    <row r="6" spans="1:12" x14ac:dyDescent="0.25">
      <c r="K6" s="70"/>
      <c r="L6" s="70"/>
    </row>
    <row r="7" spans="1:12" x14ac:dyDescent="0.25">
      <c r="K7" s="70"/>
      <c r="L7" s="70"/>
    </row>
    <row r="8" spans="1:12" x14ac:dyDescent="0.25">
      <c r="K8" s="70"/>
      <c r="L8" s="70"/>
    </row>
    <row r="9" spans="1:12" x14ac:dyDescent="0.25">
      <c r="K9" s="70"/>
      <c r="L9" s="70"/>
    </row>
    <row r="10" spans="1:12" x14ac:dyDescent="0.25">
      <c r="K10" s="70"/>
      <c r="L10" s="70"/>
    </row>
    <row r="11" spans="1:12" x14ac:dyDescent="0.25">
      <c r="K11" s="70"/>
      <c r="L11" s="70"/>
    </row>
    <row r="12" spans="1:12" x14ac:dyDescent="0.25">
      <c r="K12" s="70"/>
      <c r="L12" s="70"/>
    </row>
    <row r="13" spans="1:12" x14ac:dyDescent="0.25">
      <c r="B13" s="76"/>
      <c r="C13" s="76"/>
      <c r="D13" s="76"/>
      <c r="E13" s="76"/>
      <c r="F13" s="76"/>
      <c r="G13" s="76"/>
      <c r="H13" s="76"/>
      <c r="I13" s="76"/>
      <c r="J13" s="76"/>
      <c r="K13" s="76"/>
      <c r="L13" s="76"/>
    </row>
    <row r="14" spans="1:12" x14ac:dyDescent="0.25">
      <c r="B14" s="76"/>
      <c r="C14" s="76"/>
      <c r="D14" s="76"/>
      <c r="E14" s="76"/>
      <c r="F14" s="76"/>
      <c r="G14" s="76"/>
      <c r="H14" s="76"/>
      <c r="I14" s="76"/>
      <c r="J14" s="76"/>
      <c r="K14" s="76"/>
      <c r="L14" s="76"/>
    </row>
    <row r="15" spans="1:12" x14ac:dyDescent="0.25">
      <c r="B15" s="76"/>
      <c r="C15" s="76"/>
      <c r="D15" s="76"/>
      <c r="E15" s="76"/>
      <c r="F15" s="76"/>
      <c r="G15" s="76"/>
      <c r="H15" s="76"/>
      <c r="I15" s="76"/>
      <c r="J15" s="76"/>
      <c r="K15" s="76"/>
      <c r="L15" s="76"/>
    </row>
    <row r="16" spans="1:12" x14ac:dyDescent="0.25">
      <c r="B16" s="76"/>
      <c r="C16" s="76"/>
      <c r="D16" s="76"/>
      <c r="E16" s="76"/>
      <c r="F16" s="76"/>
      <c r="G16" s="76"/>
      <c r="H16" s="76"/>
      <c r="I16" s="76"/>
      <c r="J16" s="76"/>
      <c r="K16" s="76"/>
      <c r="L16" s="76"/>
    </row>
    <row r="17" spans="2:12" x14ac:dyDescent="0.25">
      <c r="B17" s="76"/>
      <c r="C17" s="76"/>
      <c r="D17" s="76"/>
      <c r="E17" s="76"/>
      <c r="F17" s="76"/>
      <c r="G17" s="76"/>
      <c r="H17" s="76"/>
      <c r="I17" s="76"/>
      <c r="J17" s="76"/>
      <c r="K17" s="76"/>
      <c r="L17" s="76"/>
    </row>
    <row r="18" spans="2:12" x14ac:dyDescent="0.25">
      <c r="B18" s="76"/>
      <c r="C18" s="76"/>
      <c r="D18" s="76"/>
      <c r="E18" s="76"/>
      <c r="F18" s="76"/>
      <c r="G18" s="76"/>
      <c r="H18" s="76"/>
      <c r="I18" s="76"/>
      <c r="J18" s="76"/>
      <c r="K18" s="76"/>
      <c r="L18" s="76"/>
    </row>
    <row r="19" spans="2:12" x14ac:dyDescent="0.25">
      <c r="B19" s="76"/>
      <c r="C19" s="76"/>
      <c r="D19" s="76"/>
      <c r="E19" s="76"/>
      <c r="F19" s="76"/>
      <c r="G19" s="76"/>
      <c r="H19" s="76"/>
      <c r="I19" s="76"/>
      <c r="J19" s="76"/>
      <c r="K19" s="76"/>
      <c r="L19" s="76"/>
    </row>
    <row r="20" spans="2:12" x14ac:dyDescent="0.25">
      <c r="B20" s="76"/>
      <c r="C20" s="76"/>
      <c r="D20" s="76"/>
      <c r="E20" s="76"/>
      <c r="F20" s="76"/>
      <c r="G20" s="76"/>
      <c r="H20" s="76"/>
      <c r="I20" s="76"/>
      <c r="J20" s="76"/>
      <c r="K20" s="76"/>
      <c r="L20" s="76"/>
    </row>
    <row r="21" spans="2:12" x14ac:dyDescent="0.25">
      <c r="B21" s="76"/>
      <c r="C21" s="76"/>
      <c r="D21" s="76"/>
      <c r="E21" s="76"/>
      <c r="F21" s="76"/>
      <c r="G21" s="76"/>
      <c r="H21" s="76"/>
      <c r="I21" s="76"/>
      <c r="J21" s="76"/>
      <c r="K21" s="76"/>
      <c r="L21" s="76"/>
    </row>
    <row r="22" spans="2:12" x14ac:dyDescent="0.25">
      <c r="B22" s="76"/>
      <c r="C22" s="76"/>
      <c r="D22" s="76"/>
      <c r="E22" s="76"/>
      <c r="F22" s="76"/>
      <c r="G22" s="76"/>
      <c r="H22" s="76"/>
      <c r="I22" s="76"/>
      <c r="J22" s="76"/>
      <c r="K22" s="76"/>
      <c r="L22" s="76"/>
    </row>
    <row r="23" spans="2:12" x14ac:dyDescent="0.25">
      <c r="B23" s="76"/>
      <c r="C23" s="76"/>
      <c r="D23" s="76"/>
      <c r="E23" s="76"/>
      <c r="F23" s="76"/>
      <c r="G23" s="76"/>
      <c r="H23" s="76"/>
      <c r="I23" s="76"/>
      <c r="J23" s="76"/>
      <c r="K23" s="76"/>
      <c r="L23" s="76"/>
    </row>
    <row r="24" spans="2:12" x14ac:dyDescent="0.25">
      <c r="B24" s="76"/>
      <c r="C24" s="76"/>
      <c r="D24" s="76"/>
      <c r="E24" s="76"/>
      <c r="F24" s="76"/>
      <c r="G24" s="76"/>
      <c r="H24" s="76"/>
      <c r="I24" s="76"/>
      <c r="J24" s="76"/>
      <c r="K24" s="76"/>
      <c r="L24" s="76"/>
    </row>
    <row r="25" spans="2:12" x14ac:dyDescent="0.25">
      <c r="B25" s="76"/>
      <c r="C25" s="76"/>
      <c r="D25" s="76"/>
      <c r="E25" s="76"/>
      <c r="F25" s="76"/>
      <c r="G25" s="76"/>
      <c r="H25" s="76"/>
      <c r="I25" s="76"/>
      <c r="J25" s="76"/>
      <c r="K25" s="76"/>
      <c r="L25" s="76"/>
    </row>
    <row r="26" spans="2:12" x14ac:dyDescent="0.25">
      <c r="B26" s="76"/>
      <c r="C26" s="76"/>
      <c r="D26" s="76"/>
      <c r="E26" s="76"/>
      <c r="F26" s="76"/>
      <c r="G26" s="76"/>
      <c r="H26" s="76"/>
      <c r="I26" s="76"/>
      <c r="J26" s="76"/>
      <c r="K26" s="76"/>
      <c r="L26" s="76"/>
    </row>
    <row r="27" spans="2:12" x14ac:dyDescent="0.25">
      <c r="B27" s="76"/>
      <c r="C27" s="76"/>
      <c r="D27" s="76"/>
      <c r="E27" s="76"/>
      <c r="F27" s="76"/>
      <c r="G27" s="76"/>
      <c r="H27" s="76"/>
      <c r="I27" s="76"/>
      <c r="J27" s="76"/>
      <c r="K27" s="76"/>
      <c r="L27" s="76"/>
    </row>
    <row r="28" spans="2:12" x14ac:dyDescent="0.25">
      <c r="B28" s="76"/>
      <c r="C28" s="76"/>
      <c r="D28" s="76"/>
      <c r="E28" s="76"/>
      <c r="F28" s="76"/>
      <c r="G28" s="76"/>
      <c r="H28" s="76"/>
      <c r="I28" s="76"/>
      <c r="J28" s="76"/>
      <c r="K28" s="76"/>
      <c r="L28" s="76"/>
    </row>
    <row r="29" spans="2:12" x14ac:dyDescent="0.25">
      <c r="B29" s="76"/>
      <c r="C29" s="76"/>
      <c r="D29" s="76"/>
      <c r="E29" s="76"/>
      <c r="F29" s="76"/>
      <c r="G29" s="76"/>
      <c r="H29" s="76"/>
      <c r="I29" s="76"/>
      <c r="J29" s="76"/>
      <c r="K29" s="76"/>
      <c r="L29" s="76"/>
    </row>
    <row r="30" spans="2:12" x14ac:dyDescent="0.25">
      <c r="B30" s="76"/>
      <c r="C30" s="76"/>
      <c r="D30" s="76"/>
      <c r="E30" s="76"/>
      <c r="F30" s="76"/>
      <c r="G30" s="76"/>
      <c r="H30" s="76"/>
      <c r="I30" s="76"/>
      <c r="J30" s="76"/>
      <c r="K30" s="76"/>
      <c r="L30" s="76"/>
    </row>
    <row r="31" spans="2:12" x14ac:dyDescent="0.25">
      <c r="B31" s="76"/>
      <c r="C31" s="76"/>
      <c r="D31" s="76"/>
      <c r="E31" s="76"/>
      <c r="F31" s="76"/>
      <c r="G31" s="76"/>
      <c r="H31" s="76"/>
      <c r="I31" s="76"/>
      <c r="J31" s="76"/>
      <c r="K31" s="76"/>
      <c r="L31" s="76"/>
    </row>
    <row r="32" spans="2:12" x14ac:dyDescent="0.25">
      <c r="B32" s="76"/>
      <c r="C32" s="76"/>
      <c r="D32" s="76"/>
      <c r="E32" s="76"/>
      <c r="F32" s="76"/>
      <c r="G32" s="76"/>
      <c r="H32" s="76"/>
      <c r="I32" s="76"/>
      <c r="J32" s="76"/>
      <c r="K32" s="76"/>
      <c r="L32" s="76"/>
    </row>
    <row r="33" spans="2:14" x14ac:dyDescent="0.25">
      <c r="B33" s="80" t="s">
        <v>147</v>
      </c>
      <c r="C33" s="76"/>
      <c r="D33" s="76"/>
      <c r="E33" s="76"/>
      <c r="F33" s="76"/>
      <c r="G33" s="76"/>
      <c r="H33" s="76"/>
      <c r="I33" s="76"/>
      <c r="J33" s="76"/>
      <c r="K33" s="76"/>
      <c r="L33" s="76"/>
    </row>
    <row r="34" spans="2:14" x14ac:dyDescent="0.25">
      <c r="B34" s="80" t="s">
        <v>120</v>
      </c>
      <c r="C34" s="76"/>
      <c r="D34" s="76"/>
      <c r="E34" s="76"/>
      <c r="F34" s="76"/>
      <c r="G34" s="76"/>
      <c r="H34" s="76"/>
      <c r="I34" s="76"/>
      <c r="J34" s="76"/>
      <c r="K34" s="76"/>
      <c r="L34" s="76"/>
    </row>
    <row r="35" spans="2:14" x14ac:dyDescent="0.25">
      <c r="B35" s="80" t="s">
        <v>121</v>
      </c>
      <c r="C35" s="76"/>
      <c r="D35" s="76"/>
      <c r="E35" s="76"/>
      <c r="F35" s="76"/>
      <c r="G35" s="76"/>
      <c r="H35" s="76"/>
      <c r="I35" s="76"/>
      <c r="J35" s="76"/>
      <c r="K35" s="76"/>
      <c r="L35" s="76"/>
    </row>
    <row r="36" spans="2:14" x14ac:dyDescent="0.25">
      <c r="B36" s="270" t="s">
        <v>122</v>
      </c>
      <c r="C36" s="270"/>
      <c r="D36" s="270"/>
      <c r="E36" s="270"/>
      <c r="F36" s="270"/>
      <c r="G36" s="270"/>
      <c r="H36" s="270"/>
      <c r="I36" s="270"/>
      <c r="J36" s="270"/>
      <c r="K36" s="270"/>
      <c r="L36" s="76"/>
    </row>
    <row r="37" spans="2:14" x14ac:dyDescent="0.25">
      <c r="B37" s="270"/>
      <c r="C37" s="270"/>
      <c r="D37" s="270"/>
      <c r="E37" s="270"/>
      <c r="F37" s="270"/>
      <c r="G37" s="270"/>
      <c r="H37" s="270"/>
      <c r="I37" s="270"/>
      <c r="J37" s="270"/>
      <c r="K37" s="270"/>
      <c r="L37" s="76"/>
    </row>
    <row r="38" spans="2:14" x14ac:dyDescent="0.25">
      <c r="B38" s="55" t="s">
        <v>78</v>
      </c>
      <c r="C38" s="76"/>
      <c r="D38" s="76"/>
      <c r="E38" s="76"/>
      <c r="F38" s="76"/>
      <c r="G38" s="76"/>
      <c r="H38" s="76"/>
      <c r="I38" s="76"/>
      <c r="J38" s="76"/>
      <c r="K38" s="76"/>
      <c r="L38" s="76"/>
    </row>
    <row r="39" spans="2:14" x14ac:dyDescent="0.25">
      <c r="B39" s="55" t="s">
        <v>62</v>
      </c>
      <c r="C39" s="76"/>
      <c r="D39" s="76"/>
      <c r="E39" s="76"/>
      <c r="F39" s="76"/>
      <c r="G39" s="76"/>
      <c r="H39" s="76"/>
      <c r="I39" s="76"/>
      <c r="J39" s="76"/>
      <c r="K39" s="76"/>
      <c r="L39" s="76"/>
    </row>
    <row r="42" spans="2:14" x14ac:dyDescent="0.25">
      <c r="B42" s="57" t="s">
        <v>123</v>
      </c>
    </row>
    <row r="43" spans="2:14" x14ac:dyDescent="0.25">
      <c r="B43" s="76"/>
      <c r="C43" s="217" t="s">
        <v>113</v>
      </c>
      <c r="D43" s="217" t="s">
        <v>114</v>
      </c>
      <c r="E43" s="217" t="s">
        <v>115</v>
      </c>
      <c r="F43" s="217" t="s">
        <v>127</v>
      </c>
      <c r="G43" s="217" t="s">
        <v>128</v>
      </c>
      <c r="H43" s="217" t="s">
        <v>129</v>
      </c>
      <c r="I43" s="217" t="s">
        <v>130</v>
      </c>
      <c r="J43" s="217" t="s">
        <v>131</v>
      </c>
      <c r="K43" s="217" t="s">
        <v>132</v>
      </c>
      <c r="L43" s="217" t="s">
        <v>133</v>
      </c>
      <c r="M43" s="217" t="s">
        <v>134</v>
      </c>
      <c r="N43" s="217" t="s">
        <v>135</v>
      </c>
    </row>
    <row r="44" spans="2:14" x14ac:dyDescent="0.25">
      <c r="B44" s="76" t="s">
        <v>116</v>
      </c>
      <c r="C44" s="70">
        <v>-51560</v>
      </c>
      <c r="D44" s="70">
        <v>-28641</v>
      </c>
      <c r="E44" s="70">
        <v>16600</v>
      </c>
      <c r="F44" s="70">
        <v>900</v>
      </c>
      <c r="G44" s="70">
        <v>400</v>
      </c>
      <c r="H44" s="70">
        <v>-1500</v>
      </c>
      <c r="I44" s="70">
        <v>1500</v>
      </c>
      <c r="J44" s="70">
        <v>-800</v>
      </c>
      <c r="K44">
        <v>1200</v>
      </c>
      <c r="L44">
        <v>-1200</v>
      </c>
      <c r="M44">
        <v>500</v>
      </c>
      <c r="N44">
        <v>-3700</v>
      </c>
    </row>
    <row r="45" spans="2:14" x14ac:dyDescent="0.25">
      <c r="B45" s="76" t="s">
        <v>1</v>
      </c>
      <c r="C45" s="70">
        <v>-7663</v>
      </c>
      <c r="D45" s="70">
        <v>35119</v>
      </c>
      <c r="E45" s="70">
        <v>2000</v>
      </c>
      <c r="F45" s="70">
        <v>0</v>
      </c>
      <c r="G45" s="70">
        <v>-200</v>
      </c>
      <c r="H45" s="70">
        <v>-300</v>
      </c>
      <c r="I45" s="70">
        <v>0</v>
      </c>
      <c r="J45" s="70">
        <v>-500</v>
      </c>
      <c r="K45">
        <v>-400</v>
      </c>
      <c r="L45">
        <v>-1300</v>
      </c>
      <c r="M45">
        <v>-800</v>
      </c>
      <c r="N45">
        <v>-1700</v>
      </c>
    </row>
    <row r="46" spans="2:14" x14ac:dyDescent="0.25">
      <c r="B46" s="76" t="s">
        <v>73</v>
      </c>
      <c r="C46" s="70">
        <v>-2207</v>
      </c>
      <c r="D46" s="70">
        <v>1228</v>
      </c>
      <c r="E46" s="70">
        <v>4500</v>
      </c>
      <c r="F46" s="70">
        <v>1100</v>
      </c>
      <c r="G46" s="70">
        <v>600</v>
      </c>
      <c r="H46" s="70">
        <v>400</v>
      </c>
      <c r="I46" s="70">
        <v>600</v>
      </c>
      <c r="J46" s="70">
        <v>200</v>
      </c>
      <c r="K46">
        <v>0</v>
      </c>
      <c r="L46">
        <v>-200</v>
      </c>
      <c r="M46">
        <v>0</v>
      </c>
      <c r="N46">
        <v>-600</v>
      </c>
    </row>
    <row r="47" spans="2:14" x14ac:dyDescent="0.25">
      <c r="B47" s="76" t="s">
        <v>39</v>
      </c>
      <c r="C47" s="70">
        <v>-2182</v>
      </c>
      <c r="D47" s="70">
        <v>2513</v>
      </c>
      <c r="E47" s="70">
        <v>4400</v>
      </c>
      <c r="F47" s="70">
        <v>10500</v>
      </c>
      <c r="G47" s="70">
        <v>7100</v>
      </c>
      <c r="H47" s="70">
        <v>4400</v>
      </c>
      <c r="I47" s="70">
        <v>4600</v>
      </c>
      <c r="J47" s="70">
        <v>2500</v>
      </c>
      <c r="K47">
        <v>3600</v>
      </c>
      <c r="L47">
        <v>-900</v>
      </c>
      <c r="M47">
        <v>-600</v>
      </c>
      <c r="N47">
        <v>-1300</v>
      </c>
    </row>
    <row r="48" spans="2:14" x14ac:dyDescent="0.25">
      <c r="B48" s="76" t="s">
        <v>38</v>
      </c>
      <c r="C48" s="70">
        <v>7098</v>
      </c>
      <c r="D48" s="70">
        <v>3566</v>
      </c>
      <c r="E48" s="70">
        <v>5000</v>
      </c>
      <c r="F48" s="70">
        <v>2700</v>
      </c>
      <c r="G48" s="70">
        <v>2500</v>
      </c>
      <c r="H48" s="70">
        <v>2200</v>
      </c>
      <c r="I48" s="70">
        <v>2500</v>
      </c>
      <c r="J48" s="70">
        <v>2500</v>
      </c>
      <c r="K48">
        <v>2800</v>
      </c>
      <c r="L48">
        <v>2600</v>
      </c>
      <c r="M48">
        <v>2800</v>
      </c>
      <c r="N48">
        <v>2100</v>
      </c>
    </row>
    <row r="49" spans="2:14" x14ac:dyDescent="0.25">
      <c r="B49" s="76" t="s">
        <v>117</v>
      </c>
      <c r="C49" s="70">
        <v>1982</v>
      </c>
      <c r="D49" s="70">
        <v>-532</v>
      </c>
      <c r="E49" s="70">
        <v>1800</v>
      </c>
      <c r="F49" s="70">
        <v>800</v>
      </c>
      <c r="G49" s="70">
        <v>2900</v>
      </c>
      <c r="H49" s="70">
        <v>2300</v>
      </c>
      <c r="I49" s="70">
        <v>1500</v>
      </c>
      <c r="J49" s="70">
        <v>1300</v>
      </c>
      <c r="K49">
        <v>1100</v>
      </c>
      <c r="L49">
        <v>700</v>
      </c>
      <c r="M49">
        <v>800</v>
      </c>
      <c r="N49">
        <v>200</v>
      </c>
    </row>
    <row r="50" spans="2:14" x14ac:dyDescent="0.25">
      <c r="B50" s="76" t="s">
        <v>118</v>
      </c>
      <c r="C50" s="70">
        <v>12446</v>
      </c>
      <c r="D50" s="70">
        <v>15077</v>
      </c>
      <c r="E50" s="70">
        <v>13300</v>
      </c>
      <c r="F50" s="70">
        <v>8500</v>
      </c>
      <c r="G50" s="70">
        <v>5300</v>
      </c>
      <c r="H50" s="70">
        <v>2800</v>
      </c>
      <c r="I50" s="70">
        <v>2800</v>
      </c>
      <c r="J50" s="70">
        <v>1000</v>
      </c>
      <c r="K50">
        <v>2100</v>
      </c>
      <c r="L50">
        <v>600</v>
      </c>
      <c r="M50">
        <v>1300</v>
      </c>
      <c r="N50">
        <v>600</v>
      </c>
    </row>
    <row r="51" spans="2:14" x14ac:dyDescent="0.25">
      <c r="B51" s="76" t="s">
        <v>119</v>
      </c>
      <c r="C51" s="70">
        <v>-42086</v>
      </c>
      <c r="D51" s="70">
        <v>28330</v>
      </c>
      <c r="E51" s="70">
        <v>47700</v>
      </c>
      <c r="F51" s="70">
        <v>24400</v>
      </c>
      <c r="G51" s="70">
        <v>18600</v>
      </c>
      <c r="H51" s="70">
        <v>10300</v>
      </c>
      <c r="I51" s="70">
        <v>13500</v>
      </c>
      <c r="J51" s="70">
        <v>6100</v>
      </c>
      <c r="K51">
        <v>10400</v>
      </c>
      <c r="L51">
        <v>300</v>
      </c>
      <c r="M51">
        <v>3900</v>
      </c>
      <c r="N51">
        <v>-4300</v>
      </c>
    </row>
  </sheetData>
  <mergeCells count="1">
    <mergeCell ref="B36:K37"/>
  </mergeCells>
  <hyperlinks>
    <hyperlink ref="A2" location="Sommaire!A1" display="Retour au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zoomScaleNormal="100" workbookViewId="0">
      <pane xSplit="1" ySplit="4" topLeftCell="N5" activePane="bottomRight" state="frozen"/>
      <selection pane="topRight" activeCell="B1" sqref="B1"/>
      <selection pane="bottomLeft" activeCell="A5" sqref="A5"/>
      <selection pane="bottomRight"/>
    </sheetView>
  </sheetViews>
  <sheetFormatPr baseColWidth="10" defaultRowHeight="12.75" x14ac:dyDescent="0.2"/>
  <cols>
    <col min="1" max="1" width="29.42578125" style="20" customWidth="1"/>
    <col min="2" max="2" width="8.5703125" style="20" hidden="1" customWidth="1"/>
    <col min="3" max="11" width="6.85546875" style="20" hidden="1" customWidth="1"/>
    <col min="12" max="12" width="7" style="20" hidden="1" customWidth="1"/>
    <col min="13" max="13" width="8.5703125" style="20" hidden="1" customWidth="1"/>
    <col min="14" max="25" width="8.5703125" style="20" customWidth="1"/>
    <col min="26" max="16384" width="11.42578125" style="20"/>
  </cols>
  <sheetData>
    <row r="1" spans="1:25" ht="15" x14ac:dyDescent="0.25">
      <c r="A1" s="121" t="s">
        <v>90</v>
      </c>
    </row>
    <row r="2" spans="1:25" ht="15" x14ac:dyDescent="0.25">
      <c r="A2" s="124" t="s">
        <v>86</v>
      </c>
      <c r="B2" s="21"/>
      <c r="C2" s="21"/>
      <c r="D2" s="21"/>
      <c r="E2" s="21"/>
      <c r="F2" s="21"/>
      <c r="G2" s="21"/>
      <c r="H2" s="21"/>
      <c r="I2" s="21"/>
      <c r="J2" s="21"/>
      <c r="K2" s="21"/>
      <c r="L2" s="21"/>
      <c r="M2" s="21"/>
      <c r="N2" s="21"/>
      <c r="O2" s="21"/>
      <c r="P2" s="21"/>
      <c r="Q2" s="21"/>
      <c r="R2" s="21"/>
      <c r="S2" s="21"/>
      <c r="T2" s="21"/>
      <c r="U2" s="21"/>
      <c r="V2" s="21"/>
      <c r="W2" s="21"/>
      <c r="X2" s="21"/>
    </row>
    <row r="3" spans="1:25" ht="12.75" customHeight="1" x14ac:dyDescent="0.2">
      <c r="A3" s="22"/>
      <c r="B3" s="271" t="s">
        <v>15</v>
      </c>
      <c r="C3" s="272"/>
      <c r="D3" s="272"/>
      <c r="E3" s="272"/>
      <c r="F3" s="272"/>
      <c r="G3" s="272"/>
      <c r="H3" s="272"/>
      <c r="I3" s="272"/>
      <c r="J3" s="272"/>
      <c r="K3" s="272"/>
      <c r="L3" s="272"/>
      <c r="M3" s="272"/>
      <c r="N3" s="272"/>
      <c r="O3" s="273"/>
      <c r="P3" s="271" t="s">
        <v>6</v>
      </c>
      <c r="Q3" s="272"/>
      <c r="R3" s="272"/>
      <c r="S3" s="272"/>
      <c r="T3" s="272"/>
      <c r="U3" s="272"/>
      <c r="V3" s="272"/>
      <c r="W3" s="272"/>
      <c r="X3" s="272"/>
      <c r="Y3" s="273"/>
    </row>
    <row r="4" spans="1:25" ht="13.5" thickBot="1" x14ac:dyDescent="0.25">
      <c r="A4" s="89"/>
      <c r="B4" s="90">
        <v>2010</v>
      </c>
      <c r="C4" s="91">
        <v>2011</v>
      </c>
      <c r="D4" s="91">
        <v>2012</v>
      </c>
      <c r="E4" s="91">
        <v>2013</v>
      </c>
      <c r="F4" s="91">
        <v>2014</v>
      </c>
      <c r="G4" s="91">
        <v>2015</v>
      </c>
      <c r="H4" s="91">
        <v>2016</v>
      </c>
      <c r="I4" s="91">
        <v>2017</v>
      </c>
      <c r="J4" s="91">
        <v>2018</v>
      </c>
      <c r="K4" s="91">
        <v>2019</v>
      </c>
      <c r="L4" s="91">
        <v>2020</v>
      </c>
      <c r="M4" s="91">
        <v>2021</v>
      </c>
      <c r="N4" s="91">
        <v>2022</v>
      </c>
      <c r="O4" s="92">
        <v>2023</v>
      </c>
      <c r="P4" s="91">
        <v>2024</v>
      </c>
      <c r="Q4" s="91">
        <v>2025</v>
      </c>
      <c r="R4" s="91">
        <v>2026</v>
      </c>
      <c r="S4" s="91">
        <v>2027</v>
      </c>
      <c r="T4" s="91">
        <v>2028</v>
      </c>
      <c r="U4" s="91">
        <v>2029</v>
      </c>
      <c r="V4" s="91">
        <v>2030</v>
      </c>
      <c r="W4" s="91">
        <v>2031</v>
      </c>
      <c r="X4" s="91">
        <v>2032</v>
      </c>
      <c r="Y4" s="92">
        <v>2033</v>
      </c>
    </row>
    <row r="5" spans="1:25" x14ac:dyDescent="0.2">
      <c r="A5" s="58" t="s">
        <v>8</v>
      </c>
      <c r="B5" s="59">
        <v>89.061800000000019</v>
      </c>
      <c r="C5" s="59">
        <v>88.165900000000008</v>
      </c>
      <c r="D5" s="59">
        <v>88.103200000000015</v>
      </c>
      <c r="E5" s="59">
        <v>88.096000000000004</v>
      </c>
      <c r="F5" s="59">
        <v>88.5274</v>
      </c>
      <c r="G5" s="59">
        <v>88.14370000000001</v>
      </c>
      <c r="H5" s="59">
        <v>88.030299999999997</v>
      </c>
      <c r="I5" s="59">
        <v>87.807400000000001</v>
      </c>
      <c r="J5" s="59">
        <v>90.830600000000032</v>
      </c>
      <c r="K5" s="59">
        <v>91.854600000000005</v>
      </c>
      <c r="L5" s="59">
        <v>90.579199999999986</v>
      </c>
      <c r="M5" s="59">
        <v>91.197399999999973</v>
      </c>
      <c r="N5" s="59">
        <v>89.720000000000013</v>
      </c>
      <c r="O5" s="60">
        <v>89.800599999999974</v>
      </c>
      <c r="P5" s="59">
        <v>90.331099999999992</v>
      </c>
      <c r="Q5" s="59">
        <v>91.218099999999978</v>
      </c>
      <c r="R5" s="59">
        <v>91.625</v>
      </c>
      <c r="S5" s="59">
        <v>92.145899999999997</v>
      </c>
      <c r="T5" s="59">
        <v>92.438299999999984</v>
      </c>
      <c r="U5" s="59">
        <v>92.720200000000006</v>
      </c>
      <c r="V5" s="59">
        <v>93.088300000000004</v>
      </c>
      <c r="W5" s="59">
        <v>93.373199999999997</v>
      </c>
      <c r="X5" s="59">
        <v>93.565899999999985</v>
      </c>
      <c r="Y5" s="60">
        <v>93.866500000000002</v>
      </c>
    </row>
    <row r="6" spans="1:25" x14ac:dyDescent="0.2">
      <c r="A6" s="23" t="s">
        <v>58</v>
      </c>
      <c r="B6" s="18">
        <v>61.325100000000006</v>
      </c>
      <c r="C6" s="18">
        <v>60.506</v>
      </c>
      <c r="D6" s="18">
        <v>60.396799999999999</v>
      </c>
      <c r="E6" s="18">
        <v>61.579400000000014</v>
      </c>
      <c r="F6" s="18">
        <v>61.763199999999998</v>
      </c>
      <c r="G6" s="18">
        <v>62.314300000000003</v>
      </c>
      <c r="H6" s="18">
        <v>62.180600000000005</v>
      </c>
      <c r="I6" s="18">
        <v>61.718900000000005</v>
      </c>
      <c r="J6" s="18">
        <v>62.456100000000013</v>
      </c>
      <c r="K6" s="18">
        <v>62.555999999999997</v>
      </c>
      <c r="L6" s="18">
        <v>60.927300000000002</v>
      </c>
      <c r="M6" s="18">
        <v>61.093400000000003</v>
      </c>
      <c r="N6" s="18">
        <v>59.316699999999997</v>
      </c>
      <c r="O6" s="19">
        <v>58.895599999999995</v>
      </c>
      <c r="P6" s="18">
        <v>58.689000000000007</v>
      </c>
      <c r="Q6" s="18">
        <v>58.923699999999997</v>
      </c>
      <c r="R6" s="18">
        <v>58.959199999999996</v>
      </c>
      <c r="S6" s="18">
        <v>59.103899999999996</v>
      </c>
      <c r="T6" s="18">
        <v>59.141199999999991</v>
      </c>
      <c r="U6" s="18">
        <v>59.1815</v>
      </c>
      <c r="V6" s="18">
        <v>59.312899999999992</v>
      </c>
      <c r="W6" s="18">
        <v>59.327299999999994</v>
      </c>
      <c r="X6" s="18">
        <v>59.243899999999989</v>
      </c>
      <c r="Y6" s="19">
        <v>59.262700000000002</v>
      </c>
    </row>
    <row r="7" spans="1:25" x14ac:dyDescent="0.2">
      <c r="A7" s="85" t="s">
        <v>61</v>
      </c>
      <c r="B7" s="101">
        <v>10.675099999999999</v>
      </c>
      <c r="C7" s="101">
        <v>10.6546</v>
      </c>
      <c r="D7" s="101">
        <v>10.597300000000001</v>
      </c>
      <c r="E7" s="101">
        <v>10.1417</v>
      </c>
      <c r="F7" s="101">
        <v>10.095599999999999</v>
      </c>
      <c r="G7" s="101">
        <v>9.7379999999999995</v>
      </c>
      <c r="H7" s="101">
        <v>9.6829999999999998</v>
      </c>
      <c r="I7" s="101">
        <v>9.5373000000000001</v>
      </c>
      <c r="J7" s="101">
        <v>9.2507000000000001</v>
      </c>
      <c r="K7" s="101">
        <v>9.1760000000000002</v>
      </c>
      <c r="L7" s="101">
        <v>8.6561000000000003</v>
      </c>
      <c r="M7" s="101">
        <v>7.5251000000000001</v>
      </c>
      <c r="N7" s="101">
        <v>7.1460999999999997</v>
      </c>
      <c r="O7" s="102">
        <v>6.9932999999999996</v>
      </c>
      <c r="P7" s="101">
        <v>6.8430000000000009</v>
      </c>
      <c r="Q7" s="101">
        <v>6.7682000000000002</v>
      </c>
      <c r="R7" s="101">
        <v>6.6967999999999996</v>
      </c>
      <c r="S7" s="101">
        <v>6.6534999999999993</v>
      </c>
      <c r="T7" s="101">
        <v>6.6105999999999998</v>
      </c>
      <c r="U7" s="101">
        <v>6.5890000000000004</v>
      </c>
      <c r="V7" s="101">
        <v>6.5675999999999997</v>
      </c>
      <c r="W7" s="101">
        <v>6.5462999999999996</v>
      </c>
      <c r="X7" s="101">
        <v>6.5252000000000008</v>
      </c>
      <c r="Y7" s="102">
        <v>6.5043000000000006</v>
      </c>
    </row>
    <row r="8" spans="1:25" x14ac:dyDescent="0.2">
      <c r="A8" s="23" t="s">
        <v>9</v>
      </c>
      <c r="B8" s="18">
        <v>13.151999999999999</v>
      </c>
      <c r="C8" s="18">
        <v>13.1022</v>
      </c>
      <c r="D8" s="18">
        <v>12.958600000000001</v>
      </c>
      <c r="E8" s="18">
        <v>12.4697</v>
      </c>
      <c r="F8" s="18">
        <v>12.7477</v>
      </c>
      <c r="G8" s="18">
        <v>12.309999999999999</v>
      </c>
      <c r="H8" s="18">
        <v>12.026199999999999</v>
      </c>
      <c r="I8" s="18">
        <v>11.704500000000001</v>
      </c>
      <c r="J8" s="18">
        <v>10.735399999999998</v>
      </c>
      <c r="K8" s="18">
        <v>10.686300000000001</v>
      </c>
      <c r="L8" s="18">
        <v>9.8068000000000008</v>
      </c>
      <c r="M8" s="18">
        <v>9.8341999999999992</v>
      </c>
      <c r="N8" s="18">
        <v>9.8772000000000002</v>
      </c>
      <c r="O8" s="19">
        <v>10.090400000000001</v>
      </c>
      <c r="P8" s="18">
        <v>10.516200000000001</v>
      </c>
      <c r="Q8" s="18">
        <v>10.734900000000001</v>
      </c>
      <c r="R8" s="18">
        <v>10.880700000000001</v>
      </c>
      <c r="S8" s="18">
        <v>11.016299999999999</v>
      </c>
      <c r="T8" s="18">
        <v>11.0471</v>
      </c>
      <c r="U8" s="18">
        <v>11.107399999999998</v>
      </c>
      <c r="V8" s="18">
        <v>11.1571</v>
      </c>
      <c r="W8" s="18">
        <v>11.2073</v>
      </c>
      <c r="X8" s="18">
        <v>11.2578</v>
      </c>
      <c r="Y8" s="19">
        <v>11.308599999999998</v>
      </c>
    </row>
    <row r="9" spans="1:25" x14ac:dyDescent="0.2">
      <c r="A9" s="23" t="s">
        <v>39</v>
      </c>
      <c r="B9" s="18">
        <v>7.902099999999999</v>
      </c>
      <c r="C9" s="18">
        <v>7.6618999999999993</v>
      </c>
      <c r="D9" s="18">
        <v>7.5358999999999998</v>
      </c>
      <c r="E9" s="18">
        <v>7.1625000000000005</v>
      </c>
      <c r="F9" s="18">
        <v>6.9923000000000002</v>
      </c>
      <c r="G9" s="18">
        <v>6.5584000000000007</v>
      </c>
      <c r="H9" s="18">
        <v>6.3250000000000002</v>
      </c>
      <c r="I9" s="18">
        <v>6.2469999999999999</v>
      </c>
      <c r="J9" s="18">
        <v>7.4585999999999997</v>
      </c>
      <c r="K9" s="18">
        <v>7.9154000000000009</v>
      </c>
      <c r="L9" s="18">
        <v>8.8108000000000004</v>
      </c>
      <c r="M9" s="18">
        <v>8.2454999999999998</v>
      </c>
      <c r="N9" s="18">
        <v>8.3209</v>
      </c>
      <c r="O9" s="19">
        <v>8.5823</v>
      </c>
      <c r="P9" s="18">
        <v>8.6207999999999991</v>
      </c>
      <c r="Q9" s="18">
        <v>8.7382000000000009</v>
      </c>
      <c r="R9" s="18">
        <v>8.6811000000000007</v>
      </c>
      <c r="S9" s="18">
        <v>8.6878000000000011</v>
      </c>
      <c r="T9" s="18">
        <v>8.6852999999999998</v>
      </c>
      <c r="U9" s="18">
        <v>8.6636000000000006</v>
      </c>
      <c r="V9" s="18">
        <v>8.6428000000000011</v>
      </c>
      <c r="W9" s="18">
        <v>8.6509</v>
      </c>
      <c r="X9" s="18">
        <v>8.6593000000000018</v>
      </c>
      <c r="Y9" s="19">
        <v>8.6682000000000006</v>
      </c>
    </row>
    <row r="10" spans="1:25" x14ac:dyDescent="0.2">
      <c r="A10" s="85" t="s">
        <v>40</v>
      </c>
      <c r="B10" s="101">
        <v>7.902099999999999</v>
      </c>
      <c r="C10" s="101">
        <v>7.6618999999999993</v>
      </c>
      <c r="D10" s="101">
        <v>7.5358999999999998</v>
      </c>
      <c r="E10" s="101">
        <v>7.1625000000000005</v>
      </c>
      <c r="F10" s="101">
        <v>6.9923000000000002</v>
      </c>
      <c r="G10" s="101">
        <v>6.5584000000000007</v>
      </c>
      <c r="H10" s="101">
        <v>6.3250000000000002</v>
      </c>
      <c r="I10" s="101">
        <v>6.2469999999999999</v>
      </c>
      <c r="J10" s="101">
        <v>6.5202</v>
      </c>
      <c r="K10" s="101">
        <v>6.8778000000000006</v>
      </c>
      <c r="L10" s="101">
        <v>6.8632</v>
      </c>
      <c r="M10" s="101">
        <v>5.8045999999999998</v>
      </c>
      <c r="N10" s="101">
        <v>5.4744999999999999</v>
      </c>
      <c r="O10" s="102">
        <v>5.5148000000000001</v>
      </c>
      <c r="P10" s="101">
        <v>5.5533000000000001</v>
      </c>
      <c r="Q10" s="101">
        <v>5.6382000000000003</v>
      </c>
      <c r="R10" s="101">
        <v>5.5311000000000003</v>
      </c>
      <c r="S10" s="101">
        <v>5.5078000000000005</v>
      </c>
      <c r="T10" s="101">
        <v>5.4852999999999996</v>
      </c>
      <c r="U10" s="101">
        <v>5.4636000000000005</v>
      </c>
      <c r="V10" s="101">
        <v>5.4428000000000001</v>
      </c>
      <c r="W10" s="101">
        <v>5.4508999999999999</v>
      </c>
      <c r="X10" s="101">
        <v>5.4593000000000007</v>
      </c>
      <c r="Y10" s="102">
        <v>5.4682000000000004</v>
      </c>
    </row>
    <row r="11" spans="1:25" x14ac:dyDescent="0.2">
      <c r="A11" s="97" t="s">
        <v>41</v>
      </c>
      <c r="B11" s="210" t="s">
        <v>53</v>
      </c>
      <c r="C11" s="210" t="s">
        <v>53</v>
      </c>
      <c r="D11" s="210" t="s">
        <v>53</v>
      </c>
      <c r="E11" s="210" t="s">
        <v>53</v>
      </c>
      <c r="F11" s="210" t="s">
        <v>53</v>
      </c>
      <c r="G11" s="210" t="s">
        <v>53</v>
      </c>
      <c r="H11" s="210" t="s">
        <v>53</v>
      </c>
      <c r="I11" s="210" t="s">
        <v>53</v>
      </c>
      <c r="J11" s="210">
        <v>0.93840000000000001</v>
      </c>
      <c r="K11" s="210">
        <v>1.0376000000000001</v>
      </c>
      <c r="L11" s="211">
        <v>1.9476</v>
      </c>
      <c r="M11" s="211">
        <v>2.4409000000000001</v>
      </c>
      <c r="N11" s="211">
        <v>2.8464</v>
      </c>
      <c r="O11" s="212">
        <v>3.0674999999999999</v>
      </c>
      <c r="P11" s="211">
        <v>3.0674999999999999</v>
      </c>
      <c r="Q11" s="211">
        <v>3.1</v>
      </c>
      <c r="R11" s="211">
        <v>3.15</v>
      </c>
      <c r="S11" s="211">
        <v>3.18</v>
      </c>
      <c r="T11" s="211">
        <v>3.2</v>
      </c>
      <c r="U11" s="211">
        <v>3.2</v>
      </c>
      <c r="V11" s="211">
        <v>3.2</v>
      </c>
      <c r="W11" s="211">
        <v>3.2</v>
      </c>
      <c r="X11" s="211">
        <v>3.2</v>
      </c>
      <c r="Y11" s="212">
        <v>3.2</v>
      </c>
    </row>
    <row r="12" spans="1:25" x14ac:dyDescent="0.2">
      <c r="A12" s="93" t="s">
        <v>34</v>
      </c>
      <c r="B12" s="94">
        <v>82.379200000000012</v>
      </c>
      <c r="C12" s="94">
        <v>81.270099999999999</v>
      </c>
      <c r="D12" s="94">
        <v>80.891300000000001</v>
      </c>
      <c r="E12" s="94">
        <v>81.211600000000004</v>
      </c>
      <c r="F12" s="94">
        <v>81.503199999999993</v>
      </c>
      <c r="G12" s="94">
        <v>81.182700000000011</v>
      </c>
      <c r="H12" s="94">
        <v>80.531800000000004</v>
      </c>
      <c r="I12" s="94">
        <v>79.670400000000001</v>
      </c>
      <c r="J12" s="94">
        <v>80.650100000000023</v>
      </c>
      <c r="K12" s="94">
        <v>81.157700000000006</v>
      </c>
      <c r="L12" s="95">
        <v>79.544899999999998</v>
      </c>
      <c r="M12" s="95">
        <v>79.173100000000005</v>
      </c>
      <c r="N12" s="95">
        <v>77.514799999999994</v>
      </c>
      <c r="O12" s="96">
        <v>77.568299999999994</v>
      </c>
      <c r="P12" s="95">
        <v>77.826000000000008</v>
      </c>
      <c r="Q12" s="95">
        <v>78.396799999999999</v>
      </c>
      <c r="R12" s="95">
        <v>78.521000000000001</v>
      </c>
      <c r="S12" s="95">
        <v>78.807999999999993</v>
      </c>
      <c r="T12" s="95">
        <v>78.873599999999996</v>
      </c>
      <c r="U12" s="95">
        <v>78.952500000000001</v>
      </c>
      <c r="V12" s="95">
        <v>79.112799999999993</v>
      </c>
      <c r="W12" s="95">
        <v>79.18549999999999</v>
      </c>
      <c r="X12" s="95">
        <v>79.160999999999987</v>
      </c>
      <c r="Y12" s="96">
        <v>79.239500000000007</v>
      </c>
    </row>
    <row r="13" spans="1:25" x14ac:dyDescent="0.2">
      <c r="A13" s="23" t="s">
        <v>38</v>
      </c>
      <c r="B13" s="18">
        <v>2.3428999999999998</v>
      </c>
      <c r="C13" s="18">
        <v>2.3616999999999999</v>
      </c>
      <c r="D13" s="18">
        <v>2.5286</v>
      </c>
      <c r="E13" s="18">
        <v>2.2886000000000002</v>
      </c>
      <c r="F13" s="18">
        <v>2.3872</v>
      </c>
      <c r="G13" s="18">
        <v>2.4098000000000002</v>
      </c>
      <c r="H13" s="18">
        <v>2.6352000000000002</v>
      </c>
      <c r="I13" s="18">
        <v>3.0547</v>
      </c>
      <c r="J13" s="18">
        <v>3.0404</v>
      </c>
      <c r="K13" s="18">
        <v>3.2439999999999998</v>
      </c>
      <c r="L13" s="18">
        <v>3.2067999999999999</v>
      </c>
      <c r="M13" s="18">
        <v>3.5062999999999995</v>
      </c>
      <c r="N13" s="18">
        <v>3.4153000000000002</v>
      </c>
      <c r="O13" s="19">
        <v>3.5185</v>
      </c>
      <c r="P13" s="18">
        <v>3.4529999999999998</v>
      </c>
      <c r="Q13" s="18">
        <v>3.5290000000000004</v>
      </c>
      <c r="R13" s="18">
        <v>3.6066000000000003</v>
      </c>
      <c r="S13" s="18">
        <v>3.6859000000000002</v>
      </c>
      <c r="T13" s="18">
        <v>3.7670000000000003</v>
      </c>
      <c r="U13" s="18">
        <v>3.8498999999999999</v>
      </c>
      <c r="V13" s="18">
        <v>3.9346000000000001</v>
      </c>
      <c r="W13" s="18">
        <v>4.0210999999999997</v>
      </c>
      <c r="X13" s="18">
        <v>4.1096000000000004</v>
      </c>
      <c r="Y13" s="19">
        <v>4.2</v>
      </c>
    </row>
    <row r="14" spans="1:25" x14ac:dyDescent="0.2">
      <c r="A14" s="23" t="s">
        <v>14</v>
      </c>
      <c r="B14" s="18">
        <v>2.1637</v>
      </c>
      <c r="C14" s="18">
        <v>2.3121999999999998</v>
      </c>
      <c r="D14" s="18">
        <v>2.4300000000000002</v>
      </c>
      <c r="E14" s="18">
        <v>2.4607000000000001</v>
      </c>
      <c r="F14" s="18">
        <v>2.5867999999999998</v>
      </c>
      <c r="G14" s="18">
        <v>2.4906000000000001</v>
      </c>
      <c r="H14" s="18">
        <v>2.6720000000000002</v>
      </c>
      <c r="I14" s="18">
        <v>2.7645</v>
      </c>
      <c r="J14" s="18">
        <v>2.8749000000000002</v>
      </c>
      <c r="K14" s="18">
        <v>2.9603000000000002</v>
      </c>
      <c r="L14" s="18">
        <v>3.0408999999999997</v>
      </c>
      <c r="M14" s="18">
        <v>3.1179999999999999</v>
      </c>
      <c r="N14" s="18">
        <v>3.2263000000000002</v>
      </c>
      <c r="O14" s="19">
        <v>3.0583999999999998</v>
      </c>
      <c r="P14" s="18">
        <v>3.137</v>
      </c>
      <c r="Q14" s="18">
        <v>3.2044000000000001</v>
      </c>
      <c r="R14" s="18">
        <v>3.2732999999999999</v>
      </c>
      <c r="S14" s="18">
        <v>3.3113000000000001</v>
      </c>
      <c r="T14" s="18">
        <v>3.3498999999999999</v>
      </c>
      <c r="U14" s="18">
        <v>3.3889000000000005</v>
      </c>
      <c r="V14" s="18">
        <v>3.4283999999999994</v>
      </c>
      <c r="W14" s="18">
        <v>3.4683999999999999</v>
      </c>
      <c r="X14" s="18">
        <v>3.5090000000000003</v>
      </c>
      <c r="Y14" s="19">
        <v>3.5500000000000003</v>
      </c>
    </row>
    <row r="15" spans="1:25" ht="13.5" thickBot="1" x14ac:dyDescent="0.25">
      <c r="A15" s="86" t="s">
        <v>89</v>
      </c>
      <c r="B15" s="87">
        <v>2.1760000000000002</v>
      </c>
      <c r="C15" s="87">
        <v>2.2218999999999998</v>
      </c>
      <c r="D15" s="87">
        <v>2.2532999999999999</v>
      </c>
      <c r="E15" s="87">
        <v>2.1351</v>
      </c>
      <c r="F15" s="87">
        <v>2.0501999999999998</v>
      </c>
      <c r="G15" s="87">
        <v>2.0606</v>
      </c>
      <c r="H15" s="87">
        <v>2.1913</v>
      </c>
      <c r="I15" s="87">
        <v>2.3178000000000001</v>
      </c>
      <c r="J15" s="87">
        <v>4.2652000000000001</v>
      </c>
      <c r="K15" s="87">
        <v>4.4925999999999995</v>
      </c>
      <c r="L15" s="87">
        <v>4.7866</v>
      </c>
      <c r="M15" s="87">
        <v>5.3999999999999995</v>
      </c>
      <c r="N15" s="87">
        <v>5.5636000000000001</v>
      </c>
      <c r="O15" s="88">
        <v>5.6554000000000002</v>
      </c>
      <c r="P15" s="87">
        <v>5.9151000000000007</v>
      </c>
      <c r="Q15" s="87">
        <v>6.0878999999999994</v>
      </c>
      <c r="R15" s="87">
        <v>6.2241</v>
      </c>
      <c r="S15" s="87">
        <v>6.3407</v>
      </c>
      <c r="T15" s="87">
        <v>6.4478</v>
      </c>
      <c r="U15" s="87">
        <v>6.5289000000000001</v>
      </c>
      <c r="V15" s="87">
        <v>6.6125000000000007</v>
      </c>
      <c r="W15" s="87">
        <v>6.6981999999999999</v>
      </c>
      <c r="X15" s="87">
        <v>6.7863000000000007</v>
      </c>
      <c r="Y15" s="88">
        <v>6.8770000000000007</v>
      </c>
    </row>
    <row r="16" spans="1:25" x14ac:dyDescent="0.2">
      <c r="A16" s="61" t="s">
        <v>10</v>
      </c>
      <c r="B16" s="59">
        <v>73.39060000000002</v>
      </c>
      <c r="C16" s="59">
        <v>72.228800000000007</v>
      </c>
      <c r="D16" s="59">
        <v>71.165800000000004</v>
      </c>
      <c r="E16" s="59">
        <v>69.426900000000003</v>
      </c>
      <c r="F16" s="59">
        <v>70.214500000000001</v>
      </c>
      <c r="G16" s="59">
        <v>72.057400000000001</v>
      </c>
      <c r="H16" s="59">
        <v>70.878900000000002</v>
      </c>
      <c r="I16" s="59">
        <v>69.389300000000006</v>
      </c>
      <c r="J16" s="59">
        <v>74.595299999999995</v>
      </c>
      <c r="K16" s="59">
        <v>75.074399999999997</v>
      </c>
      <c r="L16" s="59">
        <v>72.657900000000012</v>
      </c>
      <c r="M16" s="59">
        <v>73.134399999999999</v>
      </c>
      <c r="N16" s="59">
        <v>73.349899999999991</v>
      </c>
      <c r="O16" s="60">
        <v>73.66003062787135</v>
      </c>
      <c r="P16" s="59">
        <v>73.820055829933438</v>
      </c>
      <c r="Q16" s="59">
        <v>75.298381646279424</v>
      </c>
      <c r="R16" s="59">
        <v>75.461156438453372</v>
      </c>
      <c r="S16" s="59">
        <v>75.903614457831324</v>
      </c>
      <c r="T16" s="59">
        <v>76.066247062399469</v>
      </c>
      <c r="U16" s="59">
        <v>76.254832039795033</v>
      </c>
      <c r="V16" s="59">
        <v>76.525197943637679</v>
      </c>
      <c r="W16" s="59">
        <v>76.301161819424408</v>
      </c>
      <c r="X16" s="59">
        <v>76.480497799362553</v>
      </c>
      <c r="Y16" s="60">
        <v>76.663228668253836</v>
      </c>
    </row>
    <row r="17" spans="1:25" x14ac:dyDescent="0.2">
      <c r="A17" s="23" t="s">
        <v>58</v>
      </c>
      <c r="B17" s="18">
        <v>28.434600000000003</v>
      </c>
      <c r="C17" s="18">
        <v>28.144199999999998</v>
      </c>
      <c r="D17" s="18">
        <v>28.229900000000001</v>
      </c>
      <c r="E17" s="18">
        <v>30.691400000000002</v>
      </c>
      <c r="F17" s="18">
        <v>31.750699999999998</v>
      </c>
      <c r="G17" s="18">
        <v>32.574900000000007</v>
      </c>
      <c r="H17" s="18">
        <v>31.676100000000005</v>
      </c>
      <c r="I17" s="18">
        <v>30.510299999999994</v>
      </c>
      <c r="J17" s="18">
        <v>31.145899999999997</v>
      </c>
      <c r="K17" s="18">
        <v>30.686100000000003</v>
      </c>
      <c r="L17" s="18">
        <v>29.198600000000006</v>
      </c>
      <c r="M17" s="18">
        <v>29.985599999999998</v>
      </c>
      <c r="N17" s="18">
        <v>29.832100000000001</v>
      </c>
      <c r="O17" s="19">
        <v>29.190602472640347</v>
      </c>
      <c r="P17" s="18">
        <v>29.531171712833729</v>
      </c>
      <c r="Q17" s="18">
        <v>30.584582934129514</v>
      </c>
      <c r="R17" s="18">
        <v>30.59669504552442</v>
      </c>
      <c r="S17" s="18">
        <v>30.990670680241113</v>
      </c>
      <c r="T17" s="18">
        <v>31.011424208052546</v>
      </c>
      <c r="U17" s="18">
        <v>31.005963261514488</v>
      </c>
      <c r="V17" s="18">
        <v>30.999287027655825</v>
      </c>
      <c r="W17" s="18">
        <v>30.791252183157418</v>
      </c>
      <c r="X17" s="18">
        <v>30.756563970253453</v>
      </c>
      <c r="Y17" s="19">
        <v>30.724073485277351</v>
      </c>
    </row>
    <row r="18" spans="1:25" x14ac:dyDescent="0.2">
      <c r="A18" s="85" t="s">
        <v>61</v>
      </c>
      <c r="B18" s="101">
        <v>9.8514999999999997</v>
      </c>
      <c r="C18" s="101">
        <v>9.5842999999999989</v>
      </c>
      <c r="D18" s="101">
        <v>9.6430000000000007</v>
      </c>
      <c r="E18" s="101">
        <v>10.991899999999999</v>
      </c>
      <c r="F18" s="101">
        <v>11.3506</v>
      </c>
      <c r="G18" s="101">
        <v>11.468800000000002</v>
      </c>
      <c r="H18" s="101">
        <v>11.5518</v>
      </c>
      <c r="I18" s="101">
        <v>11.5435</v>
      </c>
      <c r="J18" s="101">
        <v>12.286199999999999</v>
      </c>
      <c r="K18" s="101">
        <v>12.216200000000001</v>
      </c>
      <c r="L18" s="101">
        <v>11.6609</v>
      </c>
      <c r="M18" s="101">
        <v>14.5808</v>
      </c>
      <c r="N18" s="101">
        <v>15.1845</v>
      </c>
      <c r="O18" s="102">
        <v>14.601277406342211</v>
      </c>
      <c r="P18" s="101">
        <v>14.973874454226612</v>
      </c>
      <c r="Q18" s="101">
        <v>15.571548465200568</v>
      </c>
      <c r="R18" s="101">
        <v>15.609110795790471</v>
      </c>
      <c r="S18" s="101">
        <v>15.974872832931228</v>
      </c>
      <c r="T18" s="101">
        <v>16.029476087746222</v>
      </c>
      <c r="U18" s="101">
        <v>16.038626352221989</v>
      </c>
      <c r="V18" s="101">
        <v>16.077151112612107</v>
      </c>
      <c r="W18" s="101">
        <v>15.897942136836511</v>
      </c>
      <c r="X18" s="101">
        <v>15.906814387615723</v>
      </c>
      <c r="Y18" s="102">
        <v>15.917674155299299</v>
      </c>
    </row>
    <row r="19" spans="1:25" x14ac:dyDescent="0.2">
      <c r="A19" s="23" t="s">
        <v>9</v>
      </c>
      <c r="B19" s="18">
        <v>1.4638</v>
      </c>
      <c r="C19" s="18">
        <v>1.5423</v>
      </c>
      <c r="D19" s="18">
        <v>1.66</v>
      </c>
      <c r="E19" s="18">
        <v>1.7187999999999999</v>
      </c>
      <c r="F19" s="18">
        <v>1.7901</v>
      </c>
      <c r="G19" s="18">
        <v>2.0432999999999999</v>
      </c>
      <c r="H19" s="18">
        <v>1.9632000000000001</v>
      </c>
      <c r="I19" s="18">
        <v>1.8827</v>
      </c>
      <c r="J19" s="18">
        <v>1.9310999999999998</v>
      </c>
      <c r="K19" s="18">
        <v>1.8526999999999998</v>
      </c>
      <c r="L19" s="18">
        <v>1.7641999999999998</v>
      </c>
      <c r="M19" s="18">
        <v>1.8194999999999999</v>
      </c>
      <c r="N19" s="18">
        <v>1.7975999999999999</v>
      </c>
      <c r="O19" s="19">
        <v>1.9213386620849364</v>
      </c>
      <c r="P19" s="18">
        <v>2.0599813900221888</v>
      </c>
      <c r="Q19" s="18">
        <v>2.0921993716717542</v>
      </c>
      <c r="R19" s="18">
        <v>2.1180678727681213</v>
      </c>
      <c r="S19" s="18">
        <v>2.1272940491040417</v>
      </c>
      <c r="T19" s="18">
        <v>2.1410196531963317</v>
      </c>
      <c r="U19" s="18">
        <v>2.1478229600551377</v>
      </c>
      <c r="V19" s="18">
        <v>2.1516754850088184</v>
      </c>
      <c r="W19" s="18">
        <v>2.1596172830131368</v>
      </c>
      <c r="X19" s="18">
        <v>2.1649719229018061</v>
      </c>
      <c r="Y19" s="19">
        <v>2.1705919302680865</v>
      </c>
    </row>
    <row r="20" spans="1:25" x14ac:dyDescent="0.2">
      <c r="A20" s="23" t="s">
        <v>39</v>
      </c>
      <c r="B20" s="18">
        <v>42.511099999999999</v>
      </c>
      <c r="C20" s="18">
        <v>41.471800000000002</v>
      </c>
      <c r="D20" s="18">
        <v>40.137100000000004</v>
      </c>
      <c r="E20" s="18">
        <v>35.852999999999994</v>
      </c>
      <c r="F20" s="18">
        <v>35.4876</v>
      </c>
      <c r="G20" s="18">
        <v>36.131900000000002</v>
      </c>
      <c r="H20" s="18">
        <v>35.874299999999998</v>
      </c>
      <c r="I20" s="18">
        <v>35.411699999999996</v>
      </c>
      <c r="J20" s="18">
        <v>38.734099999999998</v>
      </c>
      <c r="K20" s="18">
        <v>39.384099999999997</v>
      </c>
      <c r="L20" s="18">
        <v>38.297699999999999</v>
      </c>
      <c r="M20" s="18">
        <v>37.949800000000003</v>
      </c>
      <c r="N20" s="18">
        <v>37.990899999999996</v>
      </c>
      <c r="O20" s="19">
        <v>38.130205804355136</v>
      </c>
      <c r="P20" s="18">
        <v>37.824064132846608</v>
      </c>
      <c r="Q20" s="18">
        <v>38.134177045966005</v>
      </c>
      <c r="R20" s="18">
        <v>38.125960742580119</v>
      </c>
      <c r="S20" s="18">
        <v>38.07019771584789</v>
      </c>
      <c r="T20" s="18">
        <v>38.097991682049681</v>
      </c>
      <c r="U20" s="18">
        <v>38.183602529142071</v>
      </c>
      <c r="V20" s="18">
        <v>38.35716161957297</v>
      </c>
      <c r="W20" s="18">
        <v>38.223099703849954</v>
      </c>
      <c r="X20" s="18">
        <v>38.31916831082107</v>
      </c>
      <c r="Y20" s="19">
        <v>38.413816100689409</v>
      </c>
    </row>
    <row r="21" spans="1:25" x14ac:dyDescent="0.2">
      <c r="A21" s="85" t="s">
        <v>40</v>
      </c>
      <c r="B21" s="101">
        <v>42.511099999999999</v>
      </c>
      <c r="C21" s="101">
        <v>41.471800000000002</v>
      </c>
      <c r="D21" s="101">
        <v>40.137100000000004</v>
      </c>
      <c r="E21" s="101">
        <v>35.852999999999994</v>
      </c>
      <c r="F21" s="101">
        <v>35.4876</v>
      </c>
      <c r="G21" s="101">
        <v>36.131900000000002</v>
      </c>
      <c r="H21" s="101">
        <v>35.874299999999998</v>
      </c>
      <c r="I21" s="101">
        <v>35.411699999999996</v>
      </c>
      <c r="J21" s="101">
        <v>34.037599999999998</v>
      </c>
      <c r="K21" s="101">
        <v>34.235999999999997</v>
      </c>
      <c r="L21" s="101">
        <v>30.9923</v>
      </c>
      <c r="M21" s="101">
        <v>27.738900000000001</v>
      </c>
      <c r="N21" s="101">
        <v>26.540299999999998</v>
      </c>
      <c r="O21" s="102">
        <v>26.342957457139654</v>
      </c>
      <c r="P21" s="101">
        <v>26.04394817836948</v>
      </c>
      <c r="Q21" s="101">
        <v>26.14320833611848</v>
      </c>
      <c r="R21" s="101">
        <v>25.913444483859529</v>
      </c>
      <c r="S21" s="101">
        <v>25.793440345386504</v>
      </c>
      <c r="T21" s="101">
        <v>25.753026562581084</v>
      </c>
      <c r="U21" s="101">
        <v>25.773875520661655</v>
      </c>
      <c r="V21" s="101">
        <v>25.892904048932419</v>
      </c>
      <c r="W21" s="101">
        <v>25.678487356670971</v>
      </c>
      <c r="X21" s="101">
        <v>25.704962816815907</v>
      </c>
      <c r="Y21" s="102">
        <v>25.72992842242402</v>
      </c>
    </row>
    <row r="22" spans="1:25" x14ac:dyDescent="0.2">
      <c r="A22" s="97" t="s">
        <v>41</v>
      </c>
      <c r="B22" s="210" t="s">
        <v>53</v>
      </c>
      <c r="C22" s="210" t="s">
        <v>53</v>
      </c>
      <c r="D22" s="210" t="s">
        <v>53</v>
      </c>
      <c r="E22" s="210" t="s">
        <v>53</v>
      </c>
      <c r="F22" s="210" t="s">
        <v>53</v>
      </c>
      <c r="G22" s="210" t="s">
        <v>53</v>
      </c>
      <c r="H22" s="210" t="s">
        <v>53</v>
      </c>
      <c r="I22" s="210" t="s">
        <v>53</v>
      </c>
      <c r="J22" s="210">
        <v>4.6965000000000003</v>
      </c>
      <c r="K22" s="210">
        <v>5.1480999999999995</v>
      </c>
      <c r="L22" s="211">
        <v>7.3053999999999997</v>
      </c>
      <c r="M22" s="211">
        <v>10.210900000000001</v>
      </c>
      <c r="N22" s="211">
        <v>11.4506</v>
      </c>
      <c r="O22" s="212">
        <v>11.787248347215479</v>
      </c>
      <c r="P22" s="211">
        <v>11.780115954477131</v>
      </c>
      <c r="Q22" s="211">
        <v>11.990968709847523</v>
      </c>
      <c r="R22" s="211">
        <v>12.212516258720587</v>
      </c>
      <c r="S22" s="211">
        <v>12.276757370461388</v>
      </c>
      <c r="T22" s="211">
        <v>12.344965119468601</v>
      </c>
      <c r="U22" s="211">
        <v>12.409727008480417</v>
      </c>
      <c r="V22" s="211">
        <v>12.46425757064055</v>
      </c>
      <c r="W22" s="211">
        <v>12.544612347178981</v>
      </c>
      <c r="X22" s="211">
        <v>12.614205494005159</v>
      </c>
      <c r="Y22" s="212">
        <v>12.683887678265387</v>
      </c>
    </row>
    <row r="23" spans="1:25" x14ac:dyDescent="0.2">
      <c r="A23" s="93" t="s">
        <v>34</v>
      </c>
      <c r="B23" s="94">
        <v>72.409500000000008</v>
      </c>
      <c r="C23" s="94">
        <v>71.158299999999997</v>
      </c>
      <c r="D23" s="94">
        <v>70.027000000000001</v>
      </c>
      <c r="E23" s="94">
        <v>68.263199999999998</v>
      </c>
      <c r="F23" s="94">
        <v>69.028400000000005</v>
      </c>
      <c r="G23" s="94">
        <v>70.750100000000003</v>
      </c>
      <c r="H23" s="94">
        <v>69.513599999999997</v>
      </c>
      <c r="I23" s="94">
        <v>67.804699999999997</v>
      </c>
      <c r="J23" s="94">
        <v>71.811099999999996</v>
      </c>
      <c r="K23" s="94">
        <v>71.922899999999998</v>
      </c>
      <c r="L23" s="95">
        <v>69.260500000000008</v>
      </c>
      <c r="M23" s="95">
        <v>69.754900000000006</v>
      </c>
      <c r="N23" s="95">
        <v>69.620599999999996</v>
      </c>
      <c r="O23" s="96">
        <v>69.242146939080413</v>
      </c>
      <c r="P23" s="95">
        <v>69.415217235702528</v>
      </c>
      <c r="Q23" s="95">
        <v>70.810959351767281</v>
      </c>
      <c r="R23" s="95">
        <v>70.840723660872669</v>
      </c>
      <c r="S23" s="95">
        <v>71.188162445193043</v>
      </c>
      <c r="T23" s="95">
        <v>71.250435543298551</v>
      </c>
      <c r="U23" s="95">
        <v>71.337388750711696</v>
      </c>
      <c r="V23" s="95">
        <v>71.508124132237612</v>
      </c>
      <c r="W23" s="95">
        <v>71.173969170020513</v>
      </c>
      <c r="X23" s="95">
        <v>71.240704203976321</v>
      </c>
      <c r="Y23" s="96">
        <v>71.308481516234849</v>
      </c>
    </row>
    <row r="24" spans="1:25" x14ac:dyDescent="0.2">
      <c r="A24" s="23" t="s">
        <v>38</v>
      </c>
      <c r="B24" s="18">
        <v>0.51339999999999997</v>
      </c>
      <c r="C24" s="18">
        <v>0.60709999999999997</v>
      </c>
      <c r="D24" s="18">
        <v>0.57619999999999993</v>
      </c>
      <c r="E24" s="18">
        <v>0.56220000000000003</v>
      </c>
      <c r="F24" s="18">
        <v>0.58940000000000003</v>
      </c>
      <c r="G24" s="18">
        <v>0.64170000000000005</v>
      </c>
      <c r="H24" s="18">
        <v>0.79399999999999993</v>
      </c>
      <c r="I24" s="18">
        <v>0.94249999999999989</v>
      </c>
      <c r="J24" s="18">
        <v>0.97929999999999995</v>
      </c>
      <c r="K24" s="18">
        <v>1.0753000000000001</v>
      </c>
      <c r="L24" s="18">
        <v>1.2082000000000002</v>
      </c>
      <c r="M24" s="18">
        <v>1.3302</v>
      </c>
      <c r="N24" s="18">
        <v>1.5155999999999998</v>
      </c>
      <c r="O24" s="19">
        <v>1.5037537817950921</v>
      </c>
      <c r="P24" s="18">
        <v>1.6119103857991555</v>
      </c>
      <c r="Q24" s="18">
        <v>1.6428629783947177</v>
      </c>
      <c r="R24" s="18">
        <v>1.6938630720113517</v>
      </c>
      <c r="S24" s="18">
        <v>1.7448591638718542</v>
      </c>
      <c r="T24" s="18">
        <v>1.8029639184811215</v>
      </c>
      <c r="U24" s="18">
        <v>1.8631446465493993</v>
      </c>
      <c r="V24" s="18">
        <v>1.9227738376674548</v>
      </c>
      <c r="W24" s="18">
        <v>1.9880021262054828</v>
      </c>
      <c r="X24" s="18">
        <v>2.0541812111094249</v>
      </c>
      <c r="Y24" s="19">
        <v>2.1225116517126659</v>
      </c>
    </row>
    <row r="25" spans="1:25" x14ac:dyDescent="0.2">
      <c r="A25" s="23" t="s">
        <v>14</v>
      </c>
      <c r="B25" s="18">
        <v>0.2039</v>
      </c>
      <c r="C25" s="18">
        <v>0.20860000000000001</v>
      </c>
      <c r="D25" s="18">
        <v>0.25890000000000002</v>
      </c>
      <c r="E25" s="18">
        <v>0.30320000000000003</v>
      </c>
      <c r="F25" s="18">
        <v>0.31659999999999999</v>
      </c>
      <c r="G25" s="18">
        <v>0.34200000000000003</v>
      </c>
      <c r="H25" s="18">
        <v>0.2797</v>
      </c>
      <c r="I25" s="18">
        <v>0.30280000000000001</v>
      </c>
      <c r="J25" s="18">
        <v>0.37680000000000002</v>
      </c>
      <c r="K25" s="18">
        <v>0.38190000000000002</v>
      </c>
      <c r="L25" s="18">
        <v>0.33939999999999998</v>
      </c>
      <c r="M25" s="18">
        <v>0.35659999999999997</v>
      </c>
      <c r="N25" s="18">
        <v>0.439</v>
      </c>
      <c r="O25" s="19">
        <v>0.39890934897097824</v>
      </c>
      <c r="P25" s="18">
        <v>0.50676401116598668</v>
      </c>
      <c r="Q25" s="18">
        <v>0.48275810847946055</v>
      </c>
      <c r="R25" s="18">
        <v>0.4973690433960033</v>
      </c>
      <c r="S25" s="18">
        <v>0.51090910448987514</v>
      </c>
      <c r="T25" s="18">
        <v>0.51746250620880874</v>
      </c>
      <c r="U25" s="18">
        <v>0.52365826615924005</v>
      </c>
      <c r="V25" s="18">
        <v>0.52985102630492698</v>
      </c>
      <c r="W25" s="18">
        <v>0.5361075252486901</v>
      </c>
      <c r="X25" s="18">
        <v>0.54332979207770526</v>
      </c>
      <c r="Y25" s="19">
        <v>0.55059673829594191</v>
      </c>
    </row>
    <row r="26" spans="1:25" ht="13.5" thickBot="1" x14ac:dyDescent="0.25">
      <c r="A26" s="86" t="s">
        <v>89</v>
      </c>
      <c r="B26" s="87">
        <v>0.26380000000000003</v>
      </c>
      <c r="C26" s="87">
        <v>0.25480000000000003</v>
      </c>
      <c r="D26" s="87">
        <v>0.30369999999999997</v>
      </c>
      <c r="E26" s="87">
        <v>0.29830000000000001</v>
      </c>
      <c r="F26" s="87">
        <v>0.28010000000000002</v>
      </c>
      <c r="G26" s="87">
        <v>0.32360000000000005</v>
      </c>
      <c r="H26" s="87">
        <v>0.29159999999999997</v>
      </c>
      <c r="I26" s="87">
        <v>0.33930000000000005</v>
      </c>
      <c r="J26" s="87">
        <v>1.4281000000000001</v>
      </c>
      <c r="K26" s="87">
        <v>1.6942999999999999</v>
      </c>
      <c r="L26" s="87">
        <v>1.8498000000000001</v>
      </c>
      <c r="M26" s="87">
        <v>1.6926999999999999</v>
      </c>
      <c r="N26" s="87">
        <v>1.7746999999999999</v>
      </c>
      <c r="O26" s="88">
        <v>2.5152205580248759</v>
      </c>
      <c r="P26" s="87">
        <v>2.2861641972657649</v>
      </c>
      <c r="Q26" s="87">
        <v>2.361801207637976</v>
      </c>
      <c r="R26" s="87">
        <v>2.429200662173348</v>
      </c>
      <c r="S26" s="87">
        <v>2.459683744276548</v>
      </c>
      <c r="T26" s="87">
        <v>2.4953850944109601</v>
      </c>
      <c r="U26" s="87">
        <v>2.5306403763746967</v>
      </c>
      <c r="V26" s="87">
        <v>2.564448947427671</v>
      </c>
      <c r="W26" s="87">
        <v>2.6030829979497305</v>
      </c>
      <c r="X26" s="87">
        <v>2.6422825921991198</v>
      </c>
      <c r="Y26" s="88">
        <v>2.6816387620103761</v>
      </c>
    </row>
    <row r="27" spans="1:25" x14ac:dyDescent="0.2">
      <c r="A27" s="61" t="s">
        <v>11</v>
      </c>
      <c r="B27" s="59">
        <v>84.001593946697852</v>
      </c>
      <c r="C27" s="59">
        <v>83.173296178498077</v>
      </c>
      <c r="D27" s="59">
        <v>83.044878102816995</v>
      </c>
      <c r="E27" s="59">
        <v>82.682686491596499</v>
      </c>
      <c r="F27" s="59">
        <v>83.086298702391701</v>
      </c>
      <c r="G27" s="59">
        <v>83.591205580757943</v>
      </c>
      <c r="H27" s="59">
        <v>83.244757850882607</v>
      </c>
      <c r="I27" s="59">
        <v>82.73126383413198</v>
      </c>
      <c r="J27" s="59">
        <v>86.313305645298939</v>
      </c>
      <c r="K27" s="59">
        <v>87.163709995390846</v>
      </c>
      <c r="L27" s="59">
        <v>85.547291656338345</v>
      </c>
      <c r="M27" s="59">
        <v>86.351120862754186</v>
      </c>
      <c r="N27" s="59">
        <v>85.364996712922817</v>
      </c>
      <c r="O27" s="60">
        <v>85.527950835978189</v>
      </c>
      <c r="P27" s="59">
        <v>85.83931150618244</v>
      </c>
      <c r="Q27" s="59">
        <v>86.94389694531516</v>
      </c>
      <c r="R27" s="59">
        <v>87.25278340839715</v>
      </c>
      <c r="S27" s="59">
        <v>87.756400586208358</v>
      </c>
      <c r="T27" s="59">
        <v>88.017280333917213</v>
      </c>
      <c r="U27" s="59">
        <v>88.272965779660026</v>
      </c>
      <c r="V27" s="59">
        <v>88.616978218684352</v>
      </c>
      <c r="W27" s="59">
        <v>88.764508065868412</v>
      </c>
      <c r="X27" s="59">
        <v>88.95314313571231</v>
      </c>
      <c r="Y27" s="60">
        <v>89.221215076797435</v>
      </c>
    </row>
    <row r="28" spans="1:25" x14ac:dyDescent="0.2">
      <c r="A28" s="23" t="s">
        <v>58</v>
      </c>
      <c r="B28" s="18">
        <v>50.704808816418982</v>
      </c>
      <c r="C28" s="18">
        <v>50.368042256704079</v>
      </c>
      <c r="D28" s="18">
        <v>50.790217252087331</v>
      </c>
      <c r="E28" s="18">
        <v>52.623080324837971</v>
      </c>
      <c r="F28" s="18">
        <v>52.845931151567001</v>
      </c>
      <c r="G28" s="18">
        <v>53.897917579455353</v>
      </c>
      <c r="H28" s="18">
        <v>53.669308181970486</v>
      </c>
      <c r="I28" s="18">
        <v>53.117627168051619</v>
      </c>
      <c r="J28" s="18">
        <v>53.744379877516195</v>
      </c>
      <c r="K28" s="18">
        <v>53.646797764156972</v>
      </c>
      <c r="L28" s="18">
        <v>52.018576287795113</v>
      </c>
      <c r="M28" s="18">
        <v>52.747218183822476</v>
      </c>
      <c r="N28" s="18">
        <v>51.472793736864404</v>
      </c>
      <c r="O28" s="19">
        <v>51.032244629668078</v>
      </c>
      <c r="P28" s="18">
        <v>50.756685347093764</v>
      </c>
      <c r="Q28" s="18">
        <v>51.315076653864864</v>
      </c>
      <c r="R28" s="18">
        <v>51.287323303767586</v>
      </c>
      <c r="S28" s="18">
        <v>51.506262136874803</v>
      </c>
      <c r="T28" s="18">
        <v>51.545189136079266</v>
      </c>
      <c r="U28" s="18">
        <v>51.571393049296951</v>
      </c>
      <c r="V28" s="18">
        <v>51.669448069306021</v>
      </c>
      <c r="W28" s="18">
        <v>51.623834718677543</v>
      </c>
      <c r="X28" s="18">
        <v>51.552822361126474</v>
      </c>
      <c r="Y28" s="19">
        <v>51.556604518432437</v>
      </c>
    </row>
    <row r="29" spans="1:25" x14ac:dyDescent="0.2">
      <c r="A29" s="85" t="s">
        <v>61</v>
      </c>
      <c r="B29" s="101">
        <v>10.409160843745235</v>
      </c>
      <c r="C29" s="101">
        <v>10.319307891011945</v>
      </c>
      <c r="D29" s="101">
        <v>10.312300142496383</v>
      </c>
      <c r="E29" s="101">
        <v>10.388224960755723</v>
      </c>
      <c r="F29" s="101">
        <v>10.468483711946137</v>
      </c>
      <c r="G29" s="101">
        <v>10.227824095088625</v>
      </c>
      <c r="H29" s="101">
        <v>10.20442805650096</v>
      </c>
      <c r="I29" s="101">
        <v>10.090220462803677</v>
      </c>
      <c r="J29" s="101">
        <v>10.095294618744038</v>
      </c>
      <c r="K29" s="101">
        <v>10.025885209473829</v>
      </c>
      <c r="L29" s="101">
        <v>9.4997819980154645</v>
      </c>
      <c r="M29" s="101">
        <v>9.4181350278838032</v>
      </c>
      <c r="N29" s="101">
        <v>9.2845877565098132</v>
      </c>
      <c r="O29" s="102">
        <v>9.0072449579291867</v>
      </c>
      <c r="P29" s="101">
        <v>9.0549841690195692</v>
      </c>
      <c r="Q29" s="101">
        <v>9.1317656150048254</v>
      </c>
      <c r="R29" s="101">
        <v>9.1075232282040055</v>
      </c>
      <c r="S29" s="101">
        <v>9.172613488040664</v>
      </c>
      <c r="T29" s="101">
        <v>9.1540218039137162</v>
      </c>
      <c r="U29" s="101">
        <v>9.1413086872153286</v>
      </c>
      <c r="V29" s="101">
        <v>9.1347678454715453</v>
      </c>
      <c r="W29" s="101">
        <v>9.0708279580009883</v>
      </c>
      <c r="X29" s="101">
        <v>9.0580702044228119</v>
      </c>
      <c r="Y29" s="102">
        <v>9.0461308062945633</v>
      </c>
    </row>
    <row r="30" spans="1:25" x14ac:dyDescent="0.2">
      <c r="A30" s="23" t="s">
        <v>9</v>
      </c>
      <c r="B30" s="18">
        <v>9.3778984383961426</v>
      </c>
      <c r="C30" s="18">
        <v>9.480838465205073</v>
      </c>
      <c r="D30" s="18">
        <v>9.5842948653564317</v>
      </c>
      <c r="E30" s="18">
        <v>9.3523567859460126</v>
      </c>
      <c r="F30" s="18">
        <v>9.4919943728916465</v>
      </c>
      <c r="G30" s="18">
        <v>9.40447825453756</v>
      </c>
      <c r="H30" s="18">
        <v>9.218446076322147</v>
      </c>
      <c r="I30" s="18">
        <v>8.9975544304829231</v>
      </c>
      <c r="J30" s="18">
        <v>8.2856999829325826</v>
      </c>
      <c r="K30" s="18">
        <v>8.2168749666442942</v>
      </c>
      <c r="L30" s="18">
        <v>7.548614151611031</v>
      </c>
      <c r="M30" s="18">
        <v>7.6838665337272953</v>
      </c>
      <c r="N30" s="18">
        <v>7.7277516424292543</v>
      </c>
      <c r="O30" s="19">
        <v>7.9279277667368673</v>
      </c>
      <c r="P30" s="18">
        <v>8.2157067627300169</v>
      </c>
      <c r="Q30" s="18">
        <v>8.4144658939723858</v>
      </c>
      <c r="R30" s="18">
        <v>8.510463897001646</v>
      </c>
      <c r="S30" s="18">
        <v>8.6140342407047399</v>
      </c>
      <c r="T30" s="18">
        <v>8.6421507544166971</v>
      </c>
      <c r="U30" s="18">
        <v>8.6874517967094871</v>
      </c>
      <c r="V30" s="18">
        <v>8.7260245500720259</v>
      </c>
      <c r="W30" s="18">
        <v>8.7648275828633864</v>
      </c>
      <c r="X30" s="18">
        <v>8.8028969994222557</v>
      </c>
      <c r="Y30" s="19">
        <v>8.8411244660824391</v>
      </c>
    </row>
    <row r="31" spans="1:25" x14ac:dyDescent="0.2">
      <c r="A31" s="23" t="s">
        <v>39</v>
      </c>
      <c r="B31" s="18">
        <v>19.077292154955241</v>
      </c>
      <c r="C31" s="18">
        <v>18.253502985775228</v>
      </c>
      <c r="D31" s="18">
        <v>17.27218560667179</v>
      </c>
      <c r="E31" s="18">
        <v>15.481630071232722</v>
      </c>
      <c r="F31" s="18">
        <v>15.458780666947206</v>
      </c>
      <c r="G31" s="18">
        <v>14.92783198295786</v>
      </c>
      <c r="H31" s="18">
        <v>14.569774224081684</v>
      </c>
      <c r="I31" s="18">
        <v>14.284962028476926</v>
      </c>
      <c r="J31" s="18">
        <v>16.160665227649215</v>
      </c>
      <c r="K31" s="18">
        <v>16.712447132217971</v>
      </c>
      <c r="L31" s="18">
        <v>17.090075395128526</v>
      </c>
      <c r="M31" s="18">
        <v>16.215124612549975</v>
      </c>
      <c r="N31" s="18">
        <v>16.214128967909801</v>
      </c>
      <c r="O31" s="19">
        <v>16.404070851007031</v>
      </c>
      <c r="P31" s="18">
        <v>16.565475361697985</v>
      </c>
      <c r="Q31" s="18">
        <v>16.630574230097391</v>
      </c>
      <c r="R31" s="18">
        <v>16.645747033729741</v>
      </c>
      <c r="S31" s="18">
        <v>16.628432321397209</v>
      </c>
      <c r="T31" s="18">
        <v>16.627742456934087</v>
      </c>
      <c r="U31" s="18">
        <v>16.636842125497513</v>
      </c>
      <c r="V31" s="18">
        <v>16.664393532139737</v>
      </c>
      <c r="W31" s="18">
        <v>16.634080262842314</v>
      </c>
      <c r="X31" s="18">
        <v>16.666940647728158</v>
      </c>
      <c r="Y31" s="19">
        <v>16.700210850687355</v>
      </c>
    </row>
    <row r="32" spans="1:25" x14ac:dyDescent="0.2">
      <c r="A32" s="85" t="s">
        <v>40</v>
      </c>
      <c r="B32" s="101">
        <v>19.077292154955241</v>
      </c>
      <c r="C32" s="101">
        <v>18.253502985775228</v>
      </c>
      <c r="D32" s="101">
        <v>17.27218560667179</v>
      </c>
      <c r="E32" s="101">
        <v>15.481630071232722</v>
      </c>
      <c r="F32" s="101">
        <v>15.458780666947206</v>
      </c>
      <c r="G32" s="101">
        <v>14.92783198295786</v>
      </c>
      <c r="H32" s="101">
        <v>14.569774224081684</v>
      </c>
      <c r="I32" s="101">
        <v>14.284962028476926</v>
      </c>
      <c r="J32" s="101">
        <v>14.176615075548415</v>
      </c>
      <c r="K32" s="101">
        <v>14.525760508462241</v>
      </c>
      <c r="L32" s="101">
        <v>13.638122556680958</v>
      </c>
      <c r="M32" s="101">
        <v>11.68954383436253</v>
      </c>
      <c r="N32" s="101">
        <v>11.078719170616592</v>
      </c>
      <c r="O32" s="102">
        <v>11.028323562621738</v>
      </c>
      <c r="P32" s="101">
        <v>11.127729864667511</v>
      </c>
      <c r="Q32" s="101">
        <v>11.143483907619665</v>
      </c>
      <c r="R32" s="101">
        <v>11.044394185802444</v>
      </c>
      <c r="S32" s="101">
        <v>10.990021462815939</v>
      </c>
      <c r="T32" s="101">
        <v>10.958286073369701</v>
      </c>
      <c r="U32" s="101">
        <v>10.949329352561367</v>
      </c>
      <c r="V32" s="101">
        <v>10.963444342648289</v>
      </c>
      <c r="W32" s="101">
        <v>10.911450035771319</v>
      </c>
      <c r="X32" s="101">
        <v>10.925271420142348</v>
      </c>
      <c r="Y32" s="102">
        <v>10.939339746835442</v>
      </c>
    </row>
    <row r="33" spans="1:25" x14ac:dyDescent="0.2">
      <c r="A33" s="97" t="s">
        <v>41</v>
      </c>
      <c r="B33" s="210" t="s">
        <v>53</v>
      </c>
      <c r="C33" s="210" t="s">
        <v>53</v>
      </c>
      <c r="D33" s="210" t="s">
        <v>53</v>
      </c>
      <c r="E33" s="210" t="s">
        <v>53</v>
      </c>
      <c r="F33" s="210" t="s">
        <v>53</v>
      </c>
      <c r="G33" s="210" t="s">
        <v>53</v>
      </c>
      <c r="H33" s="210" t="s">
        <v>53</v>
      </c>
      <c r="I33" s="210" t="s">
        <v>53</v>
      </c>
      <c r="J33" s="210">
        <v>1.9840501521007983</v>
      </c>
      <c r="K33" s="210">
        <v>2.186686623755731</v>
      </c>
      <c r="L33" s="211">
        <v>3.4519528384475691</v>
      </c>
      <c r="M33" s="211">
        <v>4.525580778187444</v>
      </c>
      <c r="N33" s="211">
        <v>5.1354097972932093</v>
      </c>
      <c r="O33" s="212">
        <v>5.3757472883852921</v>
      </c>
      <c r="P33" s="211">
        <v>5.4377454970304742</v>
      </c>
      <c r="Q33" s="211">
        <v>5.4870903224777274</v>
      </c>
      <c r="R33" s="211">
        <v>5.6013528479272985</v>
      </c>
      <c r="S33" s="211">
        <v>5.6384108585812713</v>
      </c>
      <c r="T33" s="211">
        <v>5.6694563835643867</v>
      </c>
      <c r="U33" s="211">
        <v>5.6875127729361461</v>
      </c>
      <c r="V33" s="211">
        <v>5.7009491894914488</v>
      </c>
      <c r="W33" s="211">
        <v>5.7226302270709954</v>
      </c>
      <c r="X33" s="211">
        <v>5.7416692275858106</v>
      </c>
      <c r="Y33" s="212">
        <v>5.7608711038519118</v>
      </c>
    </row>
    <row r="34" spans="1:25" x14ac:dyDescent="0.2">
      <c r="A34" s="93" t="s">
        <v>34</v>
      </c>
      <c r="B34" s="94">
        <v>79.159999409770364</v>
      </c>
      <c r="C34" s="94">
        <v>78.102383707684382</v>
      </c>
      <c r="D34" s="94">
        <v>77.646697724115555</v>
      </c>
      <c r="E34" s="94">
        <v>77.457067182016715</v>
      </c>
      <c r="F34" s="94">
        <v>77.79670619140586</v>
      </c>
      <c r="G34" s="94">
        <v>78.230227816950773</v>
      </c>
      <c r="H34" s="94">
        <v>77.457528482374315</v>
      </c>
      <c r="I34" s="94">
        <v>76.40014362701146</v>
      </c>
      <c r="J34" s="94">
        <v>78.190745088097998</v>
      </c>
      <c r="K34" s="94">
        <v>78.576119863019244</v>
      </c>
      <c r="L34" s="95">
        <v>76.65726583453467</v>
      </c>
      <c r="M34" s="95">
        <v>76.646209330099751</v>
      </c>
      <c r="N34" s="95">
        <v>75.414674347203459</v>
      </c>
      <c r="O34" s="96">
        <v>75.364243247411977</v>
      </c>
      <c r="P34" s="95">
        <v>75.537867471521764</v>
      </c>
      <c r="Q34" s="95">
        <v>76.360116777934635</v>
      </c>
      <c r="R34" s="95">
        <v>76.443534234498969</v>
      </c>
      <c r="S34" s="95">
        <v>76.748728698976748</v>
      </c>
      <c r="T34" s="95">
        <v>76.815082347430049</v>
      </c>
      <c r="U34" s="95">
        <v>76.895686971503949</v>
      </c>
      <c r="V34" s="95">
        <v>77.059866151517781</v>
      </c>
      <c r="W34" s="95">
        <v>77.02274256438325</v>
      </c>
      <c r="X34" s="95">
        <v>77.022660008276887</v>
      </c>
      <c r="Y34" s="96">
        <v>77.097939835202226</v>
      </c>
    </row>
    <row r="35" spans="1:25" x14ac:dyDescent="0.2">
      <c r="A35" s="23" t="s">
        <v>38</v>
      </c>
      <c r="B35" s="18">
        <v>1.7521573016414627</v>
      </c>
      <c r="C35" s="18">
        <v>1.8120377236004481</v>
      </c>
      <c r="D35" s="18">
        <v>1.9455194993292884</v>
      </c>
      <c r="E35" s="18">
        <v>1.7880110888629976</v>
      </c>
      <c r="F35" s="18">
        <v>1.8530403686559647</v>
      </c>
      <c r="G35" s="18">
        <v>1.9094198390766128</v>
      </c>
      <c r="H35" s="18">
        <v>2.1214728287513007</v>
      </c>
      <c r="I35" s="18">
        <v>2.4725653167511079</v>
      </c>
      <c r="J35" s="18">
        <v>2.4669215059484966</v>
      </c>
      <c r="K35" s="18">
        <v>2.6377418413966538</v>
      </c>
      <c r="L35" s="18">
        <v>2.6456369138599212</v>
      </c>
      <c r="M35" s="18">
        <v>2.9224552327652891</v>
      </c>
      <c r="N35" s="18">
        <v>2.9099151981685796</v>
      </c>
      <c r="O35" s="19">
        <v>2.9851666617229751</v>
      </c>
      <c r="P35" s="18">
        <v>2.9521361503261612</v>
      </c>
      <c r="Q35" s="18">
        <v>3.0226008012091921</v>
      </c>
      <c r="R35" s="18">
        <v>3.0892168602733485</v>
      </c>
      <c r="S35" s="18">
        <v>3.1613311152694763</v>
      </c>
      <c r="T35" s="18">
        <v>3.2366424343125972</v>
      </c>
      <c r="U35" s="18">
        <v>3.3132848197827234</v>
      </c>
      <c r="V35" s="18">
        <v>3.3914938771706251</v>
      </c>
      <c r="W35" s="18">
        <v>3.4722538884139875</v>
      </c>
      <c r="X35" s="18">
        <v>3.5546732258976537</v>
      </c>
      <c r="Y35" s="19">
        <v>3.6390296405649614</v>
      </c>
    </row>
    <row r="36" spans="1:25" x14ac:dyDescent="0.2">
      <c r="A36" s="23" t="s">
        <v>14</v>
      </c>
      <c r="B36" s="18">
        <v>1.5308836347400592</v>
      </c>
      <c r="C36" s="18">
        <v>1.6532067453356334</v>
      </c>
      <c r="D36" s="18">
        <v>1.781605165434244</v>
      </c>
      <c r="E36" s="18">
        <v>1.8351088416484691</v>
      </c>
      <c r="F36" s="18">
        <v>1.9122815913465183</v>
      </c>
      <c r="G36" s="18">
        <v>1.8825366473842036</v>
      </c>
      <c r="H36" s="18">
        <v>2.0045062395295115</v>
      </c>
      <c r="I36" s="18">
        <v>2.0860410710378763</v>
      </c>
      <c r="J36" s="18">
        <v>2.1798310436223081</v>
      </c>
      <c r="K36" s="18">
        <v>2.2395105703219129</v>
      </c>
      <c r="L36" s="18">
        <v>2.2823779959934845</v>
      </c>
      <c r="M36" s="18">
        <v>2.3771200127558805</v>
      </c>
      <c r="N36" s="18">
        <v>2.484783414147119</v>
      </c>
      <c r="O36" s="19">
        <v>2.3543932053906009</v>
      </c>
      <c r="P36" s="18">
        <v>2.4214508421770033</v>
      </c>
      <c r="Q36" s="18">
        <v>2.4736804088599618</v>
      </c>
      <c r="R36" s="18">
        <v>2.5224283809203962</v>
      </c>
      <c r="S36" s="18">
        <v>2.5544906111787351</v>
      </c>
      <c r="T36" s="18">
        <v>2.5850440646614281</v>
      </c>
      <c r="U36" s="18">
        <v>2.6150089385260085</v>
      </c>
      <c r="V36" s="18">
        <v>2.6459170377994199</v>
      </c>
      <c r="W36" s="18">
        <v>2.6768112902068588</v>
      </c>
      <c r="X36" s="18">
        <v>2.7083214178887376</v>
      </c>
      <c r="Y36" s="19">
        <v>2.7400910889845154</v>
      </c>
    </row>
    <row r="37" spans="1:25" ht="13.5" thickBot="1" x14ac:dyDescent="0.25">
      <c r="A37" s="86" t="s">
        <v>89</v>
      </c>
      <c r="B37" s="87">
        <v>1.5585536005459444</v>
      </c>
      <c r="C37" s="87">
        <v>1.6056680018776026</v>
      </c>
      <c r="D37" s="87">
        <v>1.6710557139379127</v>
      </c>
      <c r="E37" s="87">
        <v>1.6024993790683237</v>
      </c>
      <c r="F37" s="87">
        <v>1.5242705509833812</v>
      </c>
      <c r="G37" s="87">
        <v>1.5690212773463472</v>
      </c>
      <c r="H37" s="87">
        <v>1.6612503002274852</v>
      </c>
      <c r="I37" s="87">
        <v>1.7725138193315346</v>
      </c>
      <c r="J37" s="87">
        <v>3.475808007630139</v>
      </c>
      <c r="K37" s="87">
        <v>3.7103377206530439</v>
      </c>
      <c r="L37" s="87">
        <v>3.9620109119502742</v>
      </c>
      <c r="M37" s="87">
        <v>4.4053362871332933</v>
      </c>
      <c r="N37" s="87">
        <v>4.5556237534036583</v>
      </c>
      <c r="O37" s="88">
        <v>4.824147721452654</v>
      </c>
      <c r="P37" s="87">
        <v>4.9278570421575303</v>
      </c>
      <c r="Q37" s="87">
        <v>5.0874989573113831</v>
      </c>
      <c r="R37" s="87">
        <v>5.1976039327044372</v>
      </c>
      <c r="S37" s="87">
        <v>5.2918501607833877</v>
      </c>
      <c r="T37" s="87">
        <v>5.3805114875131368</v>
      </c>
      <c r="U37" s="87">
        <v>5.448985049847332</v>
      </c>
      <c r="V37" s="87">
        <v>5.5197011521965074</v>
      </c>
      <c r="W37" s="87">
        <v>5.5927003228643297</v>
      </c>
      <c r="X37" s="87">
        <v>5.667488483649044</v>
      </c>
      <c r="Y37" s="88">
        <v>5.7441545120457329</v>
      </c>
    </row>
    <row r="38" spans="1:25" x14ac:dyDescent="0.2">
      <c r="A38" s="61" t="s">
        <v>12</v>
      </c>
      <c r="B38" s="59">
        <v>25.262000000000008</v>
      </c>
      <c r="C38" s="59">
        <v>26.9514</v>
      </c>
      <c r="D38" s="59">
        <v>27.030200000000004</v>
      </c>
      <c r="E38" s="59">
        <v>30.921100000000006</v>
      </c>
      <c r="F38" s="59">
        <v>28.226900000000004</v>
      </c>
      <c r="G38" s="59">
        <v>29.201899999999998</v>
      </c>
      <c r="H38" s="59">
        <v>28.589899999999997</v>
      </c>
      <c r="I38" s="59">
        <v>29.480200000000004</v>
      </c>
      <c r="J38" s="59">
        <v>38.354800000000004</v>
      </c>
      <c r="K38" s="59">
        <v>39.349399999999996</v>
      </c>
      <c r="L38" s="59">
        <v>39.525199999999998</v>
      </c>
      <c r="M38" s="59">
        <v>42.352400000000003</v>
      </c>
      <c r="N38" s="59">
        <v>42.322699999999998</v>
      </c>
      <c r="O38" s="60">
        <v>42.861869704453866</v>
      </c>
      <c r="P38" s="59">
        <v>43.287274656578361</v>
      </c>
      <c r="Q38" s="59">
        <v>46.166338665929828</v>
      </c>
      <c r="R38" s="59">
        <v>46.004417915029123</v>
      </c>
      <c r="S38" s="59">
        <v>46.43398111444133</v>
      </c>
      <c r="T38" s="59">
        <v>46.83946542060081</v>
      </c>
      <c r="U38" s="59">
        <v>47.253560699388352</v>
      </c>
      <c r="V38" s="59">
        <v>47.656316011829318</v>
      </c>
      <c r="W38" s="59">
        <v>47.910040019927848</v>
      </c>
      <c r="X38" s="59">
        <v>48.331043091224629</v>
      </c>
      <c r="Y38" s="60">
        <v>48.781332960737743</v>
      </c>
    </row>
    <row r="39" spans="1:25" x14ac:dyDescent="0.2">
      <c r="A39" s="23" t="s">
        <v>58</v>
      </c>
      <c r="B39" s="18">
        <v>7.6994999999999996</v>
      </c>
      <c r="C39" s="18">
        <v>9.0520999999999994</v>
      </c>
      <c r="D39" s="18">
        <v>8.773200000000001</v>
      </c>
      <c r="E39" s="18">
        <v>8.5839999999999996</v>
      </c>
      <c r="F39" s="18">
        <v>8.4077999999999999</v>
      </c>
      <c r="G39" s="18">
        <v>8.2979000000000003</v>
      </c>
      <c r="H39" s="18">
        <v>7.9231000000000007</v>
      </c>
      <c r="I39" s="18">
        <v>6.7686000000000002</v>
      </c>
      <c r="J39" s="18">
        <v>5.8629999999999995</v>
      </c>
      <c r="K39" s="18">
        <v>5.7250999999999994</v>
      </c>
      <c r="L39" s="18">
        <v>5.6746000000000008</v>
      </c>
      <c r="M39" s="18">
        <v>5.0304000000000002</v>
      </c>
      <c r="N39" s="18">
        <v>4.5040000000000004</v>
      </c>
      <c r="O39" s="19">
        <v>4.7339375819812588</v>
      </c>
      <c r="P39" s="18">
        <v>4.7213988304633165</v>
      </c>
      <c r="Q39" s="18">
        <v>4.9386196901943755</v>
      </c>
      <c r="R39" s="18">
        <v>5.0093455894847043</v>
      </c>
      <c r="S39" s="18">
        <v>5.0264806041659957</v>
      </c>
      <c r="T39" s="18">
        <v>5.0478527870363425</v>
      </c>
      <c r="U39" s="18">
        <v>5.0703494780522593</v>
      </c>
      <c r="V39" s="18">
        <v>5.0940008449514158</v>
      </c>
      <c r="W39" s="18">
        <v>5.1199229164727713</v>
      </c>
      <c r="X39" s="18">
        <v>5.1483912645968717</v>
      </c>
      <c r="Y39" s="19">
        <v>5.1781472684085506</v>
      </c>
    </row>
    <row r="40" spans="1:25" x14ac:dyDescent="0.2">
      <c r="A40" s="85" t="s">
        <v>61</v>
      </c>
      <c r="B40" s="101">
        <v>0.77410000000000001</v>
      </c>
      <c r="C40" s="101">
        <v>0.87340000000000007</v>
      </c>
      <c r="D40" s="101">
        <v>0.77680000000000005</v>
      </c>
      <c r="E40" s="101">
        <v>0.76310000000000011</v>
      </c>
      <c r="F40" s="101">
        <v>0.56509999999999994</v>
      </c>
      <c r="G40" s="101">
        <v>0.55930000000000002</v>
      </c>
      <c r="H40" s="101">
        <v>0.45310000000000006</v>
      </c>
      <c r="I40" s="101">
        <v>0.43020000000000003</v>
      </c>
      <c r="J40" s="101">
        <v>0.44240000000000002</v>
      </c>
      <c r="K40" s="101">
        <v>0.42780000000000007</v>
      </c>
      <c r="L40" s="101">
        <v>0.35849999999999999</v>
      </c>
      <c r="M40" s="101">
        <v>0.33810000000000001</v>
      </c>
      <c r="N40" s="101">
        <v>0.3543</v>
      </c>
      <c r="O40" s="102">
        <v>0.40828143648889781</v>
      </c>
      <c r="P40" s="101">
        <v>0.3736981119018235</v>
      </c>
      <c r="Q40" s="101">
        <v>0.43194595600466906</v>
      </c>
      <c r="R40" s="101">
        <v>0.43247331984937432</v>
      </c>
      <c r="S40" s="101">
        <v>0.43185407199716397</v>
      </c>
      <c r="T40" s="101">
        <v>0.43244343939897328</v>
      </c>
      <c r="U40" s="101">
        <v>0.43225485746396075</v>
      </c>
      <c r="V40" s="101">
        <v>0.43250950570342206</v>
      </c>
      <c r="W40" s="101">
        <v>0.43195243595990346</v>
      </c>
      <c r="X40" s="101">
        <v>0.43195243595990346</v>
      </c>
      <c r="Y40" s="102">
        <v>0.43258348470029345</v>
      </c>
    </row>
    <row r="41" spans="1:25" x14ac:dyDescent="0.2">
      <c r="A41" s="23" t="s">
        <v>9</v>
      </c>
      <c r="B41" s="18">
        <v>0</v>
      </c>
      <c r="C41" s="18">
        <v>0</v>
      </c>
      <c r="D41" s="18">
        <v>0</v>
      </c>
      <c r="E41" s="18">
        <v>0</v>
      </c>
      <c r="F41" s="18">
        <v>0</v>
      </c>
      <c r="G41" s="18">
        <v>0</v>
      </c>
      <c r="H41" s="18">
        <v>4.7300000000000002E-2</v>
      </c>
      <c r="I41" s="18">
        <v>4.9000000000000002E-2</v>
      </c>
      <c r="J41" s="18">
        <v>5.8600000000000006E-2</v>
      </c>
      <c r="K41" s="18">
        <v>5.9900000000000002E-2</v>
      </c>
      <c r="L41" s="18">
        <v>6.7199999999999996E-2</v>
      </c>
      <c r="M41" s="18">
        <v>5.6399999999999992E-2</v>
      </c>
      <c r="N41" s="18">
        <v>6.1399999999999996E-2</v>
      </c>
      <c r="O41" s="19">
        <v>6.8539286009713665E-2</v>
      </c>
      <c r="P41" s="18">
        <v>9.9768168763912757E-2</v>
      </c>
      <c r="Q41" s="18">
        <v>0.10544894748416855</v>
      </c>
      <c r="R41" s="18">
        <v>0.10798129785846228</v>
      </c>
      <c r="S41" s="18">
        <v>0.11064917765101463</v>
      </c>
      <c r="T41" s="18">
        <v>0.11306761550580342</v>
      </c>
      <c r="U41" s="18">
        <v>0.11454753722794961</v>
      </c>
      <c r="V41" s="18">
        <v>0.11670891423743136</v>
      </c>
      <c r="W41" s="18">
        <v>0.11825313836164658</v>
      </c>
      <c r="X41" s="18">
        <v>0.12044301129426965</v>
      </c>
      <c r="Y41" s="19">
        <v>0.12239765264775743</v>
      </c>
    </row>
    <row r="42" spans="1:25" x14ac:dyDescent="0.2">
      <c r="A42" s="23" t="s">
        <v>39</v>
      </c>
      <c r="B42" s="18">
        <v>17.457200000000004</v>
      </c>
      <c r="C42" s="18">
        <v>17.782700000000002</v>
      </c>
      <c r="D42" s="18">
        <v>18.153900000000004</v>
      </c>
      <c r="E42" s="18">
        <v>22.226500000000005</v>
      </c>
      <c r="F42" s="18">
        <v>19.718000000000004</v>
      </c>
      <c r="G42" s="18">
        <v>20.788499999999999</v>
      </c>
      <c r="H42" s="18">
        <v>20.473199999999995</v>
      </c>
      <c r="I42" s="18">
        <v>22.4678</v>
      </c>
      <c r="J42" s="18">
        <v>31.915399999999995</v>
      </c>
      <c r="K42" s="18">
        <v>32.945999999999998</v>
      </c>
      <c r="L42" s="18">
        <v>33.145299999999999</v>
      </c>
      <c r="M42" s="18">
        <v>36.628999999999998</v>
      </c>
      <c r="N42" s="18">
        <v>37.1541</v>
      </c>
      <c r="O42" s="19">
        <v>37.242239107571223</v>
      </c>
      <c r="P42" s="18">
        <v>37.624133516337764</v>
      </c>
      <c r="Q42" s="18">
        <v>40.235258293531523</v>
      </c>
      <c r="R42" s="18">
        <v>39.973909087420999</v>
      </c>
      <c r="S42" s="18">
        <v>40.35579619066035</v>
      </c>
      <c r="T42" s="18">
        <v>40.699518792802252</v>
      </c>
      <c r="U42" s="18">
        <v>41.050163176208692</v>
      </c>
      <c r="V42" s="18">
        <v>41.407900295733</v>
      </c>
      <c r="W42" s="18">
        <v>41.603753442206518</v>
      </c>
      <c r="X42" s="18">
        <v>41.973294499586657</v>
      </c>
      <c r="Y42" s="19">
        <v>42.350146709515158</v>
      </c>
    </row>
    <row r="43" spans="1:25" x14ac:dyDescent="0.2">
      <c r="A43" s="85" t="s">
        <v>40</v>
      </c>
      <c r="B43" s="101">
        <v>17.457200000000004</v>
      </c>
      <c r="C43" s="101">
        <v>17.782700000000002</v>
      </c>
      <c r="D43" s="101">
        <v>18.153900000000004</v>
      </c>
      <c r="E43" s="101">
        <v>22.226500000000005</v>
      </c>
      <c r="F43" s="101">
        <v>19.718000000000004</v>
      </c>
      <c r="G43" s="101">
        <v>20.788499999999999</v>
      </c>
      <c r="H43" s="101">
        <v>20.473199999999995</v>
      </c>
      <c r="I43" s="101">
        <v>22.4678</v>
      </c>
      <c r="J43" s="101">
        <v>23.727899999999995</v>
      </c>
      <c r="K43" s="101">
        <v>24.489999999999995</v>
      </c>
      <c r="L43" s="101">
        <v>22.674600000000002</v>
      </c>
      <c r="M43" s="101">
        <v>23.302299999999999</v>
      </c>
      <c r="N43" s="101">
        <v>21.614199999999997</v>
      </c>
      <c r="O43" s="102">
        <v>21.066376753364924</v>
      </c>
      <c r="P43" s="101">
        <v>21.158348807972228</v>
      </c>
      <c r="Q43" s="101">
        <v>21.814398574465564</v>
      </c>
      <c r="R43" s="101">
        <v>21.6560055689847</v>
      </c>
      <c r="S43" s="101">
        <v>21.770494268802302</v>
      </c>
      <c r="T43" s="101">
        <v>21.842948546196965</v>
      </c>
      <c r="U43" s="101">
        <v>21.918563184853788</v>
      </c>
      <c r="V43" s="101">
        <v>21.997253907900298</v>
      </c>
      <c r="W43" s="101">
        <v>21.909678690893962</v>
      </c>
      <c r="X43" s="101">
        <v>21.991798925867325</v>
      </c>
      <c r="Y43" s="102">
        <v>22.076847841274276</v>
      </c>
    </row>
    <row r="44" spans="1:25" x14ac:dyDescent="0.2">
      <c r="A44" s="97" t="s">
        <v>41</v>
      </c>
      <c r="B44" s="210" t="s">
        <v>53</v>
      </c>
      <c r="C44" s="210" t="s">
        <v>53</v>
      </c>
      <c r="D44" s="210" t="s">
        <v>53</v>
      </c>
      <c r="E44" s="210" t="s">
        <v>53</v>
      </c>
      <c r="F44" s="210" t="s">
        <v>53</v>
      </c>
      <c r="G44" s="210" t="s">
        <v>53</v>
      </c>
      <c r="H44" s="210" t="s">
        <v>53</v>
      </c>
      <c r="I44" s="210" t="s">
        <v>53</v>
      </c>
      <c r="J44" s="210">
        <v>8.1875</v>
      </c>
      <c r="K44" s="210">
        <v>8.4559999999999995</v>
      </c>
      <c r="L44" s="211">
        <v>10.470699999999999</v>
      </c>
      <c r="M44" s="211">
        <v>13.326699999999999</v>
      </c>
      <c r="N44" s="211">
        <v>15.539900000000001</v>
      </c>
      <c r="O44" s="212">
        <v>16.175862354206302</v>
      </c>
      <c r="P44" s="211">
        <v>16.465784708365533</v>
      </c>
      <c r="Q44" s="211">
        <v>18.420859719065959</v>
      </c>
      <c r="R44" s="211">
        <v>18.317903518436299</v>
      </c>
      <c r="S44" s="211">
        <v>18.585301921858047</v>
      </c>
      <c r="T44" s="211">
        <v>18.85657024660529</v>
      </c>
      <c r="U44" s="211">
        <v>19.131599991354904</v>
      </c>
      <c r="V44" s="211">
        <v>19.410646387832699</v>
      </c>
      <c r="W44" s="211">
        <v>19.694074751312556</v>
      </c>
      <c r="X44" s="211">
        <v>19.981495573719336</v>
      </c>
      <c r="Y44" s="212">
        <v>20.273298868240882</v>
      </c>
    </row>
    <row r="45" spans="1:25" x14ac:dyDescent="0.2">
      <c r="A45" s="93" t="s">
        <v>34</v>
      </c>
      <c r="B45" s="94">
        <v>25.156700000000004</v>
      </c>
      <c r="C45" s="94">
        <v>26.834800000000001</v>
      </c>
      <c r="D45" s="94">
        <v>26.927100000000003</v>
      </c>
      <c r="E45" s="94">
        <v>30.810500000000005</v>
      </c>
      <c r="F45" s="94">
        <v>28.125800000000005</v>
      </c>
      <c r="G45" s="94">
        <v>29.086399999999998</v>
      </c>
      <c r="H45" s="94">
        <v>28.443599999999996</v>
      </c>
      <c r="I45" s="94">
        <v>29.285400000000003</v>
      </c>
      <c r="J45" s="94">
        <v>37.836999999999996</v>
      </c>
      <c r="K45" s="94">
        <v>38.730999999999995</v>
      </c>
      <c r="L45" s="95">
        <v>38.887099999999997</v>
      </c>
      <c r="M45" s="95">
        <v>41.715800000000002</v>
      </c>
      <c r="N45" s="95">
        <v>41.719499999999996</v>
      </c>
      <c r="O45" s="96">
        <v>42.044715975562198</v>
      </c>
      <c r="P45" s="95">
        <v>42.445300515564995</v>
      </c>
      <c r="Q45" s="95">
        <v>45.279326931210065</v>
      </c>
      <c r="R45" s="95">
        <v>45.091235974764167</v>
      </c>
      <c r="S45" s="95">
        <v>45.492925972477359</v>
      </c>
      <c r="T45" s="95">
        <v>45.860439195344398</v>
      </c>
      <c r="U45" s="95">
        <v>46.235060191488898</v>
      </c>
      <c r="V45" s="95">
        <v>46.618610054921845</v>
      </c>
      <c r="W45" s="95">
        <v>46.841929497040937</v>
      </c>
      <c r="X45" s="95">
        <v>47.242128775477795</v>
      </c>
      <c r="Y45" s="96">
        <v>47.650691630571465</v>
      </c>
    </row>
    <row r="46" spans="1:25" x14ac:dyDescent="0.2">
      <c r="A46" s="23" t="s">
        <v>38</v>
      </c>
      <c r="B46" s="18">
        <v>5.2299999999999999E-2</v>
      </c>
      <c r="C46" s="18">
        <v>5.3200000000000004E-2</v>
      </c>
      <c r="D46" s="18">
        <v>4.87E-2</v>
      </c>
      <c r="E46" s="18">
        <v>4.65E-2</v>
      </c>
      <c r="F46" s="18">
        <v>3.6200000000000003E-2</v>
      </c>
      <c r="G46" s="18">
        <v>5.04E-2</v>
      </c>
      <c r="H46" s="18">
        <v>7.6700000000000004E-2</v>
      </c>
      <c r="I46" s="18">
        <v>0.11939999999999999</v>
      </c>
      <c r="J46" s="18">
        <v>0.14729999999999999</v>
      </c>
      <c r="K46" s="18">
        <v>0.1416</v>
      </c>
      <c r="L46" s="18">
        <v>0.17480000000000001</v>
      </c>
      <c r="M46" s="18">
        <v>0.20219999999999999</v>
      </c>
      <c r="N46" s="18">
        <v>0.16600000000000001</v>
      </c>
      <c r="O46" s="19">
        <v>0.2138898408234168</v>
      </c>
      <c r="P46" s="18">
        <v>0.22837106838444771</v>
      </c>
      <c r="Q46" s="18">
        <v>0.24022059694254441</v>
      </c>
      <c r="R46" s="18">
        <v>0.25268719955711227</v>
      </c>
      <c r="S46" s="18">
        <v>0.26588030552064196</v>
      </c>
      <c r="T46" s="18">
        <v>0.27972177864468906</v>
      </c>
      <c r="U46" s="18">
        <v>0.29447362164732327</v>
      </c>
      <c r="V46" s="18">
        <v>0.30946345585128854</v>
      </c>
      <c r="W46" s="18">
        <v>0.32574359872768383</v>
      </c>
      <c r="X46" s="18">
        <v>0.34216764572235697</v>
      </c>
      <c r="Y46" s="19">
        <v>0.35992734385915887</v>
      </c>
    </row>
    <row r="47" spans="1:25" x14ac:dyDescent="0.2">
      <c r="A47" s="23" t="s">
        <v>14</v>
      </c>
      <c r="B47" s="18">
        <v>7.9999999999999993E-4</v>
      </c>
      <c r="C47" s="18">
        <v>6.0000000000000006E-4</v>
      </c>
      <c r="D47" s="18">
        <v>0</v>
      </c>
      <c r="E47" s="18">
        <v>6.0000000000000006E-4</v>
      </c>
      <c r="F47" s="18">
        <v>0</v>
      </c>
      <c r="G47" s="18">
        <v>0</v>
      </c>
      <c r="H47" s="18">
        <v>0</v>
      </c>
      <c r="I47" s="18">
        <v>0</v>
      </c>
      <c r="J47" s="18">
        <v>6.0000000000000006E-4</v>
      </c>
      <c r="K47" s="18">
        <v>6.0000000000000006E-4</v>
      </c>
      <c r="L47" s="18">
        <v>1.1000000000000001E-3</v>
      </c>
      <c r="M47" s="18">
        <v>1.2000000000000001E-3</v>
      </c>
      <c r="N47" s="18">
        <v>6.0000000000000006E-4</v>
      </c>
      <c r="O47" s="19">
        <v>0</v>
      </c>
      <c r="P47" s="18">
        <v>0</v>
      </c>
      <c r="Q47" s="18">
        <v>0</v>
      </c>
      <c r="R47" s="18">
        <v>0</v>
      </c>
      <c r="S47" s="18">
        <v>0</v>
      </c>
      <c r="T47" s="18">
        <v>0</v>
      </c>
      <c r="U47" s="18">
        <v>0</v>
      </c>
      <c r="V47" s="18">
        <v>0</v>
      </c>
      <c r="W47" s="18">
        <v>0</v>
      </c>
      <c r="X47" s="18">
        <v>0</v>
      </c>
      <c r="Y47" s="19">
        <v>0</v>
      </c>
    </row>
    <row r="48" spans="1:25" ht="13.5" thickBot="1" x14ac:dyDescent="0.25">
      <c r="A48" s="86" t="s">
        <v>89</v>
      </c>
      <c r="B48" s="87">
        <v>5.2199999999999996E-2</v>
      </c>
      <c r="C48" s="87">
        <v>6.2799999999999995E-2</v>
      </c>
      <c r="D48" s="87">
        <v>5.4400000000000004E-2</v>
      </c>
      <c r="E48" s="87">
        <v>6.3500000000000001E-2</v>
      </c>
      <c r="F48" s="87">
        <v>6.4899999999999999E-2</v>
      </c>
      <c r="G48" s="87">
        <v>6.5100000000000005E-2</v>
      </c>
      <c r="H48" s="87">
        <v>6.9599999999999995E-2</v>
      </c>
      <c r="I48" s="87">
        <v>7.5399999999999995E-2</v>
      </c>
      <c r="J48" s="87">
        <v>0.36990000000000001</v>
      </c>
      <c r="K48" s="87">
        <v>0.47620000000000001</v>
      </c>
      <c r="L48" s="87">
        <v>0.46219999999999994</v>
      </c>
      <c r="M48" s="87">
        <v>0.43320000000000003</v>
      </c>
      <c r="N48" s="87">
        <v>0.43660000000000004</v>
      </c>
      <c r="O48" s="88">
        <v>0.6032638880682557</v>
      </c>
      <c r="P48" s="87">
        <v>0.61360307262892011</v>
      </c>
      <c r="Q48" s="87">
        <v>0.64679113777722641</v>
      </c>
      <c r="R48" s="87">
        <v>0.66049474070785308</v>
      </c>
      <c r="S48" s="87">
        <v>0.67517483644332721</v>
      </c>
      <c r="T48" s="87">
        <v>0.69930444661172253</v>
      </c>
      <c r="U48" s="87">
        <v>0.72402688625213418</v>
      </c>
      <c r="V48" s="87">
        <v>0.72824250105618926</v>
      </c>
      <c r="W48" s="87">
        <v>0.74236692415922567</v>
      </c>
      <c r="X48" s="87">
        <v>0.74674667002447181</v>
      </c>
      <c r="Y48" s="88">
        <v>0.77071398630711196</v>
      </c>
    </row>
    <row r="49" spans="1:25" x14ac:dyDescent="0.2">
      <c r="A49" s="61" t="s">
        <v>13</v>
      </c>
      <c r="B49" s="59">
        <v>70.902899999999988</v>
      </c>
      <c r="C49" s="59">
        <v>67.762599999999992</v>
      </c>
      <c r="D49" s="59">
        <v>65.520200000000003</v>
      </c>
      <c r="E49" s="59">
        <v>68.6952</v>
      </c>
      <c r="F49" s="59">
        <v>66.361200000000011</v>
      </c>
      <c r="G49" s="59">
        <v>68.066500000000019</v>
      </c>
      <c r="H49" s="59">
        <v>67.729199999999992</v>
      </c>
      <c r="I49" s="59">
        <v>68.04379999999999</v>
      </c>
      <c r="J49" s="59">
        <v>73.627599999999987</v>
      </c>
      <c r="K49" s="59">
        <v>74.74069999999999</v>
      </c>
      <c r="L49" s="59">
        <v>73.538800000000009</v>
      </c>
      <c r="M49" s="59">
        <v>74.893199999999993</v>
      </c>
      <c r="N49" s="59">
        <v>74.446699999999993</v>
      </c>
      <c r="O49" s="60">
        <v>74.927299999999988</v>
      </c>
      <c r="P49" s="59">
        <v>75.046600000000012</v>
      </c>
      <c r="Q49" s="59">
        <v>76.412800000000018</v>
      </c>
      <c r="R49" s="59">
        <v>76.292400000000001</v>
      </c>
      <c r="S49" s="59">
        <v>76.540899999999993</v>
      </c>
      <c r="T49" s="59">
        <v>76.804600000000008</v>
      </c>
      <c r="U49" s="59">
        <v>77.102300000000014</v>
      </c>
      <c r="V49" s="59">
        <v>77.317999999999998</v>
      </c>
      <c r="W49" s="59">
        <v>77.575699999999998</v>
      </c>
      <c r="X49" s="59">
        <v>77.889300000000006</v>
      </c>
      <c r="Y49" s="60">
        <v>78.201999999999998</v>
      </c>
    </row>
    <row r="50" spans="1:25" x14ac:dyDescent="0.2">
      <c r="A50" s="23" t="s">
        <v>58</v>
      </c>
      <c r="B50" s="18">
        <v>41.114899999999992</v>
      </c>
      <c r="C50" s="18">
        <v>39.043099999999995</v>
      </c>
      <c r="D50" s="18">
        <v>37.638000000000005</v>
      </c>
      <c r="E50" s="18">
        <v>40.7224</v>
      </c>
      <c r="F50" s="18">
        <v>39.295900000000003</v>
      </c>
      <c r="G50" s="18">
        <v>40.881700000000009</v>
      </c>
      <c r="H50" s="18">
        <v>40.682699999999997</v>
      </c>
      <c r="I50" s="18">
        <v>40.3337</v>
      </c>
      <c r="J50" s="18">
        <v>41.071599999999997</v>
      </c>
      <c r="K50" s="18">
        <v>41.193899999999999</v>
      </c>
      <c r="L50" s="18">
        <v>39.913500000000006</v>
      </c>
      <c r="M50" s="18">
        <v>40.226099999999995</v>
      </c>
      <c r="N50" s="18">
        <v>39.447700000000005</v>
      </c>
      <c r="O50" s="19">
        <v>39.445900000000002</v>
      </c>
      <c r="P50" s="18">
        <v>39.1096</v>
      </c>
      <c r="Q50" s="18">
        <v>39.262300000000003</v>
      </c>
      <c r="R50" s="18">
        <v>38.951999999999998</v>
      </c>
      <c r="S50" s="18">
        <v>38.846499999999999</v>
      </c>
      <c r="T50" s="18">
        <v>38.892200000000003</v>
      </c>
      <c r="U50" s="18">
        <v>38.90440000000001</v>
      </c>
      <c r="V50" s="18">
        <v>38.784599999999998</v>
      </c>
      <c r="W50" s="18">
        <v>38.925199999999997</v>
      </c>
      <c r="X50" s="18">
        <v>38.915300000000002</v>
      </c>
      <c r="Y50" s="19">
        <v>38.917400000000001</v>
      </c>
    </row>
    <row r="51" spans="1:25" x14ac:dyDescent="0.2">
      <c r="A51" s="85" t="s">
        <v>61</v>
      </c>
      <c r="B51" s="101">
        <v>8.2606000000000002</v>
      </c>
      <c r="C51" s="101">
        <v>7.7300999999999993</v>
      </c>
      <c r="D51" s="101">
        <v>7.3275000000000006</v>
      </c>
      <c r="E51" s="101">
        <v>7.7871999999999995</v>
      </c>
      <c r="F51" s="101">
        <v>7.4486999999999997</v>
      </c>
      <c r="G51" s="101">
        <v>7.468</v>
      </c>
      <c r="H51" s="101">
        <v>7.4361999999999995</v>
      </c>
      <c r="I51" s="101">
        <v>7.4259000000000004</v>
      </c>
      <c r="J51" s="101">
        <v>7.5404</v>
      </c>
      <c r="K51" s="101">
        <v>7.5317999999999996</v>
      </c>
      <c r="L51" s="101">
        <v>7.1120000000000001</v>
      </c>
      <c r="M51" s="101">
        <v>7.0329000000000006</v>
      </c>
      <c r="N51" s="101">
        <v>6.9943000000000008</v>
      </c>
      <c r="O51" s="102">
        <v>6.8511000000000006</v>
      </c>
      <c r="P51" s="101">
        <v>6.859</v>
      </c>
      <c r="Q51" s="101">
        <v>6.87</v>
      </c>
      <c r="R51" s="101">
        <v>6.7947999999999995</v>
      </c>
      <c r="S51" s="101">
        <v>6.7914000000000003</v>
      </c>
      <c r="T51" s="101">
        <v>6.7807999999999993</v>
      </c>
      <c r="U51" s="101">
        <v>6.7689000000000004</v>
      </c>
      <c r="V51" s="101">
        <v>6.726799999999999</v>
      </c>
      <c r="W51" s="101">
        <v>6.7122999999999999</v>
      </c>
      <c r="X51" s="101">
        <v>6.7088999999999999</v>
      </c>
      <c r="Y51" s="102">
        <v>6.6986000000000008</v>
      </c>
    </row>
    <row r="52" spans="1:25" x14ac:dyDescent="0.2">
      <c r="A52" s="23" t="s">
        <v>9</v>
      </c>
      <c r="B52" s="18">
        <v>7.2866</v>
      </c>
      <c r="C52" s="18">
        <v>6.8820999999999994</v>
      </c>
      <c r="D52" s="18">
        <v>6.5842000000000001</v>
      </c>
      <c r="E52" s="18">
        <v>6.8251000000000008</v>
      </c>
      <c r="F52" s="18">
        <v>6.5977999999999994</v>
      </c>
      <c r="G52" s="18">
        <v>6.72</v>
      </c>
      <c r="H52" s="18">
        <v>6.6148999999999996</v>
      </c>
      <c r="I52" s="18">
        <v>6.5293000000000001</v>
      </c>
      <c r="J52" s="18">
        <v>6.1082000000000001</v>
      </c>
      <c r="K52" s="18">
        <v>6.0972</v>
      </c>
      <c r="L52" s="18">
        <v>5.5946000000000007</v>
      </c>
      <c r="M52" s="18">
        <v>5.7065999999999999</v>
      </c>
      <c r="N52" s="18">
        <v>5.7621000000000002</v>
      </c>
      <c r="O52" s="19">
        <v>5.9651000000000005</v>
      </c>
      <c r="P52" s="18">
        <v>6.1629000000000005</v>
      </c>
      <c r="Q52" s="18">
        <v>6.2538</v>
      </c>
      <c r="R52" s="18">
        <v>6.2702999999999998</v>
      </c>
      <c r="S52" s="18">
        <v>6.2972999999999999</v>
      </c>
      <c r="T52" s="18">
        <v>6.3213000000000008</v>
      </c>
      <c r="U52" s="18">
        <v>6.3522999999999996</v>
      </c>
      <c r="V52" s="18">
        <v>6.3436999999999992</v>
      </c>
      <c r="W52" s="18">
        <v>6.4045000000000005</v>
      </c>
      <c r="X52" s="18">
        <v>6.4384999999999994</v>
      </c>
      <c r="Y52" s="19">
        <v>6.4652000000000003</v>
      </c>
    </row>
    <row r="53" spans="1:25" x14ac:dyDescent="0.2">
      <c r="A53" s="23" t="s">
        <v>39</v>
      </c>
      <c r="B53" s="18">
        <v>18.716000000000001</v>
      </c>
      <c r="C53" s="18">
        <v>18.124399999999998</v>
      </c>
      <c r="D53" s="18">
        <v>17.548200000000001</v>
      </c>
      <c r="E53" s="18">
        <v>17.304300000000001</v>
      </c>
      <c r="F53" s="18">
        <v>16.7576</v>
      </c>
      <c r="G53" s="18">
        <v>16.6008</v>
      </c>
      <c r="H53" s="18">
        <v>16.245799999999999</v>
      </c>
      <c r="I53" s="18">
        <v>16.542000000000002</v>
      </c>
      <c r="J53" s="18">
        <v>20.330500000000001</v>
      </c>
      <c r="K53" s="18">
        <v>20.930899999999998</v>
      </c>
      <c r="L53" s="18">
        <v>21.283899999999999</v>
      </c>
      <c r="M53" s="18">
        <v>21.616900000000001</v>
      </c>
      <c r="N53" s="18">
        <v>21.656500000000001</v>
      </c>
      <c r="O53" s="19">
        <v>21.679299999999998</v>
      </c>
      <c r="P53" s="18">
        <v>21.866</v>
      </c>
      <c r="Q53" s="18">
        <v>22.833199999999998</v>
      </c>
      <c r="R53" s="18">
        <v>22.898600000000002</v>
      </c>
      <c r="S53" s="18">
        <v>23.1313</v>
      </c>
      <c r="T53" s="18">
        <v>23.170900000000003</v>
      </c>
      <c r="U53" s="18">
        <v>23.290399999999998</v>
      </c>
      <c r="V53" s="18">
        <v>23.543099999999995</v>
      </c>
      <c r="W53" s="18">
        <v>23.418500000000002</v>
      </c>
      <c r="X53" s="18">
        <v>23.557600000000001</v>
      </c>
      <c r="Y53" s="19">
        <v>23.691699999999997</v>
      </c>
    </row>
    <row r="54" spans="1:25" x14ac:dyDescent="0.2">
      <c r="A54" s="85" t="s">
        <v>40</v>
      </c>
      <c r="B54" s="101">
        <v>18.716000000000001</v>
      </c>
      <c r="C54" s="101">
        <v>18.124399999999998</v>
      </c>
      <c r="D54" s="101">
        <v>17.548200000000001</v>
      </c>
      <c r="E54" s="101">
        <v>17.304300000000001</v>
      </c>
      <c r="F54" s="101">
        <v>16.7576</v>
      </c>
      <c r="G54" s="101">
        <v>16.6008</v>
      </c>
      <c r="H54" s="101">
        <v>16.245799999999999</v>
      </c>
      <c r="I54" s="101">
        <v>16.542000000000002</v>
      </c>
      <c r="J54" s="101">
        <v>16.704599999999999</v>
      </c>
      <c r="K54" s="101">
        <v>17.114999999999998</v>
      </c>
      <c r="L54" s="101">
        <v>15.9986</v>
      </c>
      <c r="M54" s="101">
        <v>14.7791</v>
      </c>
      <c r="N54" s="101">
        <v>13.8522</v>
      </c>
      <c r="O54" s="102">
        <v>13.595299999999998</v>
      </c>
      <c r="P54" s="101">
        <v>13.650200000000002</v>
      </c>
      <c r="Q54" s="101">
        <v>13.953199999999999</v>
      </c>
      <c r="R54" s="101">
        <v>13.891500000000001</v>
      </c>
      <c r="S54" s="101">
        <v>13.947699999999999</v>
      </c>
      <c r="T54" s="101">
        <v>13.916500000000001</v>
      </c>
      <c r="U54" s="101">
        <v>13.9392</v>
      </c>
      <c r="V54" s="101">
        <v>14.033599999999998</v>
      </c>
      <c r="W54" s="101">
        <v>13.896800000000001</v>
      </c>
      <c r="X54" s="101">
        <v>13.938400000000001</v>
      </c>
      <c r="Y54" s="102">
        <v>13.975099999999999</v>
      </c>
    </row>
    <row r="55" spans="1:25" x14ac:dyDescent="0.2">
      <c r="A55" s="97" t="s">
        <v>41</v>
      </c>
      <c r="B55" s="210" t="s">
        <v>53</v>
      </c>
      <c r="C55" s="210" t="s">
        <v>53</v>
      </c>
      <c r="D55" s="210" t="s">
        <v>53</v>
      </c>
      <c r="E55" s="210" t="s">
        <v>53</v>
      </c>
      <c r="F55" s="210" t="s">
        <v>53</v>
      </c>
      <c r="G55" s="210" t="s">
        <v>53</v>
      </c>
      <c r="H55" s="210" t="s">
        <v>53</v>
      </c>
      <c r="I55" s="210" t="s">
        <v>53</v>
      </c>
      <c r="J55" s="210">
        <v>3.6259000000000001</v>
      </c>
      <c r="K55" s="210">
        <v>3.8159000000000001</v>
      </c>
      <c r="L55" s="211">
        <v>5.2852999999999994</v>
      </c>
      <c r="M55" s="211">
        <v>6.8377999999999997</v>
      </c>
      <c r="N55" s="211">
        <v>7.8043000000000005</v>
      </c>
      <c r="O55" s="212">
        <v>8.0839999999999996</v>
      </c>
      <c r="P55" s="211">
        <v>8.2157999999999998</v>
      </c>
      <c r="Q55" s="211">
        <v>8.8800000000000008</v>
      </c>
      <c r="R55" s="211">
        <v>9.0070999999999994</v>
      </c>
      <c r="S55" s="211">
        <v>9.1836000000000002</v>
      </c>
      <c r="T55" s="211">
        <v>9.2544000000000004</v>
      </c>
      <c r="U55" s="211">
        <v>9.3512000000000004</v>
      </c>
      <c r="V55" s="211">
        <v>9.5094999999999992</v>
      </c>
      <c r="W55" s="211">
        <v>9.5216999999999992</v>
      </c>
      <c r="X55" s="211">
        <v>9.6191999999999993</v>
      </c>
      <c r="Y55" s="212">
        <v>9.7165999999999997</v>
      </c>
    </row>
    <row r="56" spans="1:25" x14ac:dyDescent="0.2">
      <c r="A56" s="93" t="s">
        <v>34</v>
      </c>
      <c r="B56" s="94">
        <v>67.117499999999993</v>
      </c>
      <c r="C56" s="94">
        <v>64.049599999999998</v>
      </c>
      <c r="D56" s="94">
        <v>61.770400000000009</v>
      </c>
      <c r="E56" s="94">
        <v>64.851799999999997</v>
      </c>
      <c r="F56" s="94">
        <v>62.651300000000006</v>
      </c>
      <c r="G56" s="94">
        <v>64.202500000000015</v>
      </c>
      <c r="H56" s="94">
        <v>63.543399999999991</v>
      </c>
      <c r="I56" s="94">
        <v>63.405000000000001</v>
      </c>
      <c r="J56" s="94">
        <v>67.510300000000001</v>
      </c>
      <c r="K56" s="94">
        <v>68.221999999999994</v>
      </c>
      <c r="L56" s="95">
        <v>66.792000000000002</v>
      </c>
      <c r="M56" s="95">
        <v>67.549599999999998</v>
      </c>
      <c r="N56" s="95">
        <v>66.866299999999995</v>
      </c>
      <c r="O56" s="96">
        <v>67.090299999999999</v>
      </c>
      <c r="P56" s="95">
        <v>67.138499999999993</v>
      </c>
      <c r="Q56" s="95">
        <v>68.349299999999999</v>
      </c>
      <c r="R56" s="95">
        <v>68.120900000000006</v>
      </c>
      <c r="S56" s="95">
        <v>68.275099999999995</v>
      </c>
      <c r="T56" s="95">
        <v>68.384399999999999</v>
      </c>
      <c r="U56" s="95">
        <v>68.5471</v>
      </c>
      <c r="V56" s="95">
        <v>68.671399999999991</v>
      </c>
      <c r="W56" s="95">
        <v>68.748199999999997</v>
      </c>
      <c r="X56" s="95">
        <v>68.9114</v>
      </c>
      <c r="Y56" s="96">
        <v>69.074299999999994</v>
      </c>
    </row>
    <row r="57" spans="1:25" x14ac:dyDescent="0.2">
      <c r="A57" s="23" t="s">
        <v>38</v>
      </c>
      <c r="B57" s="18">
        <v>1.3731</v>
      </c>
      <c r="C57" s="18">
        <v>1.3299000000000001</v>
      </c>
      <c r="D57" s="18">
        <v>1.3518000000000001</v>
      </c>
      <c r="E57" s="18">
        <v>1.3173999999999999</v>
      </c>
      <c r="F57" s="18">
        <v>1.3013000000000001</v>
      </c>
      <c r="G57" s="18">
        <v>1.3788</v>
      </c>
      <c r="H57" s="18">
        <v>1.5409999999999999</v>
      </c>
      <c r="I57" s="18">
        <v>1.8235999999999999</v>
      </c>
      <c r="J57" s="18">
        <v>1.8533000000000002</v>
      </c>
      <c r="K57" s="18">
        <v>1.9897999999999998</v>
      </c>
      <c r="L57" s="18">
        <v>2.0009999999999999</v>
      </c>
      <c r="M57" s="18">
        <v>2.2204999999999999</v>
      </c>
      <c r="N57" s="18">
        <v>2.2071000000000001</v>
      </c>
      <c r="O57" s="19">
        <v>2.2943000000000002</v>
      </c>
      <c r="P57" s="18">
        <v>2.2629999999999999</v>
      </c>
      <c r="Q57" s="18">
        <v>2.2993999999999999</v>
      </c>
      <c r="R57" s="18">
        <v>2.3331</v>
      </c>
      <c r="S57" s="18">
        <v>2.3727</v>
      </c>
      <c r="T57" s="18">
        <v>2.4320999999999997</v>
      </c>
      <c r="U57" s="18">
        <v>2.4908000000000001</v>
      </c>
      <c r="V57" s="18">
        <v>2.5388000000000002</v>
      </c>
      <c r="W57" s="18">
        <v>2.6131000000000002</v>
      </c>
      <c r="X57" s="18">
        <v>2.6798999999999999</v>
      </c>
      <c r="Y57" s="19">
        <v>2.7454999999999998</v>
      </c>
    </row>
    <row r="58" spans="1:25" x14ac:dyDescent="0.2">
      <c r="A58" s="23" t="s">
        <v>14</v>
      </c>
      <c r="B58" s="18">
        <v>1.1897</v>
      </c>
      <c r="C58" s="18">
        <v>1.2002000000000002</v>
      </c>
      <c r="D58" s="18">
        <v>1.2239</v>
      </c>
      <c r="E58" s="18">
        <v>1.3393999999999999</v>
      </c>
      <c r="F58" s="18">
        <v>1.3291999999999999</v>
      </c>
      <c r="G58" s="18">
        <v>1.3452</v>
      </c>
      <c r="H58" s="18">
        <v>1.4354</v>
      </c>
      <c r="I58" s="18">
        <v>1.5105999999999999</v>
      </c>
      <c r="J58" s="18">
        <v>1.603</v>
      </c>
      <c r="K58" s="18">
        <v>1.6577000000000002</v>
      </c>
      <c r="L58" s="18">
        <v>1.6865000000000001</v>
      </c>
      <c r="M58" s="18">
        <v>1.7528999999999999</v>
      </c>
      <c r="N58" s="18">
        <v>1.8474999999999999</v>
      </c>
      <c r="O58" s="19">
        <v>1.764</v>
      </c>
      <c r="P58" s="18">
        <v>1.8089000000000002</v>
      </c>
      <c r="Q58" s="18">
        <v>1.8304</v>
      </c>
      <c r="R58" s="18">
        <v>1.8499000000000001</v>
      </c>
      <c r="S58" s="18">
        <v>1.8585</v>
      </c>
      <c r="T58" s="18">
        <v>1.8815999999999999</v>
      </c>
      <c r="U58" s="18">
        <v>1.9026999999999998</v>
      </c>
      <c r="V58" s="18">
        <v>1.9137000000000002</v>
      </c>
      <c r="W58" s="18">
        <v>1.9461999999999999</v>
      </c>
      <c r="X58" s="18">
        <v>1.9707999999999999</v>
      </c>
      <c r="Y58" s="19">
        <v>1.9932999999999998</v>
      </c>
    </row>
    <row r="59" spans="1:25" ht="13.5" thickBot="1" x14ac:dyDescent="0.25">
      <c r="A59" s="86" t="s">
        <v>89</v>
      </c>
      <c r="B59" s="87">
        <v>1.2225999999999999</v>
      </c>
      <c r="C59" s="87">
        <v>1.1829000000000001</v>
      </c>
      <c r="D59" s="87">
        <v>1.1741000000000001</v>
      </c>
      <c r="E59" s="87">
        <v>1.1865999999999999</v>
      </c>
      <c r="F59" s="87">
        <v>1.0794000000000001</v>
      </c>
      <c r="G59" s="87">
        <v>1.1399999999999999</v>
      </c>
      <c r="H59" s="87">
        <v>1.2094</v>
      </c>
      <c r="I59" s="87">
        <v>1.3046000000000002</v>
      </c>
      <c r="J59" s="87">
        <v>2.661</v>
      </c>
      <c r="K59" s="87">
        <v>2.8712</v>
      </c>
      <c r="L59" s="87">
        <v>3.0592999999999999</v>
      </c>
      <c r="M59" s="87">
        <v>3.3701999999999996</v>
      </c>
      <c r="N59" s="87">
        <v>3.5257999999999998</v>
      </c>
      <c r="O59" s="88">
        <v>3.7787000000000002</v>
      </c>
      <c r="P59" s="87">
        <v>3.8361999999999998</v>
      </c>
      <c r="Q59" s="87">
        <v>3.9337</v>
      </c>
      <c r="R59" s="87">
        <v>3.9885000000000002</v>
      </c>
      <c r="S59" s="87">
        <v>4.0346000000000002</v>
      </c>
      <c r="T59" s="87">
        <v>4.1065000000000005</v>
      </c>
      <c r="U59" s="87">
        <v>4.1616999999999997</v>
      </c>
      <c r="V59" s="87">
        <v>4.1941000000000006</v>
      </c>
      <c r="W59" s="87">
        <v>4.2682000000000002</v>
      </c>
      <c r="X59" s="87">
        <v>4.3272000000000004</v>
      </c>
      <c r="Y59" s="88">
        <v>4.3888999999999996</v>
      </c>
    </row>
    <row r="60" spans="1:25" x14ac:dyDescent="0.2">
      <c r="A60" s="185"/>
      <c r="B60" s="18"/>
      <c r="C60" s="18"/>
      <c r="D60" s="18"/>
      <c r="E60" s="18"/>
      <c r="F60" s="18"/>
      <c r="G60" s="18"/>
      <c r="H60" s="18"/>
      <c r="I60" s="18"/>
      <c r="J60" s="18"/>
      <c r="K60" s="18"/>
      <c r="L60" s="18"/>
      <c r="M60" s="18"/>
      <c r="N60" s="18"/>
      <c r="O60" s="18"/>
      <c r="P60" s="18"/>
      <c r="Q60" s="18"/>
      <c r="R60" s="18"/>
      <c r="S60" s="18"/>
      <c r="T60" s="18"/>
      <c r="U60" s="18"/>
      <c r="V60" s="18"/>
      <c r="W60" s="18"/>
      <c r="X60" s="18"/>
    </row>
    <row r="61" spans="1:25" ht="26.25" customHeight="1" x14ac:dyDescent="0.2">
      <c r="A61" s="268" t="s">
        <v>146</v>
      </c>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8"/>
    </row>
    <row r="62" spans="1:25" ht="40.5" customHeight="1" x14ac:dyDescent="0.2">
      <c r="A62" s="268" t="s">
        <v>65</v>
      </c>
      <c r="B62" s="268"/>
      <c r="C62" s="268"/>
      <c r="D62" s="268"/>
      <c r="E62" s="268"/>
      <c r="F62" s="268"/>
      <c r="G62" s="268"/>
      <c r="H62" s="268"/>
      <c r="I62" s="268"/>
      <c r="J62" s="268"/>
      <c r="K62" s="268"/>
      <c r="L62" s="268"/>
      <c r="M62" s="268"/>
      <c r="N62" s="268"/>
      <c r="O62" s="268"/>
      <c r="P62" s="268"/>
      <c r="Q62" s="268"/>
      <c r="R62" s="268"/>
      <c r="S62" s="268"/>
      <c r="T62" s="268"/>
      <c r="U62" s="268"/>
      <c r="V62" s="268"/>
      <c r="W62" s="268"/>
      <c r="X62" s="268"/>
      <c r="Y62" s="268"/>
    </row>
    <row r="63" spans="1:25" x14ac:dyDescent="0.2">
      <c r="A63" s="55" t="s">
        <v>78</v>
      </c>
    </row>
    <row r="64" spans="1:25" x14ac:dyDescent="0.2">
      <c r="A64" s="55" t="s">
        <v>62</v>
      </c>
    </row>
    <row r="67" spans="1:24" x14ac:dyDescent="0.2">
      <c r="A67" s="117"/>
      <c r="B67" s="117"/>
      <c r="C67" s="117"/>
      <c r="D67" s="117"/>
      <c r="E67" s="117"/>
      <c r="F67" s="117"/>
      <c r="G67" s="117"/>
      <c r="H67" s="117"/>
      <c r="I67" s="117"/>
      <c r="J67" s="117"/>
      <c r="K67" s="117"/>
      <c r="L67" s="117"/>
      <c r="M67" s="117"/>
      <c r="N67" s="117"/>
      <c r="O67" s="117"/>
      <c r="P67" s="117"/>
      <c r="Q67" s="117"/>
      <c r="R67" s="117"/>
      <c r="S67" s="117"/>
      <c r="T67" s="117"/>
      <c r="U67" s="117"/>
      <c r="V67" s="117"/>
      <c r="W67" s="117"/>
      <c r="X67" s="117"/>
    </row>
    <row r="68" spans="1:24" x14ac:dyDescent="0.2">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row>
    <row r="69" spans="1:24" x14ac:dyDescent="0.2">
      <c r="A69" s="117"/>
      <c r="B69" s="117"/>
      <c r="C69" s="117"/>
      <c r="D69" s="117"/>
      <c r="E69" s="117"/>
      <c r="F69" s="117"/>
      <c r="G69" s="117"/>
      <c r="H69" s="117"/>
      <c r="I69" s="117"/>
      <c r="J69" s="117"/>
      <c r="K69" s="117"/>
      <c r="L69" s="117"/>
      <c r="M69" s="117"/>
      <c r="N69" s="117"/>
      <c r="O69" s="117"/>
      <c r="P69" s="117"/>
      <c r="Q69" s="117"/>
      <c r="R69" s="117"/>
      <c r="S69" s="117"/>
      <c r="T69" s="117"/>
      <c r="U69" s="117"/>
      <c r="V69" s="117"/>
      <c r="W69" s="117"/>
      <c r="X69" s="117"/>
    </row>
    <row r="70" spans="1:24" x14ac:dyDescent="0.2">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row>
    <row r="71" spans="1:24" x14ac:dyDescent="0.2">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row>
    <row r="72" spans="1:24" x14ac:dyDescent="0.2">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row>
    <row r="73" spans="1:24" x14ac:dyDescent="0.2">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row>
    <row r="74" spans="1:24" x14ac:dyDescent="0.2">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row>
    <row r="75" spans="1:24" x14ac:dyDescent="0.2">
      <c r="A75" s="117"/>
      <c r="B75" s="117"/>
      <c r="C75" s="117"/>
      <c r="D75" s="117"/>
      <c r="E75" s="117"/>
      <c r="F75" s="117"/>
      <c r="G75" s="117"/>
      <c r="H75" s="117"/>
      <c r="I75" s="117"/>
      <c r="J75" s="117"/>
      <c r="K75" s="117"/>
      <c r="L75" s="117"/>
      <c r="M75" s="117"/>
      <c r="N75" s="117"/>
      <c r="O75" s="117"/>
      <c r="P75" s="117"/>
      <c r="Q75" s="117"/>
      <c r="R75" s="117"/>
      <c r="S75" s="117"/>
      <c r="T75" s="117"/>
      <c r="U75" s="117"/>
      <c r="V75" s="117"/>
      <c r="W75" s="117"/>
      <c r="X75" s="117"/>
    </row>
    <row r="76" spans="1:24" x14ac:dyDescent="0.2">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row>
    <row r="77" spans="1:24" x14ac:dyDescent="0.2">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row>
    <row r="78" spans="1:24" x14ac:dyDescent="0.2">
      <c r="A78" s="117"/>
      <c r="B78" s="117"/>
      <c r="C78" s="117"/>
      <c r="D78" s="117"/>
      <c r="E78" s="117"/>
      <c r="F78" s="117"/>
      <c r="G78" s="117"/>
      <c r="H78" s="117"/>
      <c r="I78" s="117"/>
      <c r="J78" s="117"/>
      <c r="K78" s="117"/>
      <c r="L78" s="117"/>
      <c r="M78" s="117"/>
      <c r="N78" s="117"/>
      <c r="O78" s="117"/>
      <c r="P78" s="117"/>
      <c r="Q78" s="117"/>
      <c r="R78" s="117"/>
      <c r="S78" s="117"/>
      <c r="T78" s="117"/>
      <c r="U78" s="117"/>
      <c r="V78" s="117"/>
      <c r="W78" s="117"/>
      <c r="X78" s="117"/>
    </row>
    <row r="79" spans="1:24" x14ac:dyDescent="0.2">
      <c r="A79" s="117"/>
      <c r="B79" s="117"/>
      <c r="C79" s="117"/>
      <c r="D79" s="117"/>
      <c r="E79" s="117"/>
      <c r="F79" s="117"/>
      <c r="G79" s="117"/>
      <c r="H79" s="117"/>
      <c r="I79" s="117"/>
      <c r="J79" s="117"/>
      <c r="K79" s="117"/>
      <c r="L79" s="117"/>
      <c r="M79" s="117"/>
      <c r="N79" s="117"/>
      <c r="O79" s="117"/>
      <c r="P79" s="117"/>
      <c r="Q79" s="117"/>
      <c r="R79" s="117"/>
      <c r="S79" s="117"/>
      <c r="T79" s="117"/>
      <c r="U79" s="117"/>
      <c r="V79" s="117"/>
      <c r="W79" s="117"/>
      <c r="X79" s="117"/>
    </row>
    <row r="80" spans="1:24" x14ac:dyDescent="0.2">
      <c r="A80" s="117"/>
      <c r="B80" s="117"/>
      <c r="C80" s="117"/>
      <c r="D80" s="117"/>
      <c r="E80" s="117"/>
      <c r="F80" s="117"/>
      <c r="G80" s="117"/>
      <c r="H80" s="117"/>
      <c r="I80" s="117"/>
      <c r="J80" s="117"/>
      <c r="K80" s="117"/>
      <c r="L80" s="117"/>
      <c r="M80" s="117"/>
      <c r="N80" s="117"/>
      <c r="O80" s="117"/>
      <c r="P80" s="117"/>
      <c r="Q80" s="117"/>
      <c r="R80" s="117"/>
      <c r="S80" s="117"/>
      <c r="T80" s="117"/>
      <c r="U80" s="117"/>
      <c r="V80" s="117"/>
      <c r="W80" s="117"/>
      <c r="X80" s="117"/>
    </row>
    <row r="81" spans="1:24" x14ac:dyDescent="0.2">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row>
    <row r="82" spans="1:24" x14ac:dyDescent="0.2">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row>
    <row r="83" spans="1:24" x14ac:dyDescent="0.2">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row>
    <row r="84" spans="1:24" x14ac:dyDescent="0.2">
      <c r="A84" s="117"/>
      <c r="B84" s="117"/>
      <c r="C84" s="117"/>
      <c r="D84" s="117"/>
      <c r="E84" s="117"/>
      <c r="F84" s="117"/>
      <c r="G84" s="117"/>
      <c r="H84" s="117"/>
      <c r="I84" s="117"/>
      <c r="J84" s="117"/>
      <c r="K84" s="117"/>
      <c r="L84" s="117"/>
      <c r="M84" s="117"/>
      <c r="N84" s="117"/>
      <c r="O84" s="117"/>
      <c r="P84" s="117"/>
      <c r="Q84" s="117"/>
      <c r="R84" s="117"/>
      <c r="S84" s="117"/>
      <c r="T84" s="117"/>
      <c r="U84" s="117"/>
      <c r="V84" s="117"/>
      <c r="W84" s="117"/>
      <c r="X84" s="117"/>
    </row>
    <row r="85" spans="1:24" x14ac:dyDescent="0.2">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row>
    <row r="86" spans="1:24" x14ac:dyDescent="0.2">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row>
    <row r="87" spans="1:24" x14ac:dyDescent="0.2">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row>
    <row r="88" spans="1:24" x14ac:dyDescent="0.2">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row>
    <row r="89" spans="1:24" x14ac:dyDescent="0.2">
      <c r="A89" s="117"/>
      <c r="B89" s="117"/>
      <c r="C89" s="117"/>
      <c r="D89" s="117"/>
      <c r="E89" s="117"/>
      <c r="F89" s="117"/>
      <c r="G89" s="117"/>
      <c r="H89" s="117"/>
      <c r="I89" s="117"/>
      <c r="J89" s="117"/>
      <c r="K89" s="117"/>
      <c r="L89" s="117"/>
      <c r="M89" s="117"/>
      <c r="N89" s="117"/>
      <c r="O89" s="117"/>
      <c r="P89" s="117"/>
      <c r="Q89" s="117"/>
      <c r="R89" s="117"/>
      <c r="S89" s="117"/>
      <c r="T89" s="117"/>
      <c r="U89" s="117"/>
      <c r="V89" s="117"/>
      <c r="W89" s="117"/>
      <c r="X89" s="117"/>
    </row>
    <row r="90" spans="1:24" x14ac:dyDescent="0.2">
      <c r="A90" s="117"/>
      <c r="B90" s="117"/>
      <c r="C90" s="117"/>
      <c r="D90" s="117"/>
      <c r="E90" s="117"/>
      <c r="F90" s="117"/>
      <c r="G90" s="117"/>
      <c r="H90" s="117"/>
      <c r="I90" s="117"/>
      <c r="J90" s="117"/>
      <c r="K90" s="117"/>
      <c r="L90" s="117"/>
      <c r="M90" s="117"/>
      <c r="N90" s="117"/>
      <c r="O90" s="117"/>
      <c r="P90" s="117"/>
      <c r="Q90" s="117"/>
      <c r="R90" s="117"/>
      <c r="S90" s="117"/>
      <c r="T90" s="117"/>
      <c r="U90" s="117"/>
      <c r="V90" s="117"/>
      <c r="W90" s="117"/>
      <c r="X90" s="117"/>
    </row>
    <row r="91" spans="1:24" x14ac:dyDescent="0.2">
      <c r="A91" s="117"/>
      <c r="B91" s="117"/>
      <c r="C91" s="117"/>
      <c r="D91" s="117"/>
      <c r="E91" s="117"/>
      <c r="F91" s="117"/>
      <c r="G91" s="117"/>
      <c r="H91" s="117"/>
      <c r="I91" s="117"/>
      <c r="J91" s="117"/>
      <c r="K91" s="117"/>
      <c r="L91" s="117"/>
      <c r="M91" s="117"/>
      <c r="N91" s="117"/>
      <c r="O91" s="117"/>
      <c r="P91" s="117"/>
      <c r="Q91" s="117"/>
      <c r="R91" s="117"/>
      <c r="S91" s="117"/>
      <c r="T91" s="117"/>
      <c r="U91" s="117"/>
      <c r="V91" s="117"/>
      <c r="W91" s="117"/>
      <c r="X91" s="117"/>
    </row>
    <row r="92" spans="1:24" x14ac:dyDescent="0.2">
      <c r="A92" s="117"/>
      <c r="B92" s="117"/>
      <c r="C92" s="117"/>
      <c r="D92" s="117"/>
      <c r="E92" s="117"/>
      <c r="F92" s="117"/>
      <c r="G92" s="117"/>
      <c r="H92" s="117"/>
      <c r="I92" s="117"/>
      <c r="J92" s="117"/>
      <c r="K92" s="117"/>
      <c r="L92" s="117"/>
      <c r="M92" s="117"/>
      <c r="N92" s="117"/>
      <c r="O92" s="117"/>
      <c r="P92" s="117"/>
      <c r="Q92" s="117"/>
      <c r="R92" s="117"/>
      <c r="S92" s="117"/>
      <c r="T92" s="117"/>
      <c r="U92" s="117"/>
      <c r="V92" s="117"/>
      <c r="W92" s="117"/>
      <c r="X92" s="117"/>
    </row>
    <row r="93" spans="1:24" x14ac:dyDescent="0.2">
      <c r="A93" s="117"/>
      <c r="B93" s="117"/>
      <c r="C93" s="117"/>
      <c r="D93" s="117"/>
      <c r="E93" s="117"/>
      <c r="F93" s="117"/>
      <c r="G93" s="117"/>
      <c r="H93" s="117"/>
      <c r="I93" s="117"/>
      <c r="J93" s="117"/>
      <c r="K93" s="117"/>
      <c r="L93" s="117"/>
      <c r="M93" s="117"/>
      <c r="N93" s="117"/>
      <c r="O93" s="117"/>
      <c r="P93" s="117"/>
      <c r="Q93" s="117"/>
      <c r="R93" s="117"/>
      <c r="S93" s="117"/>
      <c r="T93" s="117"/>
      <c r="U93" s="117"/>
      <c r="V93" s="117"/>
      <c r="W93" s="117"/>
      <c r="X93" s="117"/>
    </row>
    <row r="94" spans="1:24" x14ac:dyDescent="0.2">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row>
    <row r="95" spans="1:24" x14ac:dyDescent="0.2">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row>
    <row r="96" spans="1:24" x14ac:dyDescent="0.2">
      <c r="A96" s="117"/>
      <c r="B96" s="117"/>
      <c r="C96" s="117"/>
      <c r="D96" s="117"/>
      <c r="E96" s="117"/>
      <c r="F96" s="117"/>
      <c r="G96" s="117"/>
      <c r="H96" s="117"/>
      <c r="I96" s="117"/>
      <c r="J96" s="117"/>
      <c r="K96" s="117"/>
      <c r="L96" s="117"/>
      <c r="M96" s="117"/>
      <c r="N96" s="117"/>
      <c r="O96" s="117"/>
      <c r="P96" s="117"/>
      <c r="Q96" s="117"/>
      <c r="R96" s="117"/>
      <c r="S96" s="117"/>
      <c r="T96" s="117"/>
      <c r="U96" s="117"/>
      <c r="V96" s="117"/>
      <c r="W96" s="117"/>
      <c r="X96" s="117"/>
    </row>
    <row r="97" spans="1:24" x14ac:dyDescent="0.2">
      <c r="A97" s="117"/>
      <c r="B97" s="117"/>
      <c r="C97" s="117"/>
      <c r="D97" s="117"/>
      <c r="E97" s="117"/>
      <c r="F97" s="117"/>
      <c r="G97" s="117"/>
      <c r="H97" s="117"/>
      <c r="I97" s="117"/>
      <c r="J97" s="117"/>
      <c r="K97" s="117"/>
      <c r="L97" s="117"/>
      <c r="M97" s="117"/>
      <c r="N97" s="117"/>
      <c r="O97" s="117"/>
      <c r="P97" s="117"/>
      <c r="Q97" s="117"/>
      <c r="R97" s="117"/>
      <c r="S97" s="117"/>
      <c r="T97" s="117"/>
      <c r="U97" s="117"/>
      <c r="V97" s="117"/>
      <c r="W97" s="117"/>
      <c r="X97" s="117"/>
    </row>
    <row r="98" spans="1:24" x14ac:dyDescent="0.2">
      <c r="A98" s="117"/>
      <c r="B98" s="117"/>
      <c r="C98" s="117"/>
      <c r="D98" s="117"/>
      <c r="E98" s="117"/>
      <c r="F98" s="117"/>
      <c r="G98" s="117"/>
      <c r="H98" s="117"/>
      <c r="I98" s="117"/>
      <c r="J98" s="117"/>
      <c r="K98" s="117"/>
      <c r="L98" s="117"/>
      <c r="M98" s="117"/>
      <c r="N98" s="117"/>
      <c r="O98" s="117"/>
      <c r="P98" s="117"/>
      <c r="Q98" s="117"/>
      <c r="R98" s="117"/>
      <c r="S98" s="117"/>
      <c r="T98" s="117"/>
      <c r="U98" s="117"/>
      <c r="V98" s="117"/>
      <c r="W98" s="117"/>
      <c r="X98" s="117"/>
    </row>
    <row r="99" spans="1:24" x14ac:dyDescent="0.2">
      <c r="A99" s="117"/>
      <c r="B99" s="117"/>
      <c r="C99" s="117"/>
      <c r="D99" s="117"/>
      <c r="E99" s="117"/>
      <c r="F99" s="117"/>
      <c r="G99" s="117"/>
      <c r="H99" s="117"/>
      <c r="I99" s="117"/>
      <c r="J99" s="117"/>
      <c r="K99" s="117"/>
      <c r="L99" s="117"/>
      <c r="M99" s="117"/>
      <c r="N99" s="117"/>
      <c r="O99" s="117"/>
      <c r="P99" s="117"/>
      <c r="Q99" s="117"/>
      <c r="R99" s="117"/>
      <c r="S99" s="117"/>
      <c r="T99" s="117"/>
      <c r="U99" s="117"/>
      <c r="V99" s="117"/>
      <c r="W99" s="117"/>
      <c r="X99" s="117"/>
    </row>
    <row r="100" spans="1:24" x14ac:dyDescent="0.2">
      <c r="A100" s="117"/>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row>
    <row r="101" spans="1:24" x14ac:dyDescent="0.2">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row>
    <row r="102" spans="1:24" x14ac:dyDescent="0.2">
      <c r="A102" s="117"/>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row>
    <row r="103" spans="1:24" x14ac:dyDescent="0.2">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row>
    <row r="104" spans="1:24" x14ac:dyDescent="0.2">
      <c r="A104" s="117"/>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row>
    <row r="105" spans="1:24" x14ac:dyDescent="0.2">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row>
    <row r="106" spans="1:24" x14ac:dyDescent="0.2">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row>
    <row r="107" spans="1:24" x14ac:dyDescent="0.2">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row>
    <row r="108" spans="1:24" x14ac:dyDescent="0.2">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row>
    <row r="109" spans="1:24" x14ac:dyDescent="0.2">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row>
    <row r="110" spans="1:24" x14ac:dyDescent="0.2">
      <c r="A110" s="117"/>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row>
    <row r="111" spans="1:24" x14ac:dyDescent="0.2">
      <c r="A111" s="117"/>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row>
    <row r="112" spans="1:24" x14ac:dyDescent="0.2">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row>
    <row r="113" spans="1:24" x14ac:dyDescent="0.2">
      <c r="A113" s="117"/>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row>
    <row r="114" spans="1:24" x14ac:dyDescent="0.2">
      <c r="A114" s="11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row>
    <row r="115" spans="1:24" x14ac:dyDescent="0.2">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row>
    <row r="116" spans="1:24" x14ac:dyDescent="0.2">
      <c r="A116" s="117"/>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row>
    <row r="117" spans="1:24" x14ac:dyDescent="0.2">
      <c r="A117" s="117"/>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row>
    <row r="118" spans="1:24" x14ac:dyDescent="0.2">
      <c r="A118" s="117"/>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row>
    <row r="119" spans="1:24" x14ac:dyDescent="0.2">
      <c r="A119" s="117"/>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row>
    <row r="120" spans="1:24" x14ac:dyDescent="0.2">
      <c r="A120" s="117"/>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row>
    <row r="121" spans="1:24" x14ac:dyDescent="0.2">
      <c r="A121" s="117"/>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row>
    <row r="122" spans="1:24" x14ac:dyDescent="0.2">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row>
    <row r="123" spans="1:24" x14ac:dyDescent="0.2">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row>
    <row r="124" spans="1:24" x14ac:dyDescent="0.2">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row>
    <row r="125" spans="1:24" x14ac:dyDescent="0.2">
      <c r="A125" s="117"/>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row>
    <row r="126" spans="1:24" x14ac:dyDescent="0.2">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row>
    <row r="127" spans="1:24" x14ac:dyDescent="0.2">
      <c r="A127" s="117"/>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row>
    <row r="128" spans="1:24" x14ac:dyDescent="0.2">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row>
    <row r="129" spans="1:24" x14ac:dyDescent="0.2">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row>
    <row r="130" spans="1:24" x14ac:dyDescent="0.2">
      <c r="A130" s="117"/>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row>
    <row r="131" spans="1:24" x14ac:dyDescent="0.2">
      <c r="A131" s="117"/>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row>
    <row r="132" spans="1:24" x14ac:dyDescent="0.2">
      <c r="A132" s="117"/>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row>
    <row r="133" spans="1:24" x14ac:dyDescent="0.2">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row>
    <row r="134" spans="1:24" x14ac:dyDescent="0.2">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row>
    <row r="135" spans="1:24" x14ac:dyDescent="0.2">
      <c r="A135" s="117"/>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row>
    <row r="136" spans="1:24" x14ac:dyDescent="0.2">
      <c r="A136" s="117"/>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row>
    <row r="137" spans="1:24" x14ac:dyDescent="0.2">
      <c r="A137" s="117"/>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row>
    <row r="138" spans="1:24" x14ac:dyDescent="0.2">
      <c r="A138" s="117"/>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row>
    <row r="139" spans="1:24" x14ac:dyDescent="0.2">
      <c r="A139" s="117"/>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row>
    <row r="140" spans="1:24" x14ac:dyDescent="0.2">
      <c r="A140" s="117"/>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row>
    <row r="141" spans="1:24" x14ac:dyDescent="0.2">
      <c r="A141" s="117"/>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row>
    <row r="142" spans="1:24" x14ac:dyDescent="0.2">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row>
    <row r="143" spans="1:24" x14ac:dyDescent="0.2">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row>
    <row r="144" spans="1:24" x14ac:dyDescent="0.2">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row>
    <row r="145" spans="1:24" x14ac:dyDescent="0.2">
      <c r="A145" s="117"/>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row>
    <row r="146" spans="1:24" x14ac:dyDescent="0.2">
      <c r="A146" s="117"/>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row>
    <row r="147" spans="1:24" x14ac:dyDescent="0.2">
      <c r="A147" s="117"/>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row>
    <row r="148" spans="1:24" x14ac:dyDescent="0.2">
      <c r="A148" s="117"/>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row>
    <row r="149" spans="1:24" x14ac:dyDescent="0.2">
      <c r="A149" s="117"/>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row>
    <row r="150" spans="1:24" x14ac:dyDescent="0.2">
      <c r="A150" s="117"/>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row>
    <row r="151" spans="1:24" x14ac:dyDescent="0.2">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row>
    <row r="152" spans="1:24" x14ac:dyDescent="0.2">
      <c r="A152" s="117"/>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row>
    <row r="153" spans="1:24" x14ac:dyDescent="0.2">
      <c r="A153" s="117"/>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row>
    <row r="154" spans="1:24" x14ac:dyDescent="0.2">
      <c r="A154" s="117"/>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row>
    <row r="155" spans="1:24" x14ac:dyDescent="0.2">
      <c r="A155" s="117"/>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row>
    <row r="156" spans="1:24" x14ac:dyDescent="0.2">
      <c r="A156" s="117"/>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row>
    <row r="157" spans="1:24" x14ac:dyDescent="0.2">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row>
    <row r="158" spans="1:24" x14ac:dyDescent="0.2">
      <c r="A158" s="117"/>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row>
    <row r="159" spans="1:24" x14ac:dyDescent="0.2">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row>
    <row r="160" spans="1:24" x14ac:dyDescent="0.2">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row>
    <row r="161" spans="1:24" x14ac:dyDescent="0.2">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row>
    <row r="162" spans="1:24" x14ac:dyDescent="0.2">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row>
    <row r="163" spans="1:24" x14ac:dyDescent="0.2">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row>
    <row r="164" spans="1:24" x14ac:dyDescent="0.2">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row>
    <row r="165" spans="1:24" x14ac:dyDescent="0.2">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row>
    <row r="166" spans="1:24" x14ac:dyDescent="0.2">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row>
    <row r="167" spans="1:24" x14ac:dyDescent="0.2">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row>
    <row r="168" spans="1:24" x14ac:dyDescent="0.2">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row>
    <row r="169" spans="1:24" x14ac:dyDescent="0.2">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row>
    <row r="170" spans="1:24" x14ac:dyDescent="0.2">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row>
    <row r="171" spans="1:24" x14ac:dyDescent="0.2">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row>
    <row r="172" spans="1:24" x14ac:dyDescent="0.2">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row>
    <row r="173" spans="1:24" x14ac:dyDescent="0.2">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row>
  </sheetData>
  <mergeCells count="4">
    <mergeCell ref="P3:Y3"/>
    <mergeCell ref="B3:O3"/>
    <mergeCell ref="A61:Y61"/>
    <mergeCell ref="A62:Y62"/>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Tab.1</vt:lpstr>
      <vt:lpstr>Tab.2</vt:lpstr>
      <vt:lpstr>Tab.3</vt:lpstr>
      <vt:lpstr>Graph.1</vt:lpstr>
      <vt:lpstr>Graph.2</vt:lpstr>
      <vt:lpstr>Graph. Encadré</vt:lpstr>
      <vt:lpstr>Graph. 3</vt:lpstr>
      <vt:lpstr>Tab.annexe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FLORENT LHUILLIER</dc:creator>
  <cp:lastModifiedBy>Administration centrale</cp:lastModifiedBy>
  <dcterms:created xsi:type="dcterms:W3CDTF">2021-04-20T09:57:30Z</dcterms:created>
  <dcterms:modified xsi:type="dcterms:W3CDTF">2025-05-16T08:33:16Z</dcterms:modified>
</cp:coreProperties>
</file>