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ote Flash\2024-2025\"/>
    </mc:Choice>
  </mc:AlternateContent>
  <bookViews>
    <workbookView xWindow="0" yWindow="0" windowWidth="10068" windowHeight="7020" tabRatio="564"/>
  </bookViews>
  <sheets>
    <sheet name="Sommaire" sheetId="11" r:id="rId1"/>
    <sheet name="Notice" sheetId="6" r:id="rId2"/>
    <sheet name="Tableau 1" sheetId="2" r:id="rId3"/>
    <sheet name="Graphique 1" sheetId="13" r:id="rId4"/>
    <sheet name="Carte" sheetId="3" r:id="rId5"/>
    <sheet name="Graphique 2" sheetId="15" r:id="rId6"/>
    <sheet name="Annexe Graphique A" sheetId="12" r:id="rId7"/>
    <sheet name="Annexe Graphique B" sheetId="4" r:id="rId8"/>
    <sheet name="Annexe 1" sheetId="1" r:id="rId9"/>
    <sheet name="Annexe 2" sheetId="5" r:id="rId10"/>
    <sheet name="Annexe 3" sheetId="7" r:id="rId11"/>
    <sheet name="Annexe 4" sheetId="8" r:id="rId12"/>
    <sheet name="Annexe 5" sheetId="9" r:id="rId13"/>
    <sheet name="Annexe 6" sheetId="14" r:id="rId14"/>
  </sheets>
  <calcPr calcId="162913"/>
</workbook>
</file>

<file path=xl/sharedStrings.xml><?xml version="1.0" encoding="utf-8"?>
<sst xmlns="http://schemas.openxmlformats.org/spreadsheetml/2006/main" count="375" uniqueCount="223">
  <si>
    <t>% de boursiers</t>
  </si>
  <si>
    <t xml:space="preserve">Effectifs </t>
  </si>
  <si>
    <t>Université</t>
  </si>
  <si>
    <t xml:space="preserve">          Filières ingénieurs</t>
  </si>
  <si>
    <t>CPGE</t>
  </si>
  <si>
    <t>dont : secteur public</t>
  </si>
  <si>
    <t xml:space="preserve">          secteur privé</t>
  </si>
  <si>
    <t>STS et assimilées</t>
  </si>
  <si>
    <t>Form. d'ingénieurs hors univ.</t>
  </si>
  <si>
    <t>Écoles de commerce</t>
  </si>
  <si>
    <t>Universités privées</t>
  </si>
  <si>
    <t>Autres écoles</t>
  </si>
  <si>
    <t>-</t>
  </si>
  <si>
    <t>Total bourses</t>
  </si>
  <si>
    <t xml:space="preserve">  secteur privé</t>
  </si>
  <si>
    <t xml:space="preserve">% de boursières parmi les étudiantes </t>
  </si>
  <si>
    <t>(en euros)</t>
  </si>
  <si>
    <t>Effectifs</t>
  </si>
  <si>
    <t>%</t>
  </si>
  <si>
    <t>% de femmes</t>
  </si>
  <si>
    <t>Echelon 1</t>
  </si>
  <si>
    <t>Echelon 2</t>
  </si>
  <si>
    <t>Echelon 3</t>
  </si>
  <si>
    <t>Echelon 4</t>
  </si>
  <si>
    <t>Echelon 5</t>
  </si>
  <si>
    <t>Echelon 6</t>
  </si>
  <si>
    <t>Echelon 7</t>
  </si>
  <si>
    <t>Total</t>
  </si>
  <si>
    <t>Aide au mérite</t>
  </si>
  <si>
    <t>AIX-MARSEILLE</t>
  </si>
  <si>
    <t>AMIENS</t>
  </si>
  <si>
    <t>BESANCON</t>
  </si>
  <si>
    <t>BORDEAUX</t>
  </si>
  <si>
    <t>CLERMONT-FERRAND</t>
  </si>
  <si>
    <t>CORSE</t>
  </si>
  <si>
    <t>CRETEIL</t>
  </si>
  <si>
    <t>DIJON</t>
  </si>
  <si>
    <t>GRENOBLE</t>
  </si>
  <si>
    <t>GUADELOUPE</t>
  </si>
  <si>
    <t>GUYANE</t>
  </si>
  <si>
    <t>LILLE</t>
  </si>
  <si>
    <t>LIMOGES</t>
  </si>
  <si>
    <t>LYON</t>
  </si>
  <si>
    <t>MARTINIQUE</t>
  </si>
  <si>
    <t>MAYOTTE</t>
  </si>
  <si>
    <t>MONTPELLIER</t>
  </si>
  <si>
    <t>NANTES</t>
  </si>
  <si>
    <t>NANCY-METZ</t>
  </si>
  <si>
    <t>NICE</t>
  </si>
  <si>
    <t>ORLEANS-TOURS</t>
  </si>
  <si>
    <t>PARIS</t>
  </si>
  <si>
    <t>POITIERS</t>
  </si>
  <si>
    <t>REIMS</t>
  </si>
  <si>
    <t>RENNES</t>
  </si>
  <si>
    <t>LA REUNION</t>
  </si>
  <si>
    <t>STRASBOURG</t>
  </si>
  <si>
    <t>TOULOUSE</t>
  </si>
  <si>
    <t>VERSAILLES</t>
  </si>
  <si>
    <t xml:space="preserve">Académie 
</t>
  </si>
  <si>
    <t>Concepts</t>
  </si>
  <si>
    <t>Sources</t>
  </si>
  <si>
    <t>Tous les échelons</t>
  </si>
  <si>
    <t>Echelons 5 à 7</t>
  </si>
  <si>
    <t>Licence professionnelle</t>
  </si>
  <si>
    <t>Formations d'ingénieurs</t>
  </si>
  <si>
    <t>Masters enseignement</t>
  </si>
  <si>
    <t>Droit, sciences politiques</t>
  </si>
  <si>
    <t>Sciences économiques, gestion (1)</t>
  </si>
  <si>
    <t>AES</t>
  </si>
  <si>
    <t>Arts, lettres, sciences du langage</t>
  </si>
  <si>
    <t>Langues</t>
  </si>
  <si>
    <t>Sciences humaines et sociales</t>
  </si>
  <si>
    <t>Plurilettres, langues, sciences humaines</t>
  </si>
  <si>
    <t>Sciences fondamentales et application</t>
  </si>
  <si>
    <t>Sciences de la nature et de la vie</t>
  </si>
  <si>
    <t>Plurisciences</t>
  </si>
  <si>
    <t>Staps</t>
  </si>
  <si>
    <t>Plurisanté</t>
  </si>
  <si>
    <t>Médecine, odontologie, pharmacie</t>
  </si>
  <si>
    <t>Autres formations universitaire</t>
  </si>
  <si>
    <t xml:space="preserve">         dont : économiques et commerciales</t>
  </si>
  <si>
    <t xml:space="preserve">                  littéraires       </t>
  </si>
  <si>
    <t xml:space="preserve">                  scientifiques</t>
  </si>
  <si>
    <t xml:space="preserve">         dont : STS production</t>
  </si>
  <si>
    <t xml:space="preserve">                   STS services</t>
  </si>
  <si>
    <t>Formations d'ingénieurs hors université</t>
  </si>
  <si>
    <t>Université (1)</t>
  </si>
  <si>
    <t xml:space="preserve">         dont : IUT</t>
  </si>
  <si>
    <t xml:space="preserve">                  Filières ingénieurs</t>
  </si>
  <si>
    <t>Proportion de boursiers</t>
  </si>
  <si>
    <t>% de boursiers échelons 5, 6 et 7</t>
  </si>
  <si>
    <t>Masters enseignement (1)</t>
  </si>
  <si>
    <t xml:space="preserve">Formations LMD disciplines générales (2) </t>
  </si>
  <si>
    <t>Sciences économiques, gestion (3)</t>
  </si>
  <si>
    <t>Sciences fondamentales et applications</t>
  </si>
  <si>
    <t>Disciplines de santé</t>
  </si>
  <si>
    <t>Autres formations</t>
  </si>
  <si>
    <t xml:space="preserve">Total </t>
  </si>
  <si>
    <t>dont formations de cursus Licence</t>
  </si>
  <si>
    <t>dont formations de cursus Master</t>
  </si>
  <si>
    <t>2. Hors licences professionnelles et masters enseignement.</t>
  </si>
  <si>
    <t>3. Y compris pluridroit, sciences économiques, AES</t>
  </si>
  <si>
    <t>Cursus licence</t>
  </si>
  <si>
    <t>Cursus master</t>
  </si>
  <si>
    <t xml:space="preserve">Formations LMD disciplines générales (1) </t>
  </si>
  <si>
    <t>Sciences économiques, gestion (2)</t>
  </si>
  <si>
    <t>Total disciplines de santé</t>
  </si>
  <si>
    <t>1. Hors licences professionnelles et masters enseignement.</t>
  </si>
  <si>
    <t>2. Y compris pluridroit, sciences économiques, AES</t>
  </si>
  <si>
    <t>Boursiers sur critères sociaux selon la formation suivie</t>
  </si>
  <si>
    <t>SOMMAIRE</t>
  </si>
  <si>
    <t>Tableau 1 -</t>
  </si>
  <si>
    <t xml:space="preserve">Notice - </t>
  </si>
  <si>
    <t xml:space="preserve">Annexe 2 - </t>
  </si>
  <si>
    <t xml:space="preserve">Annexe 3 - </t>
  </si>
  <si>
    <t xml:space="preserve">Annexe 4 - </t>
  </si>
  <si>
    <t>Boursiers sur critères sociaux selon la formation suivie et le sexe</t>
  </si>
  <si>
    <t>Effectifs et proportions de boursiers sur critères sociaux selon la formation suivie</t>
  </si>
  <si>
    <t xml:space="preserve">SOURCES </t>
  </si>
  <si>
    <t>NORMANDIE</t>
  </si>
  <si>
    <t>Étab. d'enseignement univ. Privés</t>
  </si>
  <si>
    <t>4. Pour les formations ouvrant droit à bourse, cette discipline correspond à 99% à des étudiants en première année commune aux études de santé (PACES, PASS ou plus rarement PLURIPASS). Les étudiants en L.AS sont comptabilisés dans les formations LMD.</t>
  </si>
  <si>
    <t>3. Pour les formations ouvrant droit à bourse, cette discipline correspond à 99% à des étudiants en première année commune aux études de santé (PACES, PASS ou plus rarement PLURIPASS). Les étudiants en L.AS sont comptabilisés dans les formations LMD en cursus Licence.</t>
  </si>
  <si>
    <t>1.  Les données de 2012, antérieures à l'ouverture des ESPE, ne sont pas exactement comparables aux années ultérieures. La grande majorité des étudiants des masters enseignement sont en effet depuis 2013 ceux scolarisés dans les ESPE.</t>
  </si>
  <si>
    <t>Retour au sommaire</t>
  </si>
  <si>
    <t>Plurisanté (PACES, PASS) (3)</t>
  </si>
  <si>
    <t>Plurisanté (PACES, PASS) (4)</t>
  </si>
  <si>
    <t>Étab. univ. privés</t>
  </si>
  <si>
    <t>Echelon 0BIS</t>
  </si>
  <si>
    <t>% de boursiers parmi les étudiants hommes</t>
  </si>
  <si>
    <t xml:space="preserve">Graphique 1 - </t>
  </si>
  <si>
    <t xml:space="preserve">Graphique 2-  </t>
  </si>
  <si>
    <t>Proportion de boursiers sur critères sociaux selon la formation, la discipline universitaire et le cursus (en %)</t>
  </si>
  <si>
    <t>Diplôme d'État (paramédical) (4)</t>
  </si>
  <si>
    <t>Médecine, odontologie, pharmacie (5)</t>
  </si>
  <si>
    <t xml:space="preserve">Montant annuel en euros </t>
  </si>
  <si>
    <t>Graphique 1 - Evolution du nombre et de la part de boursiers depuis 2013-2014</t>
  </si>
  <si>
    <t>dont : IUT</t>
  </si>
  <si>
    <t>IUT</t>
  </si>
  <si>
    <t>Formation</t>
  </si>
  <si>
    <t>5. Regroupe les formations en médecine, odontologie, pharmacie et les diplômes d'était et les capacités dans le domaine du paramécdical donnant droit aux BCS</t>
  </si>
  <si>
    <t>4. Dont les diplômes d'état et les capacités d'orthoptiste, de psychomotricien, d'audioprothésiste</t>
  </si>
  <si>
    <t>Evolution du nombre et de la part de boursiers depuis 2013-2014</t>
  </si>
  <si>
    <t>Graphique - Evolution de la part de boursiers par filière depuis 2012-2013</t>
  </si>
  <si>
    <r>
      <t xml:space="preserve">Les bourses sur critères sociaux (BCS) </t>
    </r>
    <r>
      <rPr>
        <sz val="10"/>
        <color indexed="8"/>
        <rFont val="Arial"/>
        <family val="2"/>
      </rPr>
      <t>- Ces bourses ne peuvent être attribuées qu’aux étudiants inscrits dans une formation habilitée par le ministère en charge de l’enseignement supérieur à recevoir des boursiers, avec des conditions sur l’âge, le régime d’inscription, la nationalité des bénéficiaires et le diplôme préparé. Elles sont accordées en fonction des ressources et des charges de la famille appréciées selon un barème national qui détermine le montant annuel de la bourse.</t>
    </r>
  </si>
  <si>
    <t>Pour aller plus loin</t>
  </si>
  <si>
    <t xml:space="preserve">Note Flash précédente : </t>
  </si>
  <si>
    <t>Fiches synthétiques :</t>
  </si>
  <si>
    <t>Chapitre sur les bourses sur critères sociaux du Ministère de l'Enseignement supérieur et de la Recherche :</t>
  </si>
  <si>
    <t>Effectifs boursiers</t>
  </si>
  <si>
    <t>Tableau 1 - Effectifs de boursiers sur critères sociaux par échelons</t>
  </si>
  <si>
    <t>Effectifs de boursiers sur critères sociaux par échelons</t>
  </si>
  <si>
    <t>Carte - Proportion de boursiers sur critères sociaux par académie en 2024-2025 (en %)</t>
  </si>
  <si>
    <t>Lecture : 51,3 % des étudiants en AES ont une BCS.  Parmi les étudiants en AES, 23,2 % sont boursiers aux échelons 5, 6 et 7.</t>
  </si>
  <si>
    <t>Proportion de boursiers sur critères sociaux par académie en 2024-2025 (en %)</t>
  </si>
  <si>
    <t>Effectifs 2024-2025 et proportion de boursiers sur critères sociaux à l'université selon la formation et la discipline depuis 2012 (en %)</t>
  </si>
  <si>
    <t>Les données sont issues du système d’information AGLAE (extraction au 15 mars 2025) et appariées avec les données d’inscriptions des systèmes d’information SISE, SCOLARITE et des autres enquêtes menées par le SIES auprès des établissements d’enseignement supérieur. Le champ couvert par cette note est constitué des boursiers sur critères sociaux du Ministère de l’Enseignement supérieur et de la Recherche, en France métropolitaine ou dans un département d’Outre-mer.</t>
  </si>
  <si>
    <t>Note d'information sur la réforme des BCS de la rentrée 2023 :</t>
  </si>
  <si>
    <t>&gt;  L’aide sociale aux étudiants. SIES, État de l'Enseignement supérieur, de la Recherche et de l'Innovation en France. (2025, juin)</t>
  </si>
  <si>
    <t>&gt;  L’aide aux étudiants. DEPP, Repères et références statistiques. (2025, août)</t>
  </si>
  <si>
    <t>&gt;  Les boursiers sur critères sociaux à l’université. DEPP, Repères et références statistiques.(2025, août)</t>
  </si>
  <si>
    <t>&gt; Les bourses sur critères sociaux (BCS), Minima sociaux et prestations sociales, DREES (2024, octobre)</t>
  </si>
  <si>
    <t>%  échelons 5 à 7 parmi les boursiers</t>
  </si>
  <si>
    <t>% de boursiers échelons 5 à 7 en 2024</t>
  </si>
  <si>
    <t>Effectif 2024-2025</t>
  </si>
  <si>
    <t>Effectif 2024</t>
  </si>
  <si>
    <t>&gt; Les boursiers sur critères sociaux en 2023-2024. SIES, Note Flash, 24. (2024, septembre).</t>
  </si>
  <si>
    <t xml:space="preserve">&gt; Qui a bénéficié de la réforme des bourses sur critères sociaux de la rentrée 2023 ? </t>
  </si>
  <si>
    <t>Année</t>
  </si>
  <si>
    <t>Nombres de boursiers</t>
  </si>
  <si>
    <t>Part de boursiers (%)</t>
  </si>
  <si>
    <t>Grands étab. de type univ. (1)</t>
  </si>
  <si>
    <t>Scolarité à l'étranger (2)</t>
  </si>
  <si>
    <t>dont : secteur public (3)</t>
  </si>
  <si>
    <t xml:space="preserve">  secteur privé (3)</t>
  </si>
  <si>
    <t>(2) Il s'agit d'étudiants qui perçoivent une BCS en étant inscrits dans un établissement d'enseignement supérieur à l'étranger</t>
  </si>
  <si>
    <t>(3) hors boursiers réalisant leur scolarité à l'étranger</t>
  </si>
  <si>
    <t>(1) dont Paris Dauphine, IEP Paris, EHESS, Écoles normales supérieures, École nationale supérieure des sciences de l’information et des bibliothèques, Inalco, Observatoire de Paris, École pratique des hautes études, Institut de physique du Globe, Muséum national d’histoire naturelle et École nationale des chartes</t>
  </si>
  <si>
    <t>(2) Il s'agit d'étudiants qui perçoivent une BCS en étant inscrit dans un établissement d'enseignement supérieur étranger.</t>
  </si>
  <si>
    <t>Grands établissements de type universitaire (1)</t>
  </si>
  <si>
    <t>STS</t>
  </si>
  <si>
    <t>Universités</t>
  </si>
  <si>
    <t>Ingénieurs univ.</t>
  </si>
  <si>
    <t>Ingénieurs hors univ.</t>
  </si>
  <si>
    <t>Commerce</t>
  </si>
  <si>
    <t>Propotion de boursiers BCS (en %)</t>
  </si>
  <si>
    <t>►Source : MESR-SIES / Système d’information AGLAE, extraction 15/03/2025, SISE-Inscrits, BPBAC, enquêtes menées par le SIES sur les établissements d'enseignement supérieur.</t>
  </si>
  <si>
    <t xml:space="preserve">►Champ :  France (hors Polynésie française et Nouvelle-Calédonie) </t>
  </si>
  <si>
    <t>► Sources : MESR-SIES / Systèmes d'information AGLAE (extractions annuelles au 15 mars n+1), SISE et SCOLARITE, enquêtes menées par le SIES sur les établissements d'enseignement supérieur.</t>
  </si>
  <si>
    <t xml:space="preserve">► Champ :  France (hors Polynésie française et Nouvelle-Calédonie) </t>
  </si>
  <si>
    <t>► Sources : MESR-SIES / Systèmes d'information AGLAE (extractions annuelles au 15 mars n+1), SISE-Inscrits, enquêtes menées par le SIES sur les établissements d'enseignement supérieur.</t>
  </si>
  <si>
    <t>► Sources : MESR-SIES / Systèmes d'information AGLAE (extractions annuelles au 15 mars 2025) et SISE, SISE-Inscrits, enquêtes menées par le SIES sur les établissements d'enseignement supérieur.</t>
  </si>
  <si>
    <t>► Source : MESR-SIES / Système d’information AGLAE, extraction 15/03/2025, SISE-Inscrits, BPBAC, enquêtes menées par le SIES sur les établissements d'enseignement supérieur.</t>
  </si>
  <si>
    <t>► Source : MESR-SIES / Système d’information AGLAE, SISE-Inscrits, BPBAC, enquêtes menées par le SIES sur les établissements d'enseignement supérieur.</t>
  </si>
  <si>
    <t>► Source : MESR-SIES / Système d’information AGLAE, extraction 15/03/2025</t>
  </si>
  <si>
    <r>
      <t>Les grands établissements de type universitaire</t>
    </r>
    <r>
      <rPr>
        <sz val="10"/>
        <color rgb="FF000000"/>
        <rFont val="Arial"/>
        <family val="2"/>
      </rPr>
      <t xml:space="preserve"> sont des établissements </t>
    </r>
    <r>
      <rPr>
        <u/>
        <sz val="10"/>
        <color rgb="FF000000"/>
        <rFont val="Arial"/>
        <family val="2"/>
      </rPr>
      <t>publics</t>
    </r>
    <r>
      <rPr>
        <sz val="10"/>
        <color rgb="FF000000"/>
        <rFont val="Arial"/>
        <family val="2"/>
      </rPr>
      <t xml:space="preserve"> d’enseignement supérieur ne correspondant ni à des universités, ni à des lycées. L’admission dans ces écoles est le plus souvent sélective (par exemple par l’obtention d’un concours). Elles ne doivent pas être confondues avec le statut juridique de « grands établissements ». 
Exemples de grands établissements de type universitaire : Paris Dauphine, IEP Paris, EHESS, Écoles normales supérieures, École nationale supérieure des sciences de l’information et des bibliothèques, Inalco, Observatoire de Paris, École pratique des hautes études, Institut de physique du Globe, Muséum national d’histoire naturelle et École nationale des chartes</t>
    </r>
  </si>
  <si>
    <t>► MESR-SIES / Systèmes d'information AGLAE (extractions annuelles au 15 mars 2025), SISE et SCOLARITE, enquêtes menées par le SIES sur les établissements d'enseignement supérieur.</t>
  </si>
  <si>
    <r>
      <t>Proportion d’étudiants boursiers</t>
    </r>
    <r>
      <rPr>
        <sz val="10"/>
        <color indexed="8"/>
        <rFont val="Arial"/>
        <family val="2"/>
      </rPr>
      <t xml:space="preserve"> - Le nombre d’étudiants boursiers est rapporté aux nombres d'étudiants inscrits dans des formations éligibles aux BCS, et non à l'ensemble des étudiants. Sont ainsi retirés du dénominateur, entre autres, les étudiants sous statut d'apprentissage.</t>
    </r>
  </si>
  <si>
    <r>
      <t xml:space="preserve">Formation éligible aux BCS - </t>
    </r>
    <r>
      <rPr>
        <sz val="10"/>
        <color rgb="FF000000"/>
        <rFont val="Arial"/>
        <family val="2"/>
      </rPr>
      <t>Pour bénéficier d’une BCS, l’étudiant doit être inscrit en formation initiale, hors apprentissage, dans un établissement d’enseignement public ou privé, en France ou dans un État membre du Conseil de l’Europe et dans une formation habilitée à recevoir des boursiers. Cette formation doit relever de la compétence du MESR  et être suivie à temps plein par l’étudiant. Il s'agit principalement de diplômes nationaux de cursus licence ou master et jusqu’à la sixième année des études de santé, des STS et CPGE publiques ou privées sous contrat, des formations en école d’ingénieurs sous tutelle du MESR ou en école de commerce reconnues par l’État.</t>
    </r>
  </si>
  <si>
    <t xml:space="preserve">►Source : MESR-SIES / Système d’information AGLAE, extraction 15/03/2025, SISE-Inscrits, SCOLARITE, enquêtes menées par le SIES sur les établissements d'enseignement supérieur.
►Champ :  France (hors Polynésie française et Nouvelle-Calédonie) </t>
  </si>
  <si>
    <t>Annexe Graphique A - Evolution de la part de boursiers par filière depuis 2012-2013</t>
  </si>
  <si>
    <t xml:space="preserve">Annexe Graphique B - Positionnement des filières de formation et des disciplines selon leurs proportions de boursiers et de boursiers aux échelons les plus élevés </t>
  </si>
  <si>
    <t xml:space="preserve">Carte - </t>
  </si>
  <si>
    <t>Annexe Graphique A -</t>
  </si>
  <si>
    <t xml:space="preserve">Annexe Graphique B -  </t>
  </si>
  <si>
    <t xml:space="preserve">Graphique - Positionnement des filières de formation et des disciplines selon leurs proportions de boursiers et de boursiers aux échelons les plus élevés </t>
  </si>
  <si>
    <t xml:space="preserve">          Univ. hors IUT et Ingé.</t>
  </si>
  <si>
    <t>Préparations au BUT</t>
  </si>
  <si>
    <t>Préparations au DUT/BUT</t>
  </si>
  <si>
    <t>Annexe 1 - Boursiers sur critères sociaux selon la formation suivie</t>
  </si>
  <si>
    <t>Annexe 2 - Boursiers sur critères sociaux selon la formation suivie et le sexe</t>
  </si>
  <si>
    <t>Annexe 3 - Effectifs et proportions de boursiers sur critères sociaux selon la formation suivie</t>
  </si>
  <si>
    <t>Annexe 4 - Effectifs 2024-2025 et proportion de boursiers sur critères sociaux à l'université selon la formation et la discipline depuis 2012, en %.</t>
  </si>
  <si>
    <r>
      <t xml:space="preserve">Annexe 5 - Proportion de boursiers sur critères sociaux selon la formation, la discipline universitaire et le cursus, </t>
    </r>
    <r>
      <rPr>
        <b/>
        <sz val="14"/>
        <rFont val="Calibri"/>
        <family val="2"/>
        <scheme val="minor"/>
      </rPr>
      <t>en %.</t>
    </r>
  </si>
  <si>
    <t>Annexe 6  - Pour aller plus loin</t>
  </si>
  <si>
    <t xml:space="preserve">Graphique 2 - Des parts de boursiers très variables selon la formation, le secteur et le genre des étudiants </t>
  </si>
  <si>
    <t>Étudiantes</t>
  </si>
  <si>
    <t>Catégorie (parmi les étudiants éligibles aux BCS)</t>
  </si>
  <si>
    <t>Etudiants</t>
  </si>
  <si>
    <t>Annexe 6 -</t>
  </si>
  <si>
    <t xml:space="preserve">Annexe 5 - </t>
  </si>
  <si>
    <t>Annexe 1 -</t>
  </si>
  <si>
    <t xml:space="preserve">Des parts de boursiers très variables selon la formation, le secteur et le genre des étudiants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</si>
</sst>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quot; F&quot;;\ \-0&quot; F&quot;"/>
  </numFmts>
  <fonts count="53" x14ac:knownFonts="1">
    <font>
      <sz val="11"/>
      <color theme="1"/>
      <name val="Calibri"/>
      <family val="2"/>
      <scheme val="minor"/>
    </font>
    <font>
      <sz val="11"/>
      <color theme="1"/>
      <name val="Calibri"/>
      <family val="2"/>
      <scheme val="minor"/>
    </font>
    <font>
      <sz val="8"/>
      <color theme="1"/>
      <name val="Arial"/>
      <family val="2"/>
    </font>
    <font>
      <i/>
      <sz val="8"/>
      <color theme="1"/>
      <name val="Arial"/>
      <family val="2"/>
    </font>
    <font>
      <sz val="8"/>
      <color rgb="FF000000"/>
      <name val="Arial"/>
      <family val="2"/>
    </font>
    <font>
      <b/>
      <sz val="8"/>
      <color theme="1"/>
      <name val="Arial"/>
      <family val="2"/>
    </font>
    <font>
      <b/>
      <sz val="5"/>
      <color rgb="FFFFFFFF"/>
      <name val="Arial"/>
      <family val="2"/>
    </font>
    <font>
      <sz val="8"/>
      <name val="Arial"/>
      <family val="2"/>
    </font>
    <font>
      <b/>
      <sz val="8"/>
      <name val="Arial"/>
      <family val="2"/>
    </font>
    <font>
      <b/>
      <sz val="9"/>
      <name val="Arial"/>
      <family val="2"/>
    </font>
    <font>
      <b/>
      <sz val="10"/>
      <name val="Arial"/>
      <family val="2"/>
    </font>
    <font>
      <sz val="10"/>
      <name val="Arial"/>
      <family val="2"/>
    </font>
    <font>
      <u/>
      <sz val="11"/>
      <color theme="10"/>
      <name val="Calibri"/>
      <family val="2"/>
      <scheme val="minor"/>
    </font>
    <font>
      <b/>
      <sz val="14"/>
      <color theme="1"/>
      <name val="Calibri"/>
      <family val="2"/>
      <scheme val="minor"/>
    </font>
    <font>
      <sz val="11"/>
      <name val="Calibri"/>
      <family val="2"/>
      <scheme val="minor"/>
    </font>
    <font>
      <b/>
      <sz val="11"/>
      <color rgb="FFFFFFFF"/>
      <name val="Calibri"/>
      <family val="2"/>
      <scheme val="minor"/>
    </font>
    <font>
      <i/>
      <sz val="11"/>
      <color rgb="FF000000"/>
      <name val="Calibri"/>
      <family val="2"/>
      <scheme val="minor"/>
    </font>
    <font>
      <b/>
      <sz val="11"/>
      <color rgb="FF000000"/>
      <name val="Calibri"/>
      <family val="2"/>
      <scheme val="minor"/>
    </font>
    <font>
      <sz val="8"/>
      <color rgb="FF0000FF"/>
      <name val="Arial"/>
      <family val="2"/>
    </font>
    <font>
      <sz val="11"/>
      <color rgb="FF0070C0"/>
      <name val="Calibri"/>
      <family val="2"/>
      <scheme val="minor"/>
    </font>
    <font>
      <b/>
      <sz val="14"/>
      <name val="Calibri"/>
      <family val="2"/>
      <scheme val="minor"/>
    </font>
    <font>
      <b/>
      <sz val="10"/>
      <color rgb="FF000000"/>
      <name val="Arial"/>
      <family val="2"/>
    </font>
    <font>
      <sz val="10"/>
      <color indexed="8"/>
      <name val="Arial"/>
      <family val="2"/>
    </font>
    <font>
      <b/>
      <sz val="11"/>
      <color theme="0"/>
      <name val="Calibri"/>
      <family val="2"/>
      <scheme val="minor"/>
    </font>
    <font>
      <b/>
      <sz val="11"/>
      <color rgb="FFFFFFFF"/>
      <name val="Calibri"/>
      <family val="2"/>
    </font>
    <font>
      <sz val="11"/>
      <color rgb="FF000000"/>
      <name val="Calibri"/>
      <family val="2"/>
    </font>
    <font>
      <i/>
      <sz val="11"/>
      <color rgb="FF000000"/>
      <name val="Calibri"/>
      <family val="2"/>
    </font>
    <font>
      <b/>
      <sz val="11"/>
      <color rgb="FF000000"/>
      <name val="Calibri"/>
      <family val="2"/>
    </font>
    <font>
      <sz val="11"/>
      <color rgb="FF000000"/>
      <name val="Calibri"/>
      <family val="2"/>
      <scheme val="minor"/>
    </font>
    <font>
      <b/>
      <sz val="11"/>
      <color rgb="FF000000"/>
      <name val="Arial"/>
      <family val="2"/>
    </font>
    <font>
      <sz val="11"/>
      <color rgb="FF000000"/>
      <name val="Arial"/>
      <family val="2"/>
    </font>
    <font>
      <b/>
      <sz val="11"/>
      <color theme="1"/>
      <name val="Arial"/>
      <family val="2"/>
    </font>
    <font>
      <i/>
      <sz val="11"/>
      <color theme="1"/>
      <name val="Calibri"/>
      <family val="2"/>
      <scheme val="minor"/>
    </font>
    <font>
      <sz val="10"/>
      <color rgb="FF000000"/>
      <name val="Arial"/>
      <family val="2"/>
    </font>
    <font>
      <sz val="9"/>
      <color theme="1"/>
      <name val="Calibri"/>
      <family val="2"/>
      <scheme val="minor"/>
    </font>
    <font>
      <b/>
      <sz val="11"/>
      <color theme="1"/>
      <name val="Calibri"/>
      <family val="2"/>
      <scheme val="minor"/>
    </font>
    <font>
      <i/>
      <sz val="9"/>
      <color rgb="FF000000"/>
      <name val="Calibri"/>
      <family val="2"/>
    </font>
    <font>
      <sz val="9"/>
      <color theme="1"/>
      <name val="Arial"/>
      <family val="2"/>
    </font>
    <font>
      <i/>
      <sz val="9"/>
      <color theme="1"/>
      <name val="Arial"/>
      <family val="2"/>
    </font>
    <font>
      <i/>
      <sz val="9"/>
      <color theme="1"/>
      <name val="Calibri"/>
      <family val="2"/>
      <scheme val="minor"/>
    </font>
    <font>
      <sz val="9"/>
      <color rgb="FF000000"/>
      <name val="Arial"/>
      <family val="2"/>
    </font>
    <font>
      <sz val="9"/>
      <name val="Arial"/>
      <family val="2"/>
    </font>
    <font>
      <b/>
      <sz val="9"/>
      <color theme="0"/>
      <name val="Arial"/>
      <family val="2"/>
    </font>
    <font>
      <sz val="10"/>
      <color theme="0"/>
      <name val="Arial"/>
      <family val="2"/>
    </font>
    <font>
      <b/>
      <sz val="10"/>
      <color theme="0"/>
      <name val="Arial"/>
      <family val="2"/>
    </font>
    <font>
      <sz val="10"/>
      <color theme="1"/>
      <name val="Arial"/>
      <family val="2"/>
    </font>
    <font>
      <b/>
      <sz val="9"/>
      <color rgb="FFFFFFFF"/>
      <name val="Calibri"/>
      <family val="2"/>
      <scheme val="minor"/>
    </font>
    <font>
      <b/>
      <sz val="9"/>
      <color theme="0"/>
      <name val="Calibri"/>
      <family val="2"/>
      <scheme val="minor"/>
    </font>
    <font>
      <b/>
      <sz val="9"/>
      <color theme="1"/>
      <name val="Arial"/>
      <family val="2"/>
    </font>
    <font>
      <b/>
      <sz val="9"/>
      <color rgb="FF000000"/>
      <name val="Arial"/>
      <family val="2"/>
    </font>
    <font>
      <u/>
      <sz val="10"/>
      <color rgb="FF000000"/>
      <name val="Arial"/>
      <family val="2"/>
    </font>
    <font>
      <b/>
      <sz val="14"/>
      <color theme="0"/>
      <name val="Calibri"/>
      <family val="2"/>
      <scheme val="minor"/>
    </font>
    <font>
      <sz val="9"/>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000080"/>
        <bgColor indexed="64"/>
      </patternFill>
    </fill>
    <fill>
      <patternFill patternType="solid">
        <fgColor rgb="FFFFFFFF"/>
        <bgColor indexed="64"/>
      </patternFill>
    </fill>
  </fills>
  <borders count="38">
    <border>
      <left/>
      <right/>
      <top/>
      <bottom/>
      <diagonal/>
    </border>
    <border>
      <left/>
      <right style="medium">
        <color rgb="FFFFFFFF"/>
      </right>
      <top/>
      <bottom/>
      <diagonal/>
    </border>
    <border>
      <left style="medium">
        <color rgb="FFFFFFF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medium">
        <color rgb="FFFFFFFF"/>
      </right>
      <top style="thin">
        <color theme="0"/>
      </top>
      <bottom/>
      <diagonal/>
    </border>
    <border>
      <left style="thin">
        <color theme="0"/>
      </left>
      <right style="medium">
        <color rgb="FFFFFFFF"/>
      </right>
      <top/>
      <bottom style="thin">
        <color theme="0"/>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top style="thin">
        <color rgb="FF000080"/>
      </top>
      <bottom/>
      <diagonal/>
    </border>
    <border>
      <left/>
      <right style="medium">
        <color rgb="FFFFFFFF"/>
      </right>
      <top/>
      <bottom style="medium">
        <color indexed="64"/>
      </bottom>
      <diagonal/>
    </border>
    <border>
      <left/>
      <right/>
      <top/>
      <bottom style="medium">
        <color indexed="64"/>
      </bottom>
      <diagonal/>
    </border>
    <border>
      <left style="thin">
        <color theme="0"/>
      </left>
      <right style="thin">
        <color theme="0"/>
      </right>
      <top style="thin">
        <color theme="0"/>
      </top>
      <bottom style="medium">
        <color indexed="64"/>
      </bottom>
      <diagonal/>
    </border>
    <border>
      <left style="medium">
        <color rgb="FFFFFFFF"/>
      </left>
      <right style="medium">
        <color rgb="FFFFFFFF"/>
      </right>
      <top/>
      <bottom style="medium">
        <color indexed="64"/>
      </bottom>
      <diagonal/>
    </border>
    <border>
      <left/>
      <right/>
      <top style="medium">
        <color indexed="64"/>
      </top>
      <bottom/>
      <diagonal/>
    </border>
    <border>
      <left/>
      <right/>
      <top/>
      <bottom style="thin">
        <color rgb="FF000080"/>
      </bottom>
      <diagonal/>
    </border>
    <border>
      <left style="thin">
        <color theme="0"/>
      </left>
      <right style="thin">
        <color theme="0"/>
      </right>
      <top style="thin">
        <color theme="0"/>
      </top>
      <bottom style="medium">
        <color rgb="FF000080"/>
      </bottom>
      <diagonal/>
    </border>
    <border>
      <left style="thin">
        <color theme="0"/>
      </left>
      <right/>
      <top style="thin">
        <color rgb="FF000080"/>
      </top>
      <bottom style="medium">
        <color rgb="FF000080"/>
      </bottom>
      <diagonal/>
    </border>
    <border>
      <left/>
      <right/>
      <top style="thin">
        <color rgb="FF000080"/>
      </top>
      <bottom style="medium">
        <color rgb="FF000080"/>
      </bottom>
      <diagonal/>
    </border>
    <border>
      <left/>
      <right/>
      <top/>
      <bottom style="medium">
        <color rgb="FF00008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FFFF"/>
      </left>
      <right style="medium">
        <color rgb="FFFFFFFF"/>
      </right>
      <top/>
      <bottom/>
      <diagonal/>
    </border>
  </borders>
  <cellStyleXfs count="5">
    <xf numFmtId="0" fontId="0" fillId="0" borderId="0"/>
    <xf numFmtId="0" fontId="11" fillId="0" borderId="0"/>
    <xf numFmtId="0" fontId="12" fillId="0" borderId="0" applyNumberFormat="0" applyFill="0" applyBorder="0" applyAlignment="0" applyProtection="0"/>
    <xf numFmtId="0" fontId="11" fillId="0" borderId="0"/>
    <xf numFmtId="9" fontId="1" fillId="0" borderId="0" applyFont="0" applyFill="0" applyBorder="0" applyAlignment="0" applyProtection="0"/>
  </cellStyleXfs>
  <cellXfs count="237">
    <xf numFmtId="0" fontId="0" fillId="0" borderId="0" xfId="0"/>
    <xf numFmtId="0" fontId="0" fillId="0" borderId="0" xfId="0" applyFill="1"/>
    <xf numFmtId="0" fontId="6" fillId="0" borderId="1" xfId="0" applyFont="1" applyFill="1" applyBorder="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5" fillId="0" borderId="0" xfId="0" applyFont="1" applyFill="1" applyAlignment="1">
      <alignment vertical="center" wrapText="1"/>
    </xf>
    <xf numFmtId="49" fontId="4" fillId="0" borderId="0" xfId="0" applyNumberFormat="1" applyFont="1" applyAlignment="1">
      <alignment horizontal="justify" vertical="center"/>
    </xf>
    <xf numFmtId="0" fontId="0" fillId="0" borderId="0" xfId="0"/>
    <xf numFmtId="0" fontId="8" fillId="2" borderId="0" xfId="0" applyFont="1" applyFill="1"/>
    <xf numFmtId="0" fontId="1" fillId="0" borderId="2" xfId="0" applyFont="1" applyFill="1" applyBorder="1" applyAlignment="1">
      <alignment vertical="center" wrapText="1"/>
    </xf>
    <xf numFmtId="0" fontId="0" fillId="0" borderId="0" xfId="0"/>
    <xf numFmtId="0" fontId="0" fillId="2" borderId="0" xfId="0" applyFill="1"/>
    <xf numFmtId="0" fontId="7" fillId="2" borderId="0" xfId="0" applyFont="1" applyFill="1"/>
    <xf numFmtId="166" fontId="9" fillId="0" borderId="0" xfId="0" applyNumberFormat="1" applyFont="1" applyAlignment="1" applyProtection="1">
      <alignment wrapText="1"/>
      <protection locked="0"/>
    </xf>
    <xf numFmtId="0" fontId="0" fillId="0" borderId="0" xfId="0"/>
    <xf numFmtId="0" fontId="9" fillId="0" borderId="0" xfId="0" applyFont="1"/>
    <xf numFmtId="0" fontId="7" fillId="0" borderId="0" xfId="0" applyFont="1"/>
    <xf numFmtId="0" fontId="0" fillId="0" borderId="0" xfId="0"/>
    <xf numFmtId="0" fontId="9" fillId="0" borderId="0" xfId="0" applyFont="1"/>
    <xf numFmtId="0" fontId="7" fillId="0" borderId="0" xfId="0" applyFont="1"/>
    <xf numFmtId="0" fontId="10" fillId="0" borderId="0" xfId="0" applyFont="1"/>
    <xf numFmtId="0" fontId="13" fillId="2" borderId="0" xfId="1" applyFont="1" applyFill="1"/>
    <xf numFmtId="0" fontId="12" fillId="2" borderId="0" xfId="2" applyFill="1"/>
    <xf numFmtId="1" fontId="0" fillId="0" borderId="0" xfId="0" applyNumberFormat="1"/>
    <xf numFmtId="0" fontId="13" fillId="2" borderId="0" xfId="0" applyFont="1" applyFill="1"/>
    <xf numFmtId="0" fontId="16" fillId="2" borderId="3" xfId="0" quotePrefix="1" applyFont="1" applyFill="1" applyBorder="1" applyAlignment="1">
      <alignment horizontal="left" vertical="center"/>
    </xf>
    <xf numFmtId="164" fontId="16" fillId="2" borderId="3" xfId="0" quotePrefix="1" applyNumberFormat="1" applyFont="1" applyFill="1" applyBorder="1" applyAlignment="1">
      <alignment horizontal="center" vertical="center"/>
    </xf>
    <xf numFmtId="0" fontId="17" fillId="2" borderId="3" xfId="0" applyFont="1" applyFill="1" applyBorder="1" applyAlignment="1">
      <alignment vertical="center"/>
    </xf>
    <xf numFmtId="0" fontId="16" fillId="2" borderId="3" xfId="0" quotePrefix="1" applyFont="1" applyFill="1" applyBorder="1" applyAlignment="1">
      <alignment horizontal="right" vertical="center"/>
    </xf>
    <xf numFmtId="164" fontId="17" fillId="2" borderId="3" xfId="0" applyNumberFormat="1" applyFont="1" applyFill="1" applyBorder="1" applyAlignment="1">
      <alignment horizontal="center" vertical="center"/>
    </xf>
    <xf numFmtId="0" fontId="16" fillId="2" borderId="3" xfId="0" quotePrefix="1" applyFont="1" applyFill="1" applyBorder="1" applyAlignment="1">
      <alignment vertical="center"/>
    </xf>
    <xf numFmtId="164" fontId="2" fillId="0" borderId="0" xfId="0" applyNumberFormat="1" applyFont="1" applyFill="1" applyAlignment="1">
      <alignment horizontal="center" vertical="center"/>
    </xf>
    <xf numFmtId="164" fontId="18" fillId="0" borderId="0" xfId="0" applyNumberFormat="1" applyFont="1" applyFill="1" applyAlignment="1">
      <alignment horizontal="center" vertical="center"/>
    </xf>
    <xf numFmtId="0" fontId="13" fillId="0" borderId="0" xfId="0" applyFont="1"/>
    <xf numFmtId="0" fontId="19" fillId="0" borderId="0" xfId="0" applyFont="1" applyAlignment="1">
      <alignment horizontal="left" vertical="top" wrapText="1"/>
    </xf>
    <xf numFmtId="0" fontId="19" fillId="0" borderId="0" xfId="0" applyFont="1" applyAlignment="1">
      <alignment horizontal="left" vertical="top" wrapText="1"/>
    </xf>
    <xf numFmtId="164" fontId="16" fillId="0" borderId="3" xfId="0" quotePrefix="1" applyNumberFormat="1" applyFont="1" applyFill="1" applyBorder="1" applyAlignment="1">
      <alignment horizontal="center" vertical="center"/>
    </xf>
    <xf numFmtId="164" fontId="0" fillId="0" borderId="0" xfId="0" applyNumberFormat="1"/>
    <xf numFmtId="164" fontId="15" fillId="3" borderId="3" xfId="0" applyNumberFormat="1" applyFont="1" applyFill="1" applyBorder="1" applyAlignment="1">
      <alignment horizontal="center" vertical="center" wrapText="1"/>
    </xf>
    <xf numFmtId="1" fontId="15" fillId="3" borderId="3" xfId="0" applyNumberFormat="1" applyFont="1" applyFill="1" applyBorder="1" applyAlignment="1">
      <alignment horizontal="center" vertical="center" wrapText="1"/>
    </xf>
    <xf numFmtId="3" fontId="15" fillId="3" borderId="3" xfId="0" applyNumberFormat="1" applyFont="1" applyFill="1" applyBorder="1" applyAlignment="1">
      <alignment horizontal="center" vertical="center" wrapText="1"/>
    </xf>
    <xf numFmtId="0" fontId="0" fillId="2" borderId="0" xfId="0" applyFill="1" applyAlignment="1">
      <alignment horizontal="left"/>
    </xf>
    <xf numFmtId="0" fontId="12" fillId="0" borderId="0" xfId="2"/>
    <xf numFmtId="49" fontId="21" fillId="0" borderId="0" xfId="0" applyNumberFormat="1" applyFont="1" applyAlignment="1">
      <alignment horizontal="justify" vertical="center"/>
    </xf>
    <xf numFmtId="0" fontId="19" fillId="0" borderId="0" xfId="0" applyFont="1" applyAlignment="1">
      <alignment horizontal="left" vertical="top" wrapText="1"/>
    </xf>
    <xf numFmtId="0" fontId="15" fillId="3" borderId="3" xfId="0" applyFont="1" applyFill="1" applyBorder="1" applyAlignment="1">
      <alignment horizontal="center" vertical="center" wrapText="1"/>
    </xf>
    <xf numFmtId="0" fontId="12" fillId="2" borderId="0" xfId="2" applyFill="1" applyAlignment="1">
      <alignment horizontal="left"/>
    </xf>
    <xf numFmtId="1" fontId="15" fillId="3" borderId="4" xfId="0" applyNumberFormat="1" applyFont="1" applyFill="1" applyBorder="1" applyAlignment="1">
      <alignment horizontal="center" vertical="center" wrapText="1"/>
    </xf>
    <xf numFmtId="0" fontId="25" fillId="4" borderId="16" xfId="0" applyFont="1" applyFill="1" applyBorder="1" applyAlignment="1">
      <alignment vertical="center"/>
    </xf>
    <xf numFmtId="3" fontId="25" fillId="4" borderId="18" xfId="0" applyNumberFormat="1" applyFont="1" applyFill="1" applyBorder="1" applyAlignment="1">
      <alignment horizontal="center" vertical="center"/>
    </xf>
    <xf numFmtId="0" fontId="26" fillId="4" borderId="16" xfId="0" applyFont="1" applyFill="1" applyBorder="1" applyAlignment="1">
      <alignment vertical="center"/>
    </xf>
    <xf numFmtId="3" fontId="26" fillId="4" borderId="18" xfId="0" applyNumberFormat="1" applyFont="1" applyFill="1" applyBorder="1" applyAlignment="1">
      <alignment horizontal="center" vertical="center"/>
    </xf>
    <xf numFmtId="0" fontId="24" fillId="3" borderId="16" xfId="0" applyFont="1" applyFill="1" applyBorder="1" applyAlignment="1">
      <alignment vertical="center" wrapText="1"/>
    </xf>
    <xf numFmtId="0" fontId="24" fillId="3" borderId="18"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27" fillId="0" borderId="16" xfId="0" applyFont="1" applyBorder="1" applyAlignment="1">
      <alignment vertical="center"/>
    </xf>
    <xf numFmtId="0" fontId="27" fillId="0" borderId="18" xfId="0" applyFont="1" applyBorder="1" applyAlignment="1">
      <alignment horizontal="center" vertical="center"/>
    </xf>
    <xf numFmtId="0" fontId="19" fillId="0" borderId="0" xfId="0" applyFont="1" applyAlignment="1">
      <alignment horizontal="left" vertical="top" wrapText="1"/>
    </xf>
    <xf numFmtId="0" fontId="15" fillId="3" borderId="3" xfId="0" applyFont="1" applyFill="1" applyBorder="1" applyAlignment="1">
      <alignment horizontal="center" vertical="center" wrapText="1"/>
    </xf>
    <xf numFmtId="1" fontId="15" fillId="3" borderId="4" xfId="0" applyNumberFormat="1" applyFont="1" applyFill="1" applyBorder="1" applyAlignment="1">
      <alignment horizontal="center" vertical="center" wrapText="1"/>
    </xf>
    <xf numFmtId="3" fontId="0" fillId="2" borderId="0" xfId="0" applyNumberFormat="1" applyFont="1" applyFill="1" applyBorder="1" applyAlignment="1">
      <alignment horizontal="center"/>
    </xf>
    <xf numFmtId="0" fontId="13" fillId="0" borderId="0" xfId="0" applyFont="1" applyBorder="1"/>
    <xf numFmtId="0" fontId="0" fillId="0" borderId="0" xfId="0" applyFill="1" applyBorder="1"/>
    <xf numFmtId="0" fontId="0" fillId="0" borderId="0" xfId="0" applyBorder="1"/>
    <xf numFmtId="0" fontId="12" fillId="0" borderId="0" xfId="2" applyBorder="1"/>
    <xf numFmtId="0" fontId="28" fillId="2" borderId="0" xfId="0" quotePrefix="1" applyFont="1" applyFill="1" applyBorder="1" applyAlignment="1">
      <alignment horizontal="left" vertical="center"/>
    </xf>
    <xf numFmtId="165" fontId="0" fillId="2" borderId="0" xfId="0" applyNumberFormat="1" applyFont="1" applyFill="1" applyBorder="1" applyAlignment="1">
      <alignment horizontal="center"/>
    </xf>
    <xf numFmtId="165" fontId="0" fillId="0" borderId="0" xfId="0" applyNumberFormat="1" applyBorder="1"/>
    <xf numFmtId="0" fontId="29" fillId="0" borderId="0" xfId="0" applyFont="1" applyBorder="1" applyAlignment="1">
      <alignment horizontal="center" vertical="top" wrapText="1"/>
    </xf>
    <xf numFmtId="0" fontId="30" fillId="0" borderId="0" xfId="0" applyFont="1" applyBorder="1" applyAlignment="1">
      <alignment vertical="top" wrapText="1"/>
    </xf>
    <xf numFmtId="0" fontId="31" fillId="0" borderId="0" xfId="0" applyFont="1" applyBorder="1" applyAlignment="1">
      <alignment horizontal="center" vertical="top" wrapText="1"/>
    </xf>
    <xf numFmtId="0" fontId="0" fillId="0" borderId="0" xfId="0" applyBorder="1" applyAlignment="1">
      <alignment vertical="top" wrapText="1"/>
    </xf>
    <xf numFmtId="0" fontId="15" fillId="3" borderId="0" xfId="0" applyFont="1" applyFill="1" applyBorder="1" applyAlignment="1">
      <alignment horizontal="center" vertical="center" wrapText="1"/>
    </xf>
    <xf numFmtId="3" fontId="15" fillId="3" borderId="0" xfId="0" applyNumberFormat="1" applyFont="1" applyFill="1" applyBorder="1" applyAlignment="1">
      <alignment horizontal="center" vertical="center" wrapText="1"/>
    </xf>
    <xf numFmtId="0" fontId="17" fillId="0" borderId="0" xfId="0" applyFont="1" applyBorder="1" applyAlignment="1">
      <alignment horizontal="center" vertical="center"/>
    </xf>
    <xf numFmtId="3" fontId="17" fillId="0" borderId="0" xfId="0" applyNumberFormat="1" applyFont="1" applyBorder="1" applyAlignment="1">
      <alignment horizontal="center" vertical="center"/>
    </xf>
    <xf numFmtId="164" fontId="17" fillId="0" borderId="0" xfId="0" applyNumberFormat="1" applyFont="1" applyBorder="1" applyAlignment="1">
      <alignment horizontal="center" vertical="center"/>
    </xf>
    <xf numFmtId="164" fontId="26" fillId="4" borderId="18" xfId="0" applyNumberFormat="1" applyFont="1" applyFill="1" applyBorder="1" applyAlignment="1">
      <alignment horizontal="center" vertical="center"/>
    </xf>
    <xf numFmtId="0" fontId="25" fillId="4" borderId="18" xfId="0" quotePrefix="1" applyFont="1" applyFill="1" applyBorder="1" applyAlignment="1">
      <alignment horizontal="center" vertical="center"/>
    </xf>
    <xf numFmtId="0" fontId="25" fillId="4" borderId="0" xfId="0" quotePrefix="1" applyFont="1" applyFill="1" applyAlignment="1">
      <alignment horizontal="center" vertical="center"/>
    </xf>
    <xf numFmtId="164" fontId="25" fillId="4" borderId="0" xfId="0" applyNumberFormat="1" applyFont="1" applyFill="1" applyAlignment="1">
      <alignment horizontal="center" vertical="center"/>
    </xf>
    <xf numFmtId="164" fontId="26" fillId="4" borderId="0" xfId="0" applyNumberFormat="1" applyFont="1" applyFill="1" applyAlignment="1">
      <alignment horizontal="center" vertical="center"/>
    </xf>
    <xf numFmtId="164" fontId="27" fillId="4" borderId="0" xfId="0" applyNumberFormat="1" applyFont="1" applyFill="1" applyAlignment="1">
      <alignment horizontal="center" vertical="center"/>
    </xf>
    <xf numFmtId="3" fontId="0" fillId="0" borderId="0" xfId="0" applyNumberFormat="1"/>
    <xf numFmtId="0" fontId="3" fillId="0" borderId="21" xfId="0" applyFont="1" applyFill="1" applyBorder="1" applyAlignment="1">
      <alignment vertical="center"/>
    </xf>
    <xf numFmtId="3" fontId="26" fillId="4" borderId="20" xfId="0" applyNumberFormat="1" applyFont="1" applyFill="1" applyBorder="1" applyAlignment="1">
      <alignment horizontal="center" vertical="center"/>
    </xf>
    <xf numFmtId="0" fontId="26" fillId="4" borderId="23" xfId="0" applyFont="1" applyFill="1" applyBorder="1" applyAlignment="1">
      <alignment vertical="center"/>
    </xf>
    <xf numFmtId="164" fontId="25" fillId="4" borderId="21" xfId="0" applyNumberFormat="1" applyFont="1" applyFill="1" applyBorder="1" applyAlignment="1">
      <alignment horizontal="center" vertical="center"/>
    </xf>
    <xf numFmtId="0" fontId="16" fillId="2" borderId="21" xfId="0" quotePrefix="1" applyFont="1" applyFill="1" applyBorder="1" applyAlignment="1">
      <alignment horizontal="left" vertical="center"/>
    </xf>
    <xf numFmtId="0" fontId="16" fillId="2" borderId="21" xfId="0" quotePrefix="1" applyFont="1" applyFill="1" applyBorder="1" applyAlignment="1">
      <alignment horizontal="center" vertical="center"/>
    </xf>
    <xf numFmtId="3" fontId="16" fillId="2" borderId="21" xfId="0" quotePrefix="1" applyNumberFormat="1" applyFont="1" applyFill="1" applyBorder="1" applyAlignment="1">
      <alignment horizontal="center" vertical="center"/>
    </xf>
    <xf numFmtId="164" fontId="16" fillId="2" borderId="21" xfId="0" quotePrefix="1" applyNumberFormat="1" applyFont="1" applyFill="1" applyBorder="1" applyAlignment="1">
      <alignment horizontal="center" vertical="center"/>
    </xf>
    <xf numFmtId="165" fontId="15" fillId="3" borderId="3" xfId="0" applyNumberFormat="1" applyFont="1" applyFill="1" applyBorder="1" applyAlignment="1">
      <alignment horizontal="center" vertical="center" wrapText="1"/>
    </xf>
    <xf numFmtId="0" fontId="19" fillId="0" borderId="0" xfId="0" applyFont="1" applyAlignment="1">
      <alignment horizontal="left" vertical="top" wrapText="1"/>
    </xf>
    <xf numFmtId="0" fontId="0" fillId="0" borderId="0" xfId="0" applyAlignment="1">
      <alignment horizontal="center" vertical="center" wrapText="1"/>
    </xf>
    <xf numFmtId="164" fontId="32" fillId="2" borderId="21" xfId="0" quotePrefix="1" applyNumberFormat="1" applyFont="1" applyFill="1" applyBorder="1" applyAlignment="1">
      <alignment horizontal="center" vertical="center"/>
    </xf>
    <xf numFmtId="164" fontId="25" fillId="4" borderId="18" xfId="4" applyNumberFormat="1" applyFont="1" applyFill="1" applyBorder="1" applyAlignment="1">
      <alignment horizontal="center" vertical="center"/>
    </xf>
    <xf numFmtId="164" fontId="26" fillId="4" borderId="18" xfId="4" applyNumberFormat="1" applyFont="1" applyFill="1" applyBorder="1" applyAlignment="1">
      <alignment horizontal="center" vertical="center"/>
    </xf>
    <xf numFmtId="164" fontId="26" fillId="4" borderId="20" xfId="0" applyNumberFormat="1" applyFont="1" applyFill="1" applyBorder="1" applyAlignment="1">
      <alignment horizontal="center" vertical="center"/>
    </xf>
    <xf numFmtId="0" fontId="19" fillId="0" borderId="0" xfId="0" applyFont="1" applyAlignment="1">
      <alignment horizontal="left" vertical="top" wrapText="1"/>
    </xf>
    <xf numFmtId="0" fontId="31" fillId="0" borderId="0" xfId="0" applyFont="1" applyBorder="1" applyAlignment="1">
      <alignment horizontal="center" vertical="top" wrapText="1"/>
    </xf>
    <xf numFmtId="164" fontId="25" fillId="4" borderId="18" xfId="0" applyNumberFormat="1" applyFont="1" applyFill="1" applyBorder="1" applyAlignment="1">
      <alignment horizontal="center" vertical="center"/>
    </xf>
    <xf numFmtId="0" fontId="12" fillId="2" borderId="0" xfId="2" applyFill="1" applyAlignment="1">
      <alignment horizontal="left"/>
    </xf>
    <xf numFmtId="3" fontId="25" fillId="4" borderId="20" xfId="0" applyNumberFormat="1" applyFont="1" applyFill="1" applyBorder="1" applyAlignment="1">
      <alignment horizontal="center" vertical="center"/>
    </xf>
    <xf numFmtId="164" fontId="25" fillId="4" borderId="20" xfId="0" applyNumberFormat="1" applyFont="1" applyFill="1" applyBorder="1" applyAlignment="1">
      <alignment horizontal="center" vertical="center"/>
    </xf>
    <xf numFmtId="49" fontId="21" fillId="0" borderId="0" xfId="0" applyNumberFormat="1" applyFont="1" applyAlignment="1">
      <alignment horizontal="left" vertical="top" wrapText="1"/>
    </xf>
    <xf numFmtId="0" fontId="28" fillId="2" borderId="3" xfId="0" quotePrefix="1" applyFont="1" applyFill="1" applyBorder="1" applyAlignment="1">
      <alignment horizontal="left" vertical="center"/>
    </xf>
    <xf numFmtId="164" fontId="28" fillId="2" borderId="3" xfId="0" quotePrefix="1" applyNumberFormat="1" applyFont="1" applyFill="1" applyBorder="1" applyAlignment="1">
      <alignment horizontal="center" vertical="center"/>
    </xf>
    <xf numFmtId="0" fontId="28" fillId="0" borderId="10" xfId="0" applyFont="1" applyFill="1" applyBorder="1" applyAlignment="1">
      <alignment horizontal="left" vertical="center"/>
    </xf>
    <xf numFmtId="0" fontId="28" fillId="2" borderId="22" xfId="0" quotePrefix="1" applyFont="1" applyFill="1" applyBorder="1" applyAlignment="1">
      <alignment horizontal="left" vertical="center"/>
    </xf>
    <xf numFmtId="164" fontId="28" fillId="2" borderId="22" xfId="0" quotePrefix="1" applyNumberFormat="1" applyFont="1" applyFill="1" applyBorder="1" applyAlignment="1">
      <alignment horizontal="center" vertical="center"/>
    </xf>
    <xf numFmtId="0" fontId="17" fillId="0" borderId="0" xfId="0" quotePrefix="1" applyFont="1" applyBorder="1" applyAlignment="1">
      <alignment horizontal="center" vertical="center"/>
    </xf>
    <xf numFmtId="165" fontId="0" fillId="2" borderId="19" xfId="0" applyNumberFormat="1" applyFont="1" applyFill="1" applyBorder="1" applyAlignment="1">
      <alignment horizontal="center"/>
    </xf>
    <xf numFmtId="0" fontId="34" fillId="0" borderId="0" xfId="0" applyFont="1"/>
    <xf numFmtId="0" fontId="19" fillId="0" borderId="0" xfId="0" applyFont="1" applyAlignment="1">
      <alignment horizontal="left" vertical="top" wrapText="1"/>
    </xf>
    <xf numFmtId="0" fontId="19" fillId="0" borderId="0" xfId="0" applyFont="1" applyAlignment="1">
      <alignment horizontal="left" vertical="top"/>
    </xf>
    <xf numFmtId="0" fontId="0" fillId="0" borderId="0" xfId="0" applyAlignment="1">
      <alignment horizontal="left"/>
    </xf>
    <xf numFmtId="0" fontId="12" fillId="2" borderId="0" xfId="2" applyFill="1" applyAlignment="1">
      <alignment horizontal="left"/>
    </xf>
    <xf numFmtId="0" fontId="35" fillId="0" borderId="0" xfId="0" applyFont="1"/>
    <xf numFmtId="0" fontId="0" fillId="0" borderId="0" xfId="0" applyAlignment="1">
      <alignment vertical="center" wrapText="1"/>
    </xf>
    <xf numFmtId="0" fontId="19" fillId="0" borderId="0" xfId="0" applyFont="1" applyAlignment="1">
      <alignment horizontal="left" vertical="top" wrapText="1"/>
    </xf>
    <xf numFmtId="164" fontId="0" fillId="0" borderId="0" xfId="0" applyNumberFormat="1" applyFont="1" applyFill="1" applyAlignment="1">
      <alignment horizontal="center" vertical="center"/>
    </xf>
    <xf numFmtId="165" fontId="16" fillId="0" borderId="0" xfId="0" applyNumberFormat="1" applyFont="1" applyFill="1" applyAlignment="1">
      <alignment horizontal="center" vertical="center" wrapText="1"/>
    </xf>
    <xf numFmtId="165" fontId="28" fillId="0" borderId="0" xfId="0" applyNumberFormat="1" applyFont="1" applyFill="1" applyAlignment="1">
      <alignment horizontal="center" vertical="center" wrapText="1"/>
    </xf>
    <xf numFmtId="164" fontId="0" fillId="3" borderId="1" xfId="0" applyNumberFormat="1" applyFont="1" applyFill="1" applyBorder="1" applyAlignment="1">
      <alignment vertical="center"/>
    </xf>
    <xf numFmtId="165" fontId="17" fillId="0" borderId="0" xfId="0" applyNumberFormat="1" applyFont="1" applyFill="1" applyAlignment="1">
      <alignment horizontal="center" vertical="center" wrapText="1"/>
    </xf>
    <xf numFmtId="164" fontId="35" fillId="0" borderId="1"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165" fontId="16" fillId="0" borderId="21" xfId="0" applyNumberFormat="1" applyFont="1" applyFill="1" applyBorder="1" applyAlignment="1">
      <alignment horizontal="center" vertical="center" wrapText="1"/>
    </xf>
    <xf numFmtId="164" fontId="0" fillId="0" borderId="20" xfId="0" applyNumberFormat="1" applyFont="1" applyFill="1" applyBorder="1" applyAlignment="1">
      <alignment horizontal="center" vertical="center"/>
    </xf>
    <xf numFmtId="0" fontId="0" fillId="0" borderId="30" xfId="0" applyBorder="1" applyAlignment="1">
      <alignment horizontal="center"/>
    </xf>
    <xf numFmtId="0" fontId="23" fillId="3" borderId="30" xfId="0" applyFont="1" applyFill="1" applyBorder="1" applyAlignment="1">
      <alignment horizontal="center"/>
    </xf>
    <xf numFmtId="3" fontId="0" fillId="0" borderId="30" xfId="0" applyNumberFormat="1" applyBorder="1" applyAlignment="1">
      <alignment horizontal="center"/>
    </xf>
    <xf numFmtId="0" fontId="19" fillId="0" borderId="0" xfId="0" applyFont="1" applyAlignment="1">
      <alignment horizontal="left" vertical="top" wrapText="1"/>
    </xf>
    <xf numFmtId="164" fontId="0" fillId="0" borderId="0" xfId="0" applyNumberFormat="1" applyFont="1" applyFill="1" applyBorder="1" applyAlignment="1">
      <alignment horizontal="center" vertical="center"/>
    </xf>
    <xf numFmtId="0" fontId="0" fillId="0" borderId="0" xfId="0" applyFont="1" applyBorder="1"/>
    <xf numFmtId="0" fontId="0" fillId="0" borderId="0" xfId="0" applyFont="1"/>
    <xf numFmtId="0" fontId="0" fillId="0" borderId="0" xfId="0" applyFont="1" applyFill="1"/>
    <xf numFmtId="0" fontId="35" fillId="2" borderId="0" xfId="0" applyFont="1" applyFill="1"/>
    <xf numFmtId="0" fontId="0" fillId="0" borderId="0" xfId="0" applyFont="1" applyAlignment="1">
      <alignment horizontal="left"/>
    </xf>
    <xf numFmtId="0" fontId="0" fillId="0" borderId="0" xfId="0" applyFont="1" applyFill="1" applyAlignment="1">
      <alignment horizontal="left"/>
    </xf>
    <xf numFmtId="164" fontId="0" fillId="0" borderId="0" xfId="0" applyNumberFormat="1" applyFont="1"/>
    <xf numFmtId="0" fontId="0" fillId="0" borderId="0" xfId="0" applyFont="1" applyAlignment="1">
      <alignment horizontal="left" vertical="top"/>
    </xf>
    <xf numFmtId="0" fontId="37" fillId="0" borderId="0" xfId="0" applyFont="1" applyFill="1" applyBorder="1" applyAlignment="1">
      <alignment vertical="center"/>
    </xf>
    <xf numFmtId="0" fontId="38" fillId="0" borderId="0" xfId="0" applyFont="1" applyFill="1" applyBorder="1" applyAlignment="1">
      <alignment vertical="center"/>
    </xf>
    <xf numFmtId="0" fontId="39" fillId="0" borderId="0" xfId="0" applyFont="1" applyFill="1"/>
    <xf numFmtId="0" fontId="41" fillId="2" borderId="0" xfId="0" applyFont="1" applyFill="1"/>
    <xf numFmtId="0" fontId="37" fillId="0" borderId="0" xfId="0" applyFont="1" applyFill="1"/>
    <xf numFmtId="0" fontId="12" fillId="2" borderId="0" xfId="2" applyFill="1" applyAlignment="1">
      <alignment horizontal="left"/>
    </xf>
    <xf numFmtId="164" fontId="45" fillId="0" borderId="0" xfId="0" applyNumberFormat="1" applyFont="1" applyFill="1" applyBorder="1" applyAlignment="1">
      <alignment horizontal="center" vertical="center"/>
    </xf>
    <xf numFmtId="0" fontId="43" fillId="3" borderId="31" xfId="3" applyFont="1" applyFill="1" applyBorder="1" applyAlignment="1">
      <alignment horizontal="center"/>
    </xf>
    <xf numFmtId="0" fontId="44" fillId="3" borderId="24" xfId="0" applyNumberFormat="1" applyFont="1" applyFill="1" applyBorder="1" applyAlignment="1">
      <alignment horizontal="center" wrapText="1"/>
    </xf>
    <xf numFmtId="0" fontId="44" fillId="3" borderId="32" xfId="0" applyNumberFormat="1" applyFont="1" applyFill="1" applyBorder="1" applyAlignment="1">
      <alignment horizontal="center" wrapText="1"/>
    </xf>
    <xf numFmtId="164" fontId="45" fillId="0" borderId="0" xfId="0" applyNumberFormat="1" applyFont="1" applyBorder="1" applyAlignment="1">
      <alignment horizontal="center"/>
    </xf>
    <xf numFmtId="0" fontId="45" fillId="0" borderId="34" xfId="0" applyFont="1" applyBorder="1" applyAlignment="1">
      <alignment horizontal="center"/>
    </xf>
    <xf numFmtId="1" fontId="44" fillId="3" borderId="33" xfId="0" applyNumberFormat="1" applyFont="1" applyFill="1" applyBorder="1" applyAlignment="1">
      <alignment horizontal="center"/>
    </xf>
    <xf numFmtId="1" fontId="44" fillId="3" borderId="35" xfId="0" applyNumberFormat="1" applyFont="1" applyFill="1" applyBorder="1" applyAlignment="1">
      <alignment horizontal="center"/>
    </xf>
    <xf numFmtId="164" fontId="45" fillId="0" borderId="21" xfId="0" applyNumberFormat="1" applyFont="1" applyBorder="1" applyAlignment="1">
      <alignment horizontal="center"/>
    </xf>
    <xf numFmtId="0" fontId="45" fillId="0" borderId="36" xfId="0" applyFont="1" applyBorder="1" applyAlignment="1">
      <alignment horizontal="center"/>
    </xf>
    <xf numFmtId="0" fontId="16" fillId="2" borderId="0" xfId="0" quotePrefix="1" applyFont="1" applyFill="1" applyBorder="1" applyAlignment="1">
      <alignment horizontal="left" vertical="center"/>
    </xf>
    <xf numFmtId="0" fontId="16" fillId="2" borderId="0" xfId="0" quotePrefix="1" applyFont="1" applyFill="1" applyBorder="1" applyAlignment="1">
      <alignment horizontal="center" vertical="center"/>
    </xf>
    <xf numFmtId="3" fontId="16" fillId="2" borderId="0" xfId="0" quotePrefix="1" applyNumberFormat="1" applyFont="1" applyFill="1" applyBorder="1" applyAlignment="1">
      <alignment horizontal="center" vertical="center"/>
    </xf>
    <xf numFmtId="164" fontId="32" fillId="2" borderId="0" xfId="0" quotePrefix="1" applyNumberFormat="1" applyFont="1" applyFill="1" applyBorder="1" applyAlignment="1">
      <alignment horizontal="center" vertical="center"/>
    </xf>
    <xf numFmtId="164" fontId="16" fillId="2" borderId="0" xfId="0" quotePrefix="1" applyNumberFormat="1" applyFont="1" applyFill="1" applyBorder="1" applyAlignment="1">
      <alignment horizontal="center" vertical="center"/>
    </xf>
    <xf numFmtId="0" fontId="37" fillId="0" borderId="0" xfId="0" applyFont="1" applyFill="1" applyAlignment="1">
      <alignment vertical="center"/>
    </xf>
    <xf numFmtId="164" fontId="37" fillId="0" borderId="0" xfId="0" applyNumberFormat="1" applyFont="1" applyFill="1" applyAlignment="1">
      <alignment horizontal="center" vertical="center"/>
    </xf>
    <xf numFmtId="3" fontId="37" fillId="0" borderId="0" xfId="0" applyNumberFormat="1" applyFont="1" applyFill="1" applyAlignment="1">
      <alignment horizontal="center" vertical="center"/>
    </xf>
    <xf numFmtId="164" fontId="46" fillId="3" borderId="26" xfId="0" applyNumberFormat="1" applyFont="1" applyFill="1" applyBorder="1" applyAlignment="1">
      <alignment horizontal="center" vertical="center" wrapText="1"/>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3" fontId="47" fillId="3" borderId="28" xfId="0" applyNumberFormat="1" applyFont="1" applyFill="1" applyBorder="1" applyAlignment="1">
      <alignment horizontal="center"/>
    </xf>
    <xf numFmtId="164" fontId="42" fillId="3" borderId="29" xfId="0" applyNumberFormat="1" applyFont="1" applyFill="1" applyBorder="1" applyAlignment="1">
      <alignment horizontal="center" vertical="center"/>
    </xf>
    <xf numFmtId="0" fontId="44" fillId="3" borderId="24" xfId="0" applyNumberFormat="1" applyFont="1" applyFill="1" applyBorder="1" applyAlignment="1">
      <alignment horizontal="center"/>
    </xf>
    <xf numFmtId="0" fontId="48" fillId="0" borderId="0" xfId="0" applyFont="1" applyFill="1" applyAlignment="1">
      <alignment vertical="center"/>
    </xf>
    <xf numFmtId="164" fontId="48" fillId="0" borderId="0" xfId="0" applyNumberFormat="1" applyFont="1" applyFill="1" applyAlignment="1">
      <alignment horizontal="center" vertical="center"/>
    </xf>
    <xf numFmtId="3" fontId="48" fillId="0" borderId="0" xfId="0" applyNumberFormat="1" applyFont="1" applyFill="1" applyAlignment="1">
      <alignment horizontal="center" vertical="center"/>
    </xf>
    <xf numFmtId="164" fontId="49" fillId="4" borderId="0" xfId="0" applyNumberFormat="1" applyFont="1" applyFill="1" applyAlignment="1">
      <alignment horizontal="center" vertical="center"/>
    </xf>
    <xf numFmtId="0" fontId="48" fillId="0" borderId="0" xfId="0" applyFont="1" applyFill="1" applyAlignment="1">
      <alignment horizontal="center" vertical="center"/>
    </xf>
    <xf numFmtId="0" fontId="48" fillId="0" borderId="0" xfId="0" quotePrefix="1" applyFont="1" applyFill="1" applyAlignment="1">
      <alignment horizontal="center" vertical="center"/>
    </xf>
    <xf numFmtId="0" fontId="37" fillId="0" borderId="0" xfId="0" applyFont="1" applyFill="1" applyAlignment="1">
      <alignment horizontal="right" vertical="center"/>
    </xf>
    <xf numFmtId="0" fontId="37" fillId="0" borderId="21" xfId="0" applyFont="1" applyFill="1" applyBorder="1" applyAlignment="1">
      <alignment vertical="center"/>
    </xf>
    <xf numFmtId="164" fontId="37" fillId="0" borderId="21" xfId="0" applyNumberFormat="1" applyFont="1" applyFill="1" applyBorder="1" applyAlignment="1">
      <alignment horizontal="center" vertical="center"/>
    </xf>
    <xf numFmtId="3" fontId="37" fillId="0" borderId="21" xfId="0" applyNumberFormat="1" applyFont="1" applyFill="1" applyBorder="1" applyAlignment="1">
      <alignment horizontal="center" vertical="center"/>
    </xf>
    <xf numFmtId="164" fontId="42" fillId="3" borderId="3" xfId="0" applyNumberFormat="1" applyFont="1" applyFill="1" applyBorder="1" applyAlignment="1">
      <alignment horizontal="center" vertical="center" wrapText="1"/>
    </xf>
    <xf numFmtId="3" fontId="42" fillId="3" borderId="3" xfId="0" applyNumberFormat="1" applyFont="1" applyFill="1" applyBorder="1" applyAlignment="1">
      <alignment horizontal="center" vertical="center" wrapText="1"/>
    </xf>
    <xf numFmtId="0" fontId="5" fillId="0" borderId="0" xfId="0" applyFont="1" applyFill="1" applyAlignment="1">
      <alignment vertical="center"/>
    </xf>
    <xf numFmtId="0" fontId="28" fillId="0" borderId="0" xfId="0" applyFont="1"/>
    <xf numFmtId="0" fontId="21" fillId="0" borderId="0" xfId="0" applyFont="1" applyAlignment="1">
      <alignment horizontal="justify" vertical="center" wrapText="1"/>
    </xf>
    <xf numFmtId="49" fontId="21" fillId="0" borderId="0" xfId="0" applyNumberFormat="1" applyFont="1" applyAlignment="1">
      <alignment horizontal="justify" vertical="top" wrapText="1"/>
    </xf>
    <xf numFmtId="0" fontId="51" fillId="3" borderId="3" xfId="0" applyFont="1" applyFill="1" applyBorder="1"/>
    <xf numFmtId="164" fontId="27" fillId="4" borderId="18" xfId="4" applyNumberFormat="1" applyFont="1" applyFill="1" applyBorder="1" applyAlignment="1">
      <alignment horizontal="center" vertical="center"/>
    </xf>
    <xf numFmtId="3" fontId="27" fillId="4" borderId="18" xfId="0" applyNumberFormat="1" applyFont="1" applyFill="1" applyBorder="1" applyAlignment="1">
      <alignment horizontal="center" vertical="center"/>
    </xf>
    <xf numFmtId="165" fontId="35" fillId="0" borderId="0" xfId="0" applyNumberFormat="1" applyFont="1" applyFill="1" applyAlignment="1">
      <alignment horizontal="center" vertical="center" wrapText="1"/>
    </xf>
    <xf numFmtId="164" fontId="35" fillId="0" borderId="0" xfId="0" applyNumberFormat="1" applyFont="1" applyFill="1" applyAlignment="1">
      <alignment horizontal="center" vertical="center"/>
    </xf>
    <xf numFmtId="0" fontId="27" fillId="4" borderId="18" xfId="0" quotePrefix="1" applyFont="1" applyFill="1" applyBorder="1" applyAlignment="1">
      <alignment horizontal="center" vertical="center"/>
    </xf>
    <xf numFmtId="0" fontId="17" fillId="4" borderId="18" xfId="0" quotePrefix="1" applyFont="1" applyFill="1" applyBorder="1" applyAlignment="1">
      <alignment horizontal="center" vertical="center"/>
    </xf>
    <xf numFmtId="3" fontId="48" fillId="0" borderId="0" xfId="0" quotePrefix="1" applyNumberFormat="1" applyFont="1" applyFill="1" applyAlignment="1">
      <alignment horizontal="center" vertical="center"/>
    </xf>
    <xf numFmtId="3" fontId="37" fillId="0" borderId="0" xfId="0" quotePrefix="1" applyNumberFormat="1" applyFont="1" applyFill="1" applyAlignment="1">
      <alignment horizontal="center" vertical="center"/>
    </xf>
    <xf numFmtId="1" fontId="48" fillId="0" borderId="0" xfId="0" applyNumberFormat="1" applyFont="1" applyFill="1" applyAlignment="1">
      <alignment horizontal="center" vertical="center"/>
    </xf>
    <xf numFmtId="0" fontId="12" fillId="2" borderId="0" xfId="2" applyFill="1" applyAlignment="1">
      <alignment horizontal="left"/>
    </xf>
    <xf numFmtId="0" fontId="0" fillId="0" borderId="2" xfId="0" applyBorder="1"/>
    <xf numFmtId="0" fontId="26" fillId="4" borderId="37" xfId="0" applyFont="1" applyFill="1" applyBorder="1" applyAlignment="1">
      <alignment vertical="center"/>
    </xf>
    <xf numFmtId="164" fontId="25" fillId="4" borderId="1" xfId="0" applyNumberFormat="1" applyFont="1" applyFill="1" applyBorder="1" applyAlignment="1">
      <alignment horizontal="center" vertical="center"/>
    </xf>
    <xf numFmtId="0" fontId="14" fillId="0" borderId="0" xfId="0" applyFont="1" applyAlignment="1">
      <alignment horizontal="justify" vertical="justify" wrapText="1"/>
    </xf>
    <xf numFmtId="0" fontId="19" fillId="0" borderId="0" xfId="0" applyFont="1" applyAlignment="1">
      <alignment horizontal="left" vertical="top" wrapText="1"/>
    </xf>
    <xf numFmtId="0" fontId="12" fillId="2" borderId="0" xfId="2" quotePrefix="1" applyFill="1" applyAlignment="1">
      <alignment horizontal="left"/>
    </xf>
    <xf numFmtId="0" fontId="12" fillId="2" borderId="0" xfId="2" applyFill="1" applyAlignment="1">
      <alignment horizontal="left"/>
    </xf>
    <xf numFmtId="49" fontId="21" fillId="0" borderId="0" xfId="0" applyNumberFormat="1" applyFont="1" applyAlignment="1">
      <alignment horizontal="justify" vertical="top" wrapText="1"/>
    </xf>
    <xf numFmtId="0" fontId="0" fillId="0" borderId="0" xfId="0" applyFont="1" applyBorder="1" applyAlignment="1">
      <alignment horizontal="left" vertical="top" wrapText="1"/>
    </xf>
    <xf numFmtId="0" fontId="15" fillId="3" borderId="0"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0" fillId="0" borderId="0" xfId="0" applyFont="1" applyAlignment="1">
      <alignment horizontal="left" vertical="top" wrapText="1"/>
    </xf>
    <xf numFmtId="0" fontId="12" fillId="0" borderId="0" xfId="2" applyAlignment="1">
      <alignment horizontal="left"/>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52" fillId="4" borderId="24" xfId="0" applyFont="1" applyFill="1" applyBorder="1" applyAlignment="1">
      <alignment horizontal="left" vertical="center" wrapText="1"/>
    </xf>
    <xf numFmtId="0" fontId="52" fillId="4" borderId="0" xfId="0" applyFont="1" applyFill="1" applyBorder="1" applyAlignment="1">
      <alignment horizontal="left"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36" fillId="4" borderId="0" xfId="0" applyFont="1" applyFill="1" applyBorder="1" applyAlignment="1">
      <alignment horizontal="left" vertical="center" wrapText="1"/>
    </xf>
    <xf numFmtId="0" fontId="34" fillId="2" borderId="0" xfId="0" applyFont="1" applyFill="1" applyBorder="1" applyAlignment="1">
      <alignment horizontal="left" wrapText="1"/>
    </xf>
    <xf numFmtId="164" fontId="15" fillId="3" borderId="6" xfId="0" applyNumberFormat="1" applyFont="1" applyFill="1" applyBorder="1" applyAlignment="1">
      <alignment horizontal="center" vertical="center" wrapText="1"/>
    </xf>
    <xf numFmtId="164" fontId="15" fillId="3" borderId="7" xfId="0" applyNumberFormat="1" applyFont="1" applyFill="1" applyBorder="1" applyAlignment="1">
      <alignment horizontal="center" vertical="center" wrapText="1"/>
    </xf>
    <xf numFmtId="164" fontId="15" fillId="3" borderId="8" xfId="0" applyNumberFormat="1" applyFont="1" applyFill="1" applyBorder="1" applyAlignment="1">
      <alignment horizontal="center" vertical="center" wrapText="1"/>
    </xf>
    <xf numFmtId="164" fontId="15" fillId="3" borderId="9" xfId="0" applyNumberFormat="1" applyFont="1" applyFill="1" applyBorder="1" applyAlignment="1">
      <alignment horizontal="center" vertical="center" wrapText="1"/>
    </xf>
    <xf numFmtId="0" fontId="40" fillId="4" borderId="24" xfId="0" applyFont="1" applyFill="1" applyBorder="1" applyAlignment="1">
      <alignment horizontal="left" vertical="center" wrapText="1"/>
    </xf>
    <xf numFmtId="164" fontId="15" fillId="3" borderId="14" xfId="0" applyNumberFormat="1" applyFont="1" applyFill="1" applyBorder="1" applyAlignment="1">
      <alignment horizontal="center" vertical="center" wrapText="1"/>
    </xf>
    <xf numFmtId="164" fontId="15" fillId="3" borderId="0" xfId="0" applyNumberFormat="1" applyFont="1" applyFill="1" applyBorder="1" applyAlignment="1">
      <alignment horizontal="center" vertical="center" wrapText="1"/>
    </xf>
    <xf numFmtId="164" fontId="15" fillId="3" borderId="12"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164" fontId="15" fillId="3" borderId="11" xfId="0" applyNumberFormat="1" applyFont="1" applyFill="1" applyBorder="1" applyAlignment="1">
      <alignment horizontal="center" vertical="center" wrapText="1"/>
    </xf>
    <xf numFmtId="1" fontId="15" fillId="3" borderId="4" xfId="0" applyNumberFormat="1" applyFont="1" applyFill="1" applyBorder="1" applyAlignment="1">
      <alignment horizontal="center" vertical="center" wrapText="1"/>
    </xf>
    <xf numFmtId="1" fontId="15" fillId="3" borderId="5"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1" fontId="15" fillId="3" borderId="7" xfId="0" applyNumberFormat="1" applyFont="1" applyFill="1" applyBorder="1" applyAlignment="1">
      <alignment horizontal="center" vertical="center" wrapText="1"/>
    </xf>
  </cellXfs>
  <cellStyles count="5">
    <cellStyle name="Lien hypertexte" xfId="2" builtinId="8"/>
    <cellStyle name="Normal" xfId="0" builtinId="0"/>
    <cellStyle name="Normal 2" xfId="1"/>
    <cellStyle name="Normal 2 2" xfId="3"/>
    <cellStyle name="Pourcentage" xfId="4" builtinId="5"/>
  </cellStyles>
  <dxfs count="1">
    <dxf>
      <fill>
        <patternFill>
          <bgColor theme="7" tint="0.79998168889431442"/>
        </patternFill>
      </fill>
    </dxf>
  </dxfs>
  <tableStyles count="0" defaultTableStyle="TableStyleMedium2" defaultPivotStyle="PivotStyleLight16"/>
  <colors>
    <mruColors>
      <color rgb="FF000080"/>
      <color rgb="FF0000FF"/>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6</xdr:col>
      <xdr:colOff>172699</xdr:colOff>
      <xdr:row>27</xdr:row>
      <xdr:rowOff>42961</xdr:rowOff>
    </xdr:to>
    <xdr:pic>
      <xdr:nvPicPr>
        <xdr:cNvPr id="4" name="Image 3"/>
        <xdr:cNvPicPr>
          <a:picLocks noChangeAspect="1"/>
        </xdr:cNvPicPr>
      </xdr:nvPicPr>
      <xdr:blipFill>
        <a:blip xmlns:r="http://schemas.openxmlformats.org/officeDocument/2006/relationships" r:embed="rId1"/>
        <a:stretch>
          <a:fillRect/>
        </a:stretch>
      </xdr:blipFill>
      <xdr:spPr>
        <a:xfrm>
          <a:off x="0" y="1988820"/>
          <a:ext cx="5620999" cy="3334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163287</xdr:rowOff>
    </xdr:from>
    <xdr:to>
      <xdr:col>10</xdr:col>
      <xdr:colOff>576943</xdr:colOff>
      <xdr:row>34</xdr:row>
      <xdr:rowOff>111739</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6944"/>
          <a:ext cx="8501743" cy="62512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47625</xdr:colOff>
      <xdr:row>2</xdr:row>
      <xdr:rowOff>85725</xdr:rowOff>
    </xdr:from>
    <xdr:to>
      <xdr:col>12</xdr:col>
      <xdr:colOff>533400</xdr:colOff>
      <xdr:row>30</xdr:row>
      <xdr:rowOff>68649</xdr:rowOff>
    </xdr:to>
    <xdr:pic>
      <xdr:nvPicPr>
        <xdr:cNvPr id="2" name="Image 1"/>
        <xdr:cNvPicPr>
          <a:picLocks noChangeAspect="1"/>
        </xdr:cNvPicPr>
      </xdr:nvPicPr>
      <xdr:blipFill>
        <a:blip xmlns:r="http://schemas.openxmlformats.org/officeDocument/2006/relationships" r:embed="rId1"/>
        <a:stretch>
          <a:fillRect/>
        </a:stretch>
      </xdr:blipFill>
      <xdr:spPr>
        <a:xfrm>
          <a:off x="5343525" y="495300"/>
          <a:ext cx="6019800" cy="61360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33129</xdr:rowOff>
    </xdr:from>
    <xdr:to>
      <xdr:col>8</xdr:col>
      <xdr:colOff>573902</xdr:colOff>
      <xdr:row>40</xdr:row>
      <xdr:rowOff>39756</xdr:rowOff>
    </xdr:to>
    <xdr:pic>
      <xdr:nvPicPr>
        <xdr:cNvPr id="3" name="Image 2"/>
        <xdr:cNvPicPr>
          <a:picLocks noChangeAspect="1"/>
        </xdr:cNvPicPr>
      </xdr:nvPicPr>
      <xdr:blipFill>
        <a:blip xmlns:r="http://schemas.openxmlformats.org/officeDocument/2006/relationships" r:embed="rId1"/>
        <a:stretch>
          <a:fillRect/>
        </a:stretch>
      </xdr:blipFill>
      <xdr:spPr>
        <a:xfrm>
          <a:off x="0" y="2690190"/>
          <a:ext cx="7590928" cy="502920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2</xdr:row>
      <xdr:rowOff>17929</xdr:rowOff>
    </xdr:from>
    <xdr:to>
      <xdr:col>12</xdr:col>
      <xdr:colOff>579120</xdr:colOff>
      <xdr:row>33</xdr:row>
      <xdr:rowOff>101904</xdr:rowOff>
    </xdr:to>
    <xdr:pic>
      <xdr:nvPicPr>
        <xdr:cNvPr id="7" name="Image 6" descr="Capture d’écra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029" r="1062"/>
        <a:stretch/>
      </xdr:blipFill>
      <xdr:spPr>
        <a:xfrm>
          <a:off x="1" y="429409"/>
          <a:ext cx="10088879" cy="60656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hyperlink" Target="https://rers.depp.education.fr/2025/tableau/10_BUD/07_AIDETU" TargetMode="External"/><Relationship Id="rId7" Type="http://schemas.openxmlformats.org/officeDocument/2006/relationships/printerSettings" Target="../printerSettings/printerSettings13.bin"/><Relationship Id="rId2" Type="http://schemas.openxmlformats.org/officeDocument/2006/relationships/hyperlink" Target="https://publication.enseignementsup-recherche.gouv.fr/eesr/FR/T687/l_aide_sociale_aux_etudiants/" TargetMode="External"/><Relationship Id="rId1" Type="http://schemas.openxmlformats.org/officeDocument/2006/relationships/hyperlink" Target="https://www.enseignementsup-recherche.gouv.fr/fr/les-boursiers-sur-criteres-sociaux-en-2023-2024-97464" TargetMode="External"/><Relationship Id="rId6" Type="http://schemas.openxmlformats.org/officeDocument/2006/relationships/hyperlink" Target="https://drees.solidarites-sante.gouv.fr/sites/default/files/2024-10/MS24%20-%20Fiche%2033%20-%20Les%20bourses%20sur%20crit%C3%A8res%20sociaux%20%28BCS%29.pdf" TargetMode="External"/><Relationship Id="rId5" Type="http://schemas.openxmlformats.org/officeDocument/2006/relationships/hyperlink" Target="https://www.enseignementsup-recherche.gouv.fr/fr/qui-beneficie-de-la-reforme-des-bourses-sur-criteres-sociaux-de-la-rentree-2023-99253" TargetMode="External"/><Relationship Id="rId4" Type="http://schemas.openxmlformats.org/officeDocument/2006/relationships/hyperlink" Target="https://rers.depp.education.fr/2025/tableau/10_BUD/08_BOU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showGridLines="0" tabSelected="1" workbookViewId="0"/>
  </sheetViews>
  <sheetFormatPr baseColWidth="10" defaultRowHeight="14.4" x14ac:dyDescent="0.3"/>
  <cols>
    <col min="1" max="1" width="21.33203125" customWidth="1"/>
  </cols>
  <sheetData>
    <row r="1" spans="1:25" ht="18" x14ac:dyDescent="0.35">
      <c r="A1" s="33" t="s">
        <v>110</v>
      </c>
      <c r="B1" s="11"/>
      <c r="C1" s="11"/>
      <c r="D1" s="11"/>
      <c r="E1" s="11"/>
      <c r="F1" s="11"/>
      <c r="G1" s="11"/>
      <c r="H1" s="11"/>
      <c r="I1" s="11"/>
      <c r="J1" s="11"/>
      <c r="K1" s="11"/>
      <c r="L1" s="11"/>
      <c r="M1" s="11"/>
      <c r="N1" s="11"/>
      <c r="O1" s="11"/>
      <c r="P1" s="11"/>
      <c r="Q1" s="11"/>
      <c r="R1" s="11"/>
      <c r="S1" s="11"/>
      <c r="T1" s="11"/>
      <c r="U1" s="11"/>
      <c r="V1" s="11"/>
      <c r="W1" s="11"/>
      <c r="X1" s="11"/>
      <c r="Y1" s="11"/>
    </row>
    <row r="2" spans="1:25" s="17" customFormat="1" ht="18" x14ac:dyDescent="0.35">
      <c r="A2" s="21"/>
      <c r="B2" s="11"/>
      <c r="C2" s="11"/>
      <c r="D2" s="11"/>
      <c r="E2" s="11"/>
      <c r="F2" s="11"/>
      <c r="G2" s="11"/>
      <c r="H2" s="11"/>
      <c r="I2" s="11"/>
      <c r="J2" s="11"/>
      <c r="K2" s="11"/>
      <c r="L2" s="11"/>
      <c r="M2" s="11"/>
      <c r="N2" s="11"/>
      <c r="O2" s="11"/>
      <c r="P2" s="11"/>
      <c r="Q2" s="11"/>
      <c r="R2" s="11"/>
      <c r="S2" s="11"/>
      <c r="T2" s="11"/>
      <c r="U2" s="11"/>
      <c r="V2" s="11"/>
      <c r="W2" s="11"/>
      <c r="X2" s="11"/>
      <c r="Y2" s="11"/>
    </row>
    <row r="3" spans="1:25" s="17" customFormat="1" x14ac:dyDescent="0.3">
      <c r="A3" s="41" t="s">
        <v>112</v>
      </c>
      <c r="B3" s="206" t="s">
        <v>59</v>
      </c>
      <c r="C3" s="206"/>
      <c r="D3" s="206"/>
      <c r="E3" s="206"/>
      <c r="F3" s="206"/>
      <c r="G3" s="206"/>
      <c r="H3" s="206"/>
      <c r="I3" s="206"/>
      <c r="J3" s="206"/>
      <c r="K3" s="206"/>
      <c r="L3" s="41"/>
      <c r="M3" s="11"/>
      <c r="N3" s="11"/>
      <c r="O3" s="11"/>
      <c r="P3" s="11"/>
      <c r="Q3" s="11"/>
      <c r="R3" s="11"/>
      <c r="S3" s="11"/>
      <c r="T3" s="11"/>
      <c r="U3" s="11"/>
      <c r="V3" s="11"/>
      <c r="W3" s="11"/>
      <c r="X3" s="11"/>
      <c r="Y3" s="11"/>
    </row>
    <row r="4" spans="1:25" x14ac:dyDescent="0.3">
      <c r="A4" s="41" t="s">
        <v>111</v>
      </c>
      <c r="B4" s="205" t="s">
        <v>151</v>
      </c>
      <c r="C4" s="205"/>
      <c r="D4" s="205"/>
      <c r="E4" s="205"/>
      <c r="F4" s="205"/>
      <c r="G4" s="205"/>
      <c r="H4" s="205"/>
      <c r="I4" s="205"/>
      <c r="J4" s="205"/>
      <c r="K4" s="205"/>
      <c r="L4" s="41"/>
      <c r="M4" s="11"/>
      <c r="N4" s="11"/>
      <c r="O4" s="11"/>
      <c r="P4" s="11"/>
      <c r="Q4" s="11"/>
      <c r="R4" s="11"/>
      <c r="S4" s="11"/>
      <c r="T4" s="11"/>
      <c r="U4" s="11"/>
      <c r="V4" s="11"/>
      <c r="W4" s="11"/>
      <c r="X4" s="11"/>
      <c r="Y4" s="11"/>
    </row>
    <row r="5" spans="1:25" x14ac:dyDescent="0.3">
      <c r="A5" t="s">
        <v>130</v>
      </c>
      <c r="B5" s="42" t="s">
        <v>142</v>
      </c>
    </row>
    <row r="6" spans="1:25" s="17" customFormat="1" x14ac:dyDescent="0.3">
      <c r="A6" s="41" t="s">
        <v>202</v>
      </c>
      <c r="B6" s="102" t="s">
        <v>154</v>
      </c>
      <c r="C6" s="46"/>
      <c r="D6" s="46"/>
      <c r="E6" s="46"/>
      <c r="F6" s="46"/>
      <c r="G6" s="46"/>
      <c r="H6" s="46"/>
    </row>
    <row r="7" spans="1:25" x14ac:dyDescent="0.3">
      <c r="A7" s="41" t="s">
        <v>131</v>
      </c>
      <c r="B7" s="42" t="s">
        <v>222</v>
      </c>
      <c r="O7" s="11"/>
      <c r="P7" s="11"/>
      <c r="Q7" s="11"/>
      <c r="R7" s="11"/>
      <c r="S7" s="11"/>
      <c r="T7" s="11"/>
      <c r="U7" s="11"/>
      <c r="V7" s="11"/>
      <c r="W7" s="11"/>
      <c r="X7" s="11"/>
      <c r="Y7" s="11"/>
    </row>
    <row r="8" spans="1:25" s="17" customFormat="1" x14ac:dyDescent="0.3">
      <c r="A8" s="41" t="s">
        <v>203</v>
      </c>
      <c r="B8" s="148" t="s">
        <v>143</v>
      </c>
      <c r="C8" s="148"/>
      <c r="D8" s="148"/>
      <c r="E8" s="148"/>
      <c r="F8" s="148"/>
      <c r="G8" s="148"/>
      <c r="H8" s="148"/>
      <c r="I8" s="148"/>
      <c r="J8" s="148"/>
      <c r="K8" s="148"/>
      <c r="L8" s="41"/>
      <c r="M8" s="11"/>
      <c r="N8" s="11"/>
      <c r="O8" s="11"/>
      <c r="P8" s="11"/>
      <c r="Q8" s="11"/>
      <c r="R8" s="11"/>
      <c r="S8" s="11"/>
      <c r="T8" s="11"/>
      <c r="U8" s="11"/>
      <c r="V8" s="11"/>
      <c r="W8" s="11"/>
      <c r="X8" s="11"/>
      <c r="Y8" s="11"/>
    </row>
    <row r="9" spans="1:25" s="17" customFormat="1" x14ac:dyDescent="0.3">
      <c r="A9" s="41" t="s">
        <v>204</v>
      </c>
      <c r="B9" s="206" t="s">
        <v>205</v>
      </c>
      <c r="C9" s="206"/>
      <c r="D9" s="206"/>
      <c r="E9" s="206"/>
      <c r="F9" s="206"/>
      <c r="G9" s="206"/>
      <c r="H9" s="206"/>
      <c r="I9" s="206"/>
      <c r="J9" s="206"/>
      <c r="K9" s="206"/>
      <c r="L9" s="206"/>
      <c r="M9" s="206"/>
      <c r="N9" s="206"/>
      <c r="O9" s="11"/>
      <c r="P9" s="11"/>
      <c r="Q9" s="11"/>
      <c r="R9" s="11"/>
      <c r="S9" s="11"/>
      <c r="T9" s="11"/>
      <c r="U9" s="11"/>
      <c r="V9" s="11"/>
      <c r="W9" s="11"/>
      <c r="X9" s="11"/>
      <c r="Y9" s="11"/>
    </row>
    <row r="10" spans="1:25" s="17" customFormat="1" x14ac:dyDescent="0.3">
      <c r="A10" s="41" t="s">
        <v>221</v>
      </c>
      <c r="B10" s="199" t="s">
        <v>109</v>
      </c>
      <c r="C10" s="199"/>
      <c r="D10" s="199"/>
      <c r="E10" s="199"/>
      <c r="F10" s="199"/>
      <c r="G10" s="199"/>
      <c r="H10" s="199"/>
      <c r="I10" s="199"/>
      <c r="J10" s="199"/>
      <c r="K10" s="199"/>
      <c r="L10" s="199"/>
      <c r="M10" s="199"/>
      <c r="N10" s="199"/>
      <c r="O10" s="11"/>
      <c r="P10" s="11"/>
      <c r="Q10" s="11"/>
      <c r="R10" s="11"/>
      <c r="S10" s="11"/>
      <c r="T10" s="11"/>
      <c r="U10" s="11"/>
      <c r="V10" s="11"/>
      <c r="W10" s="11"/>
      <c r="X10" s="11"/>
      <c r="Y10" s="11"/>
    </row>
    <row r="11" spans="1:25" x14ac:dyDescent="0.3">
      <c r="A11" s="41" t="s">
        <v>113</v>
      </c>
      <c r="B11" s="199" t="s">
        <v>116</v>
      </c>
      <c r="C11" s="46"/>
      <c r="D11" s="46"/>
      <c r="E11" s="46"/>
      <c r="F11" s="46"/>
      <c r="G11" s="46"/>
      <c r="H11" s="46"/>
      <c r="I11" s="46"/>
      <c r="J11" s="46"/>
      <c r="K11" s="46"/>
      <c r="L11" s="41"/>
      <c r="M11" s="11"/>
      <c r="N11" s="11"/>
      <c r="O11" s="11"/>
      <c r="P11" s="11"/>
      <c r="Q11" s="11"/>
      <c r="R11" s="11"/>
      <c r="S11" s="11"/>
      <c r="T11" s="11"/>
      <c r="U11" s="11"/>
      <c r="V11" s="11"/>
      <c r="W11" s="11"/>
      <c r="X11" s="11"/>
      <c r="Y11" s="11"/>
    </row>
    <row r="12" spans="1:25" x14ac:dyDescent="0.3">
      <c r="A12" s="41" t="s">
        <v>114</v>
      </c>
      <c r="B12" s="199" t="s">
        <v>117</v>
      </c>
      <c r="C12" s="46"/>
      <c r="D12" s="46"/>
      <c r="E12" s="46"/>
      <c r="F12" s="46"/>
      <c r="G12" s="46"/>
      <c r="H12" s="46"/>
      <c r="I12" s="46"/>
      <c r="J12" s="46"/>
      <c r="K12" s="46"/>
      <c r="L12" s="41"/>
      <c r="M12" s="11"/>
      <c r="N12" s="11"/>
      <c r="O12" s="11"/>
      <c r="P12" s="11"/>
      <c r="Q12" s="11"/>
      <c r="R12" s="11"/>
      <c r="S12" s="11"/>
      <c r="T12" s="11"/>
      <c r="U12" s="11"/>
      <c r="V12" s="11"/>
      <c r="W12" s="11"/>
      <c r="X12" s="11"/>
      <c r="Y12" s="11"/>
    </row>
    <row r="13" spans="1:25" x14ac:dyDescent="0.3">
      <c r="A13" s="41" t="s">
        <v>115</v>
      </c>
      <c r="B13" s="199" t="s">
        <v>155</v>
      </c>
      <c r="C13" s="46"/>
      <c r="D13" s="46"/>
      <c r="E13" s="46"/>
      <c r="F13" s="46"/>
      <c r="G13" s="46"/>
      <c r="H13" s="46"/>
      <c r="I13" s="46"/>
      <c r="J13" s="46"/>
      <c r="K13" s="46"/>
      <c r="L13" s="46"/>
      <c r="M13" s="11"/>
      <c r="N13" s="11"/>
      <c r="O13" s="11"/>
      <c r="P13" s="11"/>
      <c r="Q13" s="11"/>
      <c r="R13" s="11"/>
      <c r="S13" s="11"/>
      <c r="T13" s="11"/>
      <c r="U13" s="11"/>
      <c r="V13" s="11"/>
      <c r="W13" s="11"/>
      <c r="X13" s="11"/>
      <c r="Y13" s="11"/>
    </row>
    <row r="14" spans="1:25" x14ac:dyDescent="0.3">
      <c r="A14" s="41" t="s">
        <v>220</v>
      </c>
      <c r="B14" s="199" t="s">
        <v>132</v>
      </c>
      <c r="C14" s="46"/>
      <c r="D14" s="46"/>
      <c r="E14" s="46"/>
      <c r="F14" s="46"/>
      <c r="G14" s="46"/>
      <c r="H14" s="46"/>
      <c r="I14" s="46"/>
      <c r="J14" s="46"/>
      <c r="K14" s="46"/>
      <c r="L14" s="46"/>
      <c r="M14" s="11"/>
      <c r="N14" s="11"/>
      <c r="O14" s="11"/>
      <c r="P14" s="11"/>
      <c r="Q14" s="11"/>
      <c r="R14" s="11"/>
      <c r="S14" s="11"/>
      <c r="T14" s="11"/>
      <c r="U14" s="11"/>
      <c r="V14" s="11"/>
      <c r="W14" s="11"/>
      <c r="X14" s="11"/>
      <c r="Y14" s="11"/>
    </row>
    <row r="15" spans="1:25" s="17" customFormat="1" x14ac:dyDescent="0.3">
      <c r="A15" s="11" t="s">
        <v>219</v>
      </c>
      <c r="B15" s="199" t="s">
        <v>145</v>
      </c>
      <c r="C15" s="117"/>
      <c r="D15" s="117"/>
      <c r="E15" s="117"/>
      <c r="F15" s="117"/>
      <c r="G15" s="117"/>
      <c r="H15" s="117"/>
      <c r="I15" s="117"/>
      <c r="J15" s="117"/>
      <c r="K15" s="117"/>
      <c r="L15" s="117"/>
      <c r="M15" s="11"/>
      <c r="N15" s="11"/>
      <c r="O15" s="11"/>
      <c r="P15" s="11"/>
      <c r="Q15" s="11"/>
      <c r="R15" s="11"/>
      <c r="S15" s="11"/>
      <c r="T15" s="11"/>
      <c r="U15" s="11"/>
      <c r="V15" s="11"/>
      <c r="W15" s="11"/>
      <c r="X15" s="11"/>
      <c r="Y15" s="11"/>
    </row>
    <row r="16" spans="1:25" x14ac:dyDescent="0.3">
      <c r="B16" s="11"/>
      <c r="C16" s="11"/>
      <c r="D16" s="11"/>
      <c r="E16" s="11"/>
      <c r="F16" s="11"/>
      <c r="G16" s="11"/>
      <c r="H16" s="11"/>
      <c r="I16" s="11"/>
      <c r="J16" s="11"/>
      <c r="K16" s="11"/>
      <c r="L16" s="11"/>
      <c r="M16" s="11"/>
      <c r="N16" s="11"/>
      <c r="O16" s="11"/>
      <c r="P16" s="11"/>
      <c r="Q16" s="11"/>
      <c r="R16" s="11"/>
      <c r="S16" s="11"/>
      <c r="T16" s="11"/>
      <c r="U16" s="11"/>
      <c r="V16" s="11"/>
      <c r="W16" s="11"/>
      <c r="X16" s="11"/>
      <c r="Y16" s="11"/>
    </row>
    <row r="17" spans="1:25" ht="18" x14ac:dyDescent="0.35">
      <c r="A17" s="24" t="s">
        <v>118</v>
      </c>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x14ac:dyDescent="0.3">
      <c r="A18" s="11"/>
      <c r="B18" s="11"/>
      <c r="C18" s="11"/>
      <c r="D18" s="11"/>
      <c r="E18" s="11"/>
      <c r="F18" s="11"/>
      <c r="G18" s="11"/>
      <c r="H18" s="11"/>
      <c r="I18" s="11"/>
      <c r="J18" s="11"/>
      <c r="K18" s="11"/>
      <c r="L18" s="11"/>
      <c r="M18" s="11"/>
      <c r="N18" s="11"/>
      <c r="O18" s="11"/>
      <c r="P18" s="11"/>
      <c r="Q18" s="11"/>
      <c r="R18" s="11"/>
      <c r="S18" s="11"/>
      <c r="T18" s="11"/>
      <c r="U18" s="11"/>
      <c r="V18" s="11"/>
      <c r="W18" s="11"/>
      <c r="X18" s="11"/>
      <c r="Y18" s="11"/>
    </row>
    <row r="19" spans="1:25" ht="60" customHeight="1" x14ac:dyDescent="0.3">
      <c r="A19" s="203" t="s">
        <v>156</v>
      </c>
      <c r="B19" s="203"/>
      <c r="C19" s="203"/>
      <c r="D19" s="203"/>
      <c r="E19" s="203"/>
      <c r="F19" s="203"/>
      <c r="G19" s="203"/>
      <c r="H19" s="203"/>
      <c r="I19" s="203"/>
      <c r="J19" s="11"/>
      <c r="K19" s="11"/>
      <c r="L19" s="11"/>
      <c r="M19" s="11"/>
      <c r="N19" s="11"/>
      <c r="O19" s="11"/>
      <c r="P19" s="11"/>
      <c r="Q19" s="11"/>
      <c r="R19" s="11"/>
      <c r="S19" s="11"/>
      <c r="T19" s="11"/>
      <c r="U19" s="11"/>
      <c r="V19" s="11"/>
      <c r="W19" s="11"/>
      <c r="X19" s="11"/>
      <c r="Y19" s="11"/>
    </row>
    <row r="20" spans="1:25" x14ac:dyDescent="0.3">
      <c r="A20" s="11"/>
      <c r="B20" s="11"/>
      <c r="C20" s="11"/>
      <c r="D20" s="11"/>
      <c r="E20" s="11"/>
      <c r="F20" s="11"/>
      <c r="G20" s="11"/>
      <c r="H20" s="11"/>
      <c r="I20" s="11"/>
      <c r="J20" s="11"/>
      <c r="K20" s="11"/>
      <c r="L20" s="11"/>
      <c r="M20" s="11"/>
      <c r="N20" s="11"/>
      <c r="O20" s="11"/>
      <c r="P20" s="11"/>
      <c r="Q20" s="11"/>
      <c r="R20" s="11"/>
      <c r="S20" s="11"/>
      <c r="T20" s="11"/>
      <c r="U20" s="11"/>
      <c r="V20" s="11"/>
      <c r="W20" s="11"/>
      <c r="X20" s="11"/>
      <c r="Y20" s="11"/>
    </row>
    <row r="21" spans="1:25" x14ac:dyDescent="0.3">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x14ac:dyDescent="0.3">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c r="Y23" s="11"/>
    </row>
    <row r="24" spans="1:25" x14ac:dyDescent="0.3">
      <c r="A24" s="11"/>
      <c r="B24" s="11"/>
      <c r="C24" s="11"/>
      <c r="D24" s="11"/>
      <c r="E24" s="11"/>
      <c r="F24" s="11"/>
      <c r="G24" s="11"/>
      <c r="H24" s="11"/>
      <c r="I24" s="11"/>
      <c r="J24" s="11"/>
      <c r="K24" s="11"/>
      <c r="L24" s="11"/>
      <c r="M24" s="11"/>
      <c r="N24" s="11"/>
      <c r="O24" s="11"/>
      <c r="P24" s="11"/>
      <c r="Q24" s="11"/>
      <c r="R24" s="11"/>
      <c r="S24" s="11"/>
      <c r="T24" s="11"/>
      <c r="U24" s="11"/>
      <c r="V24" s="11"/>
      <c r="W24" s="11"/>
      <c r="X24" s="11"/>
      <c r="Y24" s="11"/>
    </row>
    <row r="25" spans="1:25" x14ac:dyDescent="0.3">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x14ac:dyDescent="0.3">
      <c r="A26" s="11"/>
      <c r="B26" s="11"/>
      <c r="C26" s="11"/>
      <c r="D26" s="11"/>
      <c r="E26" s="11"/>
      <c r="F26" s="11"/>
      <c r="G26" s="11"/>
      <c r="H26" s="11"/>
      <c r="I26" s="11"/>
      <c r="J26" s="11"/>
      <c r="K26" s="11"/>
      <c r="L26" s="11"/>
      <c r="M26" s="11"/>
      <c r="N26" s="11"/>
      <c r="O26" s="11"/>
      <c r="P26" s="11"/>
      <c r="Q26" s="11"/>
      <c r="R26" s="11"/>
      <c r="S26" s="11"/>
      <c r="T26" s="11"/>
      <c r="U26" s="11"/>
      <c r="V26" s="11"/>
      <c r="W26" s="11"/>
      <c r="X26" s="11"/>
      <c r="Y26" s="11"/>
    </row>
    <row r="27" spans="1:25" x14ac:dyDescent="0.3">
      <c r="A27" s="11"/>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x14ac:dyDescent="0.3">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x14ac:dyDescent="0.3">
      <c r="A29" s="11"/>
      <c r="B29" s="22"/>
      <c r="C29" s="11"/>
      <c r="D29" s="11"/>
      <c r="E29" s="11"/>
      <c r="F29" s="11"/>
      <c r="G29" s="11"/>
      <c r="H29" s="11"/>
      <c r="I29" s="11"/>
      <c r="J29" s="11"/>
      <c r="K29" s="11"/>
      <c r="L29" s="11"/>
      <c r="M29" s="11"/>
      <c r="N29" s="11"/>
      <c r="O29" s="11"/>
      <c r="P29" s="11"/>
      <c r="Q29" s="11"/>
      <c r="R29" s="11"/>
      <c r="S29" s="11"/>
      <c r="T29" s="11"/>
      <c r="U29" s="11"/>
      <c r="V29" s="11"/>
      <c r="W29" s="11"/>
      <c r="X29" s="11"/>
      <c r="Y29" s="11"/>
    </row>
    <row r="30" spans="1:25" x14ac:dyDescent="0.3">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x14ac:dyDescent="0.3">
      <c r="A31" s="11"/>
      <c r="B31" s="11"/>
      <c r="C31" s="11"/>
      <c r="D31" s="11"/>
      <c r="E31" s="11"/>
      <c r="F31" s="11"/>
      <c r="G31" s="11"/>
      <c r="H31" s="11"/>
      <c r="I31" s="11"/>
      <c r="J31" s="11"/>
      <c r="K31" s="11"/>
      <c r="L31" s="11"/>
      <c r="M31" s="11"/>
      <c r="N31" s="11"/>
      <c r="O31" s="11"/>
      <c r="P31" s="11"/>
      <c r="Q31" s="11"/>
      <c r="R31" s="11"/>
      <c r="S31" s="11"/>
      <c r="T31" s="11"/>
      <c r="U31" s="11"/>
      <c r="V31" s="11"/>
      <c r="W31" s="11"/>
      <c r="X31" s="11"/>
      <c r="Y31" s="11"/>
    </row>
    <row r="32" spans="1:25" x14ac:dyDescent="0.3">
      <c r="A32" s="11"/>
      <c r="B32" s="11"/>
      <c r="C32" s="11"/>
      <c r="D32" s="204"/>
      <c r="E32" s="204"/>
      <c r="F32" s="204"/>
      <c r="G32" s="204"/>
      <c r="H32" s="204"/>
      <c r="I32" s="204"/>
      <c r="J32" s="204"/>
      <c r="K32" s="204"/>
      <c r="L32" s="11"/>
      <c r="M32" s="11"/>
      <c r="N32" s="11"/>
      <c r="O32" s="11"/>
      <c r="P32" s="11"/>
      <c r="Q32" s="11"/>
      <c r="R32" s="11"/>
      <c r="S32" s="11"/>
      <c r="T32" s="11"/>
      <c r="U32" s="11"/>
      <c r="V32" s="11"/>
      <c r="W32" s="11"/>
      <c r="X32" s="11"/>
      <c r="Y32" s="11"/>
    </row>
    <row r="33" spans="1:25" x14ac:dyDescent="0.3">
      <c r="A33" s="11"/>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x14ac:dyDescent="0.3">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row r="35" spans="1:25" x14ac:dyDescent="0.3">
      <c r="A35" s="11"/>
      <c r="B35" s="11"/>
      <c r="C35" s="11"/>
      <c r="D35" s="11"/>
      <c r="E35" s="11"/>
      <c r="F35" s="11"/>
      <c r="G35" s="11"/>
      <c r="H35" s="11"/>
      <c r="I35" s="11"/>
      <c r="J35" s="11"/>
      <c r="K35" s="11"/>
      <c r="L35" s="11"/>
      <c r="M35" s="11"/>
      <c r="N35" s="11"/>
      <c r="O35" s="11"/>
      <c r="P35" s="11"/>
      <c r="Q35" s="11"/>
      <c r="R35" s="11"/>
      <c r="S35" s="11"/>
      <c r="T35" s="11"/>
      <c r="U35" s="11"/>
      <c r="V35" s="11"/>
      <c r="W35" s="11"/>
      <c r="X35" s="11"/>
      <c r="Y35" s="11"/>
    </row>
    <row r="36" spans="1:25" x14ac:dyDescent="0.3">
      <c r="A36" s="11"/>
      <c r="B36" s="11"/>
      <c r="C36" s="11"/>
      <c r="D36" s="11"/>
      <c r="E36" s="11"/>
      <c r="F36" s="11"/>
      <c r="G36" s="11"/>
      <c r="H36" s="11"/>
      <c r="I36" s="11"/>
      <c r="J36" s="11"/>
      <c r="K36" s="11"/>
      <c r="L36" s="11"/>
      <c r="M36" s="11"/>
      <c r="N36" s="11"/>
      <c r="O36" s="11"/>
      <c r="P36" s="11"/>
      <c r="Q36" s="11"/>
      <c r="R36" s="11"/>
      <c r="S36" s="11"/>
      <c r="T36" s="11"/>
      <c r="U36" s="11"/>
      <c r="V36" s="11"/>
      <c r="W36" s="11"/>
      <c r="X36" s="11"/>
      <c r="Y36" s="11"/>
    </row>
    <row r="37" spans="1:25" x14ac:dyDescent="0.3">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x14ac:dyDescent="0.3">
      <c r="A38" s="11"/>
      <c r="B38" s="11"/>
      <c r="C38" s="11"/>
      <c r="D38" s="11"/>
      <c r="E38" s="11"/>
      <c r="F38" s="11"/>
      <c r="G38" s="11"/>
      <c r="H38" s="11"/>
      <c r="I38" s="11"/>
      <c r="J38" s="11"/>
      <c r="K38" s="11"/>
      <c r="L38" s="11"/>
      <c r="M38" s="11"/>
      <c r="N38" s="11"/>
      <c r="O38" s="11"/>
      <c r="P38" s="11"/>
      <c r="Q38" s="11"/>
      <c r="R38" s="11"/>
      <c r="S38" s="11"/>
      <c r="T38" s="11"/>
      <c r="U38" s="11"/>
      <c r="V38" s="11"/>
      <c r="W38" s="11"/>
      <c r="X38" s="11"/>
      <c r="Y38" s="11"/>
    </row>
    <row r="39" spans="1:25" x14ac:dyDescent="0.3">
      <c r="A39" s="11"/>
      <c r="B39" s="11"/>
      <c r="C39" s="11"/>
      <c r="D39" s="11"/>
      <c r="E39" s="11"/>
      <c r="F39" s="11"/>
      <c r="G39" s="11"/>
      <c r="H39" s="11"/>
      <c r="I39" s="11"/>
      <c r="J39" s="11"/>
      <c r="K39" s="11"/>
      <c r="L39" s="11"/>
      <c r="M39" s="11"/>
      <c r="N39" s="11"/>
      <c r="O39" s="11"/>
      <c r="P39" s="11"/>
      <c r="Q39" s="11"/>
      <c r="R39" s="11"/>
      <c r="S39" s="11"/>
      <c r="T39" s="11"/>
      <c r="U39" s="11"/>
      <c r="V39" s="11"/>
      <c r="W39" s="11"/>
      <c r="X39" s="11"/>
      <c r="Y39" s="11"/>
    </row>
    <row r="40" spans="1:25" x14ac:dyDescent="0.3">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row r="41" spans="1:25" x14ac:dyDescent="0.3">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x14ac:dyDescent="0.3">
      <c r="A42" s="11"/>
      <c r="B42" s="11"/>
      <c r="C42" s="11"/>
      <c r="D42" s="11"/>
      <c r="E42" s="11"/>
      <c r="F42" s="11"/>
      <c r="G42" s="11"/>
      <c r="H42" s="11"/>
      <c r="I42" s="11"/>
      <c r="J42" s="11"/>
      <c r="K42" s="11"/>
      <c r="L42" s="11"/>
      <c r="M42" s="11"/>
      <c r="N42" s="11"/>
      <c r="O42" s="11"/>
      <c r="P42" s="11"/>
      <c r="Q42" s="11"/>
      <c r="R42" s="11"/>
      <c r="S42" s="11"/>
      <c r="T42" s="11"/>
      <c r="U42" s="11"/>
      <c r="V42" s="11"/>
      <c r="W42" s="11"/>
      <c r="X42" s="11"/>
      <c r="Y42" s="11"/>
    </row>
    <row r="43" spans="1:25" x14ac:dyDescent="0.3">
      <c r="A43" s="11"/>
      <c r="B43" s="11"/>
      <c r="C43" s="11"/>
      <c r="D43" s="11"/>
      <c r="E43" s="11"/>
      <c r="F43" s="11"/>
      <c r="G43" s="11"/>
      <c r="H43" s="11"/>
      <c r="I43" s="11"/>
      <c r="J43" s="11"/>
      <c r="K43" s="11"/>
      <c r="L43" s="11"/>
      <c r="M43" s="11"/>
      <c r="N43" s="11"/>
      <c r="O43" s="11"/>
      <c r="P43" s="11"/>
      <c r="Q43" s="11"/>
      <c r="R43" s="11"/>
      <c r="S43" s="11"/>
      <c r="T43" s="11"/>
      <c r="U43" s="11"/>
      <c r="V43" s="11"/>
      <c r="W43" s="11"/>
      <c r="X43" s="11"/>
      <c r="Y43" s="11"/>
    </row>
    <row r="44" spans="1:25" x14ac:dyDescent="0.3">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x14ac:dyDescent="0.3">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x14ac:dyDescent="0.3">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x14ac:dyDescent="0.3">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x14ac:dyDescent="0.3">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x14ac:dyDescent="0.3">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x14ac:dyDescent="0.3">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x14ac:dyDescent="0.3">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x14ac:dyDescent="0.3">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x14ac:dyDescent="0.3">
      <c r="A53" s="11"/>
      <c r="B53" s="11"/>
      <c r="C53" s="11"/>
      <c r="D53" s="11"/>
      <c r="E53" s="11"/>
      <c r="F53" s="11"/>
      <c r="G53" s="11"/>
      <c r="H53" s="11"/>
      <c r="I53" s="11"/>
      <c r="J53" s="11"/>
      <c r="K53" s="11"/>
      <c r="L53" s="11"/>
      <c r="M53" s="11"/>
      <c r="N53" s="11"/>
      <c r="O53" s="11"/>
      <c r="P53" s="11"/>
      <c r="Q53" s="11"/>
      <c r="R53" s="11"/>
      <c r="S53" s="11"/>
      <c r="T53" s="11"/>
      <c r="U53" s="11"/>
      <c r="V53" s="11"/>
      <c r="W53" s="11"/>
      <c r="X53" s="11"/>
      <c r="Y53" s="11"/>
    </row>
    <row r="54" spans="1:25" x14ac:dyDescent="0.3">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x14ac:dyDescent="0.3">
      <c r="A55" s="11"/>
      <c r="B55" s="11"/>
      <c r="C55" s="11"/>
      <c r="D55" s="11"/>
      <c r="E55" s="11"/>
      <c r="F55" s="11"/>
      <c r="G55" s="11"/>
      <c r="H55" s="11"/>
      <c r="I55" s="11"/>
      <c r="J55" s="11"/>
      <c r="K55" s="11"/>
      <c r="L55" s="11"/>
      <c r="M55" s="11"/>
      <c r="N55" s="11"/>
      <c r="O55" s="11"/>
      <c r="P55" s="11"/>
      <c r="Q55" s="11"/>
      <c r="R55" s="11"/>
      <c r="S55" s="11"/>
      <c r="T55" s="11"/>
      <c r="U55" s="11"/>
      <c r="V55" s="11"/>
      <c r="W55" s="11"/>
      <c r="X55" s="11"/>
      <c r="Y55" s="11"/>
    </row>
    <row r="56" spans="1:25" x14ac:dyDescent="0.3">
      <c r="A56" s="11"/>
      <c r="B56" s="11"/>
      <c r="C56" s="11"/>
      <c r="D56" s="11"/>
      <c r="E56" s="11"/>
      <c r="F56" s="11"/>
      <c r="G56" s="11"/>
      <c r="H56" s="11"/>
      <c r="I56" s="11"/>
      <c r="J56" s="11"/>
      <c r="K56" s="11"/>
      <c r="L56" s="11"/>
      <c r="M56" s="11"/>
      <c r="N56" s="11"/>
      <c r="O56" s="11"/>
      <c r="P56" s="11"/>
      <c r="Q56" s="11"/>
      <c r="R56" s="11"/>
      <c r="S56" s="11"/>
      <c r="T56" s="11"/>
      <c r="U56" s="11"/>
      <c r="V56" s="11"/>
      <c r="W56" s="11"/>
      <c r="X56" s="11"/>
      <c r="Y56" s="11"/>
    </row>
    <row r="57" spans="1:25" x14ac:dyDescent="0.3">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x14ac:dyDescent="0.3">
      <c r="A58" s="11"/>
      <c r="B58" s="11"/>
      <c r="C58" s="11"/>
      <c r="D58" s="11"/>
      <c r="E58" s="11"/>
      <c r="F58" s="11"/>
      <c r="G58" s="11"/>
      <c r="H58" s="11"/>
      <c r="I58" s="11"/>
      <c r="J58" s="11"/>
      <c r="K58" s="11"/>
      <c r="L58" s="11"/>
      <c r="M58" s="11"/>
      <c r="N58" s="11"/>
      <c r="O58" s="11"/>
      <c r="P58" s="11"/>
      <c r="Q58" s="11"/>
      <c r="R58" s="11"/>
      <c r="S58" s="11"/>
      <c r="T58" s="11"/>
      <c r="U58" s="11"/>
      <c r="V58" s="11"/>
      <c r="W58" s="11"/>
      <c r="X58" s="11"/>
      <c r="Y58" s="11"/>
    </row>
    <row r="59" spans="1:25" x14ac:dyDescent="0.3">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x14ac:dyDescent="0.3">
      <c r="A60" s="11"/>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1:25" x14ac:dyDescent="0.3">
      <c r="A61" s="11"/>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1:25" x14ac:dyDescent="0.3">
      <c r="A62" s="11"/>
      <c r="B62" s="11"/>
      <c r="C62" s="11"/>
      <c r="D62" s="11"/>
      <c r="E62" s="11"/>
      <c r="F62" s="11"/>
      <c r="G62" s="11"/>
      <c r="H62" s="11"/>
      <c r="I62" s="11"/>
      <c r="J62" s="11"/>
      <c r="K62" s="11"/>
      <c r="L62" s="11"/>
      <c r="M62" s="11"/>
      <c r="N62" s="11"/>
      <c r="O62" s="11"/>
      <c r="P62" s="11"/>
      <c r="Q62" s="11"/>
      <c r="R62" s="11"/>
      <c r="S62" s="11"/>
      <c r="T62" s="11"/>
      <c r="U62" s="11"/>
      <c r="V62" s="11"/>
      <c r="W62" s="11"/>
      <c r="X62" s="11"/>
      <c r="Y62" s="11"/>
    </row>
    <row r="63" spans="1:25" x14ac:dyDescent="0.3">
      <c r="A63" s="11"/>
      <c r="B63" s="11"/>
      <c r="C63" s="11"/>
      <c r="D63" s="11"/>
      <c r="E63" s="11"/>
      <c r="F63" s="11"/>
      <c r="G63" s="11"/>
      <c r="H63" s="11"/>
      <c r="I63" s="11"/>
      <c r="J63" s="11"/>
      <c r="K63" s="11"/>
      <c r="L63" s="11"/>
      <c r="M63" s="11"/>
      <c r="N63" s="11"/>
      <c r="O63" s="11"/>
      <c r="P63" s="11"/>
      <c r="Q63" s="11"/>
      <c r="R63" s="11"/>
      <c r="S63" s="11"/>
      <c r="T63" s="11"/>
      <c r="U63" s="11"/>
      <c r="V63" s="11"/>
      <c r="W63" s="11"/>
      <c r="X63" s="11"/>
      <c r="Y63" s="11"/>
    </row>
    <row r="64" spans="1:25" x14ac:dyDescent="0.3">
      <c r="A64" s="11"/>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x14ac:dyDescent="0.3">
      <c r="A65" s="11"/>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1:25" x14ac:dyDescent="0.3">
      <c r="A66" s="11"/>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x14ac:dyDescent="0.3">
      <c r="A67" s="11"/>
      <c r="B67" s="11"/>
      <c r="C67" s="11"/>
      <c r="D67" s="11"/>
      <c r="E67" s="11"/>
      <c r="F67" s="11"/>
      <c r="G67" s="11"/>
      <c r="H67" s="11"/>
      <c r="I67" s="11"/>
      <c r="J67" s="11"/>
      <c r="K67" s="11"/>
      <c r="L67" s="11"/>
      <c r="M67" s="11"/>
      <c r="N67" s="11"/>
      <c r="O67" s="11"/>
      <c r="P67" s="11"/>
      <c r="Q67" s="11"/>
      <c r="R67" s="11"/>
      <c r="S67" s="11"/>
      <c r="T67" s="11"/>
      <c r="U67" s="11"/>
      <c r="V67" s="11"/>
      <c r="W67" s="11"/>
      <c r="X67" s="11"/>
      <c r="Y67" s="11"/>
    </row>
    <row r="68" spans="1:25" x14ac:dyDescent="0.3">
      <c r="A68" s="11"/>
      <c r="B68" s="11"/>
      <c r="C68" s="11"/>
      <c r="D68" s="11"/>
      <c r="E68" s="11"/>
      <c r="F68" s="11"/>
      <c r="G68" s="11"/>
      <c r="H68" s="11"/>
      <c r="I68" s="11"/>
      <c r="J68" s="11"/>
      <c r="K68" s="11"/>
      <c r="L68" s="11"/>
      <c r="M68" s="11"/>
      <c r="N68" s="11"/>
      <c r="O68" s="11"/>
      <c r="P68" s="11"/>
      <c r="Q68" s="11"/>
      <c r="R68" s="11"/>
      <c r="S68" s="11"/>
      <c r="T68" s="11"/>
      <c r="U68" s="11"/>
      <c r="V68" s="11"/>
      <c r="W68" s="11"/>
      <c r="X68" s="11"/>
      <c r="Y68" s="11"/>
    </row>
    <row r="69" spans="1:25" x14ac:dyDescent="0.3">
      <c r="A69" s="11"/>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x14ac:dyDescent="0.3">
      <c r="A70" s="11"/>
      <c r="B70" s="11"/>
      <c r="C70" s="11"/>
      <c r="D70" s="11"/>
      <c r="E70" s="11"/>
      <c r="F70" s="11"/>
      <c r="G70" s="11"/>
      <c r="H70" s="11"/>
      <c r="I70" s="11"/>
      <c r="J70" s="11"/>
      <c r="K70" s="11"/>
      <c r="L70" s="11"/>
      <c r="M70" s="11"/>
      <c r="N70" s="11"/>
      <c r="O70" s="11"/>
      <c r="P70" s="11"/>
      <c r="Q70" s="11"/>
      <c r="R70" s="11"/>
      <c r="S70" s="11"/>
      <c r="T70" s="11"/>
      <c r="U70" s="11"/>
      <c r="V70" s="11"/>
      <c r="W70" s="11"/>
      <c r="X70" s="11"/>
      <c r="Y70" s="11"/>
    </row>
    <row r="71" spans="1:25" x14ac:dyDescent="0.3">
      <c r="A71" s="11"/>
      <c r="B71" s="11"/>
      <c r="C71" s="11"/>
      <c r="D71" s="11"/>
      <c r="E71" s="11"/>
      <c r="F71" s="11"/>
      <c r="G71" s="11"/>
      <c r="H71" s="11"/>
      <c r="I71" s="11"/>
      <c r="J71" s="11"/>
      <c r="K71" s="11"/>
      <c r="L71" s="11"/>
      <c r="M71" s="11"/>
      <c r="N71" s="11"/>
      <c r="O71" s="11"/>
      <c r="P71" s="11"/>
      <c r="Q71" s="11"/>
      <c r="R71" s="11"/>
      <c r="S71" s="11"/>
      <c r="T71" s="11"/>
      <c r="U71" s="11"/>
      <c r="V71" s="11"/>
      <c r="W71" s="11"/>
      <c r="X71" s="11"/>
      <c r="Y71" s="11"/>
    </row>
    <row r="72" spans="1:25" x14ac:dyDescent="0.3">
      <c r="A72" s="11"/>
      <c r="B72" s="11"/>
      <c r="C72" s="11"/>
      <c r="D72" s="11"/>
      <c r="E72" s="11"/>
      <c r="F72" s="11"/>
      <c r="G72" s="11"/>
      <c r="H72" s="11"/>
      <c r="I72" s="11"/>
      <c r="J72" s="11"/>
      <c r="K72" s="11"/>
      <c r="L72" s="11"/>
      <c r="M72" s="11"/>
      <c r="N72" s="11"/>
      <c r="O72" s="11"/>
      <c r="P72" s="11"/>
      <c r="Q72" s="11"/>
      <c r="R72" s="11"/>
      <c r="S72" s="11"/>
      <c r="T72" s="11"/>
      <c r="U72" s="11"/>
      <c r="V72" s="11"/>
      <c r="W72" s="11"/>
      <c r="X72" s="11"/>
      <c r="Y72" s="11"/>
    </row>
    <row r="73" spans="1:25" x14ac:dyDescent="0.3">
      <c r="A73" s="11"/>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x14ac:dyDescent="0.3">
      <c r="A74" s="11"/>
      <c r="B74" s="11"/>
      <c r="C74" s="11"/>
      <c r="D74" s="11"/>
      <c r="E74" s="11"/>
      <c r="F74" s="11"/>
      <c r="G74" s="11"/>
      <c r="H74" s="11"/>
      <c r="I74" s="11"/>
      <c r="J74" s="11"/>
      <c r="K74" s="11"/>
      <c r="L74" s="11"/>
      <c r="M74" s="11"/>
      <c r="N74" s="11"/>
      <c r="O74" s="11"/>
      <c r="P74" s="11"/>
      <c r="Q74" s="11"/>
      <c r="R74" s="11"/>
      <c r="S74" s="11"/>
      <c r="T74" s="11"/>
      <c r="U74" s="11"/>
      <c r="V74" s="11"/>
      <c r="W74" s="11"/>
      <c r="X74" s="11"/>
      <c r="Y74" s="11"/>
    </row>
    <row r="75" spans="1:25" x14ac:dyDescent="0.3">
      <c r="A75" s="11"/>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x14ac:dyDescent="0.3">
      <c r="A76" s="11"/>
      <c r="B76" s="11"/>
      <c r="C76" s="11"/>
      <c r="D76" s="11"/>
      <c r="E76" s="11"/>
      <c r="F76" s="11"/>
      <c r="G76" s="11"/>
      <c r="H76" s="11"/>
      <c r="I76" s="11"/>
      <c r="J76" s="11"/>
      <c r="K76" s="11"/>
      <c r="L76" s="11"/>
      <c r="M76" s="11"/>
      <c r="N76" s="11"/>
      <c r="O76" s="11"/>
      <c r="P76" s="11"/>
      <c r="Q76" s="11"/>
      <c r="R76" s="11"/>
      <c r="S76" s="11"/>
      <c r="T76" s="11"/>
      <c r="U76" s="11"/>
      <c r="V76" s="11"/>
      <c r="W76" s="11"/>
      <c r="X76" s="11"/>
      <c r="Y76" s="11"/>
    </row>
    <row r="77" spans="1:25" x14ac:dyDescent="0.3">
      <c r="A77" s="11"/>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x14ac:dyDescent="0.3">
      <c r="A78" s="11"/>
      <c r="B78" s="11"/>
      <c r="C78" s="11"/>
      <c r="D78" s="11"/>
      <c r="E78" s="11"/>
      <c r="F78" s="11"/>
      <c r="G78" s="11"/>
      <c r="H78" s="11"/>
      <c r="I78" s="11"/>
      <c r="J78" s="11"/>
      <c r="K78" s="11"/>
      <c r="L78" s="11"/>
      <c r="M78" s="11"/>
      <c r="N78" s="11"/>
      <c r="O78" s="11"/>
      <c r="P78" s="11"/>
      <c r="Q78" s="11"/>
      <c r="R78" s="11"/>
      <c r="S78" s="11"/>
      <c r="T78" s="11"/>
      <c r="U78" s="11"/>
      <c r="V78" s="11"/>
      <c r="W78" s="11"/>
      <c r="X78" s="11"/>
      <c r="Y78" s="11"/>
    </row>
    <row r="79" spans="1:25" x14ac:dyDescent="0.3">
      <c r="A79" s="11"/>
      <c r="B79" s="11"/>
      <c r="C79" s="11"/>
      <c r="D79" s="11"/>
      <c r="E79" s="11"/>
      <c r="F79" s="11"/>
      <c r="G79" s="11"/>
      <c r="H79" s="11"/>
      <c r="I79" s="11"/>
      <c r="J79" s="11"/>
      <c r="K79" s="11"/>
      <c r="L79" s="11"/>
      <c r="M79" s="11"/>
      <c r="N79" s="11"/>
      <c r="O79" s="11"/>
      <c r="P79" s="11"/>
      <c r="Q79" s="11"/>
      <c r="R79" s="11"/>
      <c r="S79" s="11"/>
      <c r="T79" s="11"/>
      <c r="U79" s="11"/>
      <c r="V79" s="11"/>
      <c r="W79" s="11"/>
      <c r="X79" s="11"/>
      <c r="Y79" s="11"/>
    </row>
    <row r="80" spans="1:25" x14ac:dyDescent="0.3">
      <c r="A80" s="11"/>
      <c r="B80" s="11"/>
      <c r="C80" s="11"/>
      <c r="D80" s="11"/>
      <c r="E80" s="11"/>
      <c r="F80" s="11"/>
      <c r="G80" s="11"/>
      <c r="H80" s="11"/>
      <c r="I80" s="11"/>
      <c r="J80" s="11"/>
      <c r="K80" s="11"/>
      <c r="L80" s="11"/>
      <c r="M80" s="11"/>
      <c r="N80" s="11"/>
      <c r="O80" s="11"/>
      <c r="P80" s="11"/>
      <c r="Q80" s="11"/>
      <c r="R80" s="11"/>
      <c r="S80" s="11"/>
      <c r="T80" s="11"/>
      <c r="U80" s="11"/>
      <c r="V80" s="11"/>
      <c r="W80" s="11"/>
      <c r="X80" s="11"/>
      <c r="Y80" s="11"/>
    </row>
    <row r="81" spans="1:25" x14ac:dyDescent="0.3">
      <c r="A81" s="11"/>
      <c r="B81" s="11"/>
      <c r="C81" s="11"/>
      <c r="D81" s="11"/>
      <c r="E81" s="11"/>
      <c r="F81" s="11"/>
      <c r="G81" s="11"/>
      <c r="H81" s="11"/>
      <c r="I81" s="11"/>
      <c r="J81" s="11"/>
      <c r="K81" s="11"/>
      <c r="L81" s="11"/>
      <c r="M81" s="11"/>
      <c r="N81" s="11"/>
      <c r="O81" s="11"/>
      <c r="P81" s="11"/>
      <c r="Q81" s="11"/>
      <c r="R81" s="11"/>
      <c r="S81" s="11"/>
      <c r="T81" s="11"/>
      <c r="U81" s="11"/>
      <c r="V81" s="11"/>
      <c r="W81" s="11"/>
      <c r="X81" s="11"/>
      <c r="Y81" s="11"/>
    </row>
    <row r="82" spans="1:25" x14ac:dyDescent="0.3">
      <c r="A82" s="11"/>
      <c r="B82" s="11"/>
      <c r="C82" s="11"/>
      <c r="D82" s="11"/>
      <c r="E82" s="11"/>
      <c r="F82" s="11"/>
      <c r="G82" s="11"/>
      <c r="H82" s="11"/>
      <c r="I82" s="11"/>
      <c r="J82" s="11"/>
      <c r="K82" s="11"/>
      <c r="L82" s="11"/>
      <c r="M82" s="11"/>
      <c r="N82" s="11"/>
      <c r="O82" s="11"/>
      <c r="P82" s="11"/>
      <c r="Q82" s="11"/>
      <c r="R82" s="11"/>
      <c r="S82" s="11"/>
      <c r="T82" s="11"/>
      <c r="U82" s="11"/>
      <c r="V82" s="11"/>
      <c r="W82" s="11"/>
      <c r="X82" s="11"/>
      <c r="Y82" s="11"/>
    </row>
    <row r="83" spans="1:25" x14ac:dyDescent="0.3">
      <c r="A83" s="11"/>
      <c r="B83" s="11"/>
      <c r="C83" s="11"/>
      <c r="D83" s="11"/>
      <c r="E83" s="11"/>
      <c r="F83" s="11"/>
      <c r="G83" s="11"/>
      <c r="H83" s="11"/>
      <c r="I83" s="11"/>
      <c r="J83" s="11"/>
      <c r="K83" s="11"/>
      <c r="L83" s="11"/>
      <c r="M83" s="11"/>
      <c r="N83" s="11"/>
      <c r="O83" s="11"/>
      <c r="P83" s="11"/>
      <c r="Q83" s="11"/>
      <c r="R83" s="11"/>
      <c r="S83" s="11"/>
      <c r="T83" s="11"/>
      <c r="U83" s="11"/>
      <c r="V83" s="11"/>
      <c r="W83" s="11"/>
      <c r="X83" s="11"/>
      <c r="Y83" s="11"/>
    </row>
    <row r="84" spans="1:25" x14ac:dyDescent="0.3">
      <c r="A84" s="11"/>
      <c r="B84" s="11"/>
      <c r="C84" s="11"/>
      <c r="D84" s="11"/>
      <c r="E84" s="11"/>
      <c r="F84" s="11"/>
      <c r="G84" s="11"/>
      <c r="H84" s="11"/>
      <c r="I84" s="11"/>
      <c r="J84" s="11"/>
      <c r="K84" s="11"/>
      <c r="L84" s="11"/>
      <c r="M84" s="11"/>
      <c r="N84" s="11"/>
      <c r="O84" s="11"/>
      <c r="P84" s="11"/>
      <c r="Q84" s="11"/>
      <c r="R84" s="11"/>
      <c r="S84" s="11"/>
      <c r="T84" s="11"/>
      <c r="U84" s="11"/>
      <c r="V84" s="11"/>
      <c r="W84" s="11"/>
      <c r="X84" s="11"/>
      <c r="Y84" s="11"/>
    </row>
    <row r="85" spans="1:25" x14ac:dyDescent="0.3">
      <c r="A85" s="11"/>
      <c r="B85" s="11"/>
      <c r="C85" s="11"/>
      <c r="D85" s="11"/>
      <c r="E85" s="11"/>
      <c r="F85" s="11"/>
      <c r="G85" s="11"/>
      <c r="H85" s="11"/>
      <c r="I85" s="11"/>
      <c r="J85" s="11"/>
      <c r="K85" s="11"/>
      <c r="L85" s="11"/>
      <c r="M85" s="11"/>
      <c r="N85" s="11"/>
      <c r="O85" s="11"/>
      <c r="P85" s="11"/>
      <c r="Q85" s="11"/>
      <c r="R85" s="11"/>
      <c r="S85" s="11"/>
      <c r="T85" s="11"/>
      <c r="U85" s="11"/>
      <c r="V85" s="11"/>
      <c r="W85" s="11"/>
      <c r="X85" s="11"/>
      <c r="Y85" s="11"/>
    </row>
    <row r="86" spans="1:25" x14ac:dyDescent="0.3">
      <c r="A86" s="11"/>
      <c r="B86" s="11"/>
      <c r="C86" s="11"/>
      <c r="D86" s="11"/>
      <c r="E86" s="11"/>
      <c r="F86" s="11"/>
      <c r="G86" s="11"/>
      <c r="H86" s="11"/>
      <c r="I86" s="11"/>
      <c r="J86" s="11"/>
      <c r="K86" s="11"/>
      <c r="L86" s="11"/>
      <c r="M86" s="11"/>
      <c r="N86" s="11"/>
      <c r="O86" s="11"/>
      <c r="P86" s="11"/>
      <c r="Q86" s="11"/>
      <c r="R86" s="11"/>
      <c r="S86" s="11"/>
      <c r="T86" s="11"/>
      <c r="U86" s="11"/>
      <c r="V86" s="11"/>
      <c r="W86" s="11"/>
      <c r="X86" s="11"/>
      <c r="Y86" s="11"/>
    </row>
    <row r="87" spans="1:25" x14ac:dyDescent="0.3">
      <c r="A87" s="11"/>
      <c r="B87" s="11"/>
      <c r="C87" s="11"/>
      <c r="D87" s="11"/>
      <c r="E87" s="11"/>
      <c r="F87" s="11"/>
      <c r="G87" s="11"/>
      <c r="H87" s="11"/>
      <c r="I87" s="11"/>
      <c r="J87" s="11"/>
      <c r="K87" s="11"/>
      <c r="L87" s="11"/>
      <c r="M87" s="11"/>
      <c r="N87" s="11"/>
      <c r="O87" s="11"/>
      <c r="P87" s="11"/>
      <c r="Q87" s="11"/>
      <c r="R87" s="11"/>
      <c r="S87" s="11"/>
      <c r="T87" s="11"/>
      <c r="U87" s="11"/>
      <c r="V87" s="11"/>
      <c r="W87" s="11"/>
      <c r="X87" s="11"/>
      <c r="Y87" s="11"/>
    </row>
    <row r="88" spans="1:25" x14ac:dyDescent="0.3">
      <c r="A88" s="11"/>
      <c r="B88" s="11"/>
      <c r="C88" s="11"/>
      <c r="D88" s="11"/>
      <c r="E88" s="11"/>
      <c r="F88" s="11"/>
      <c r="G88" s="11"/>
      <c r="H88" s="11"/>
      <c r="I88" s="11"/>
      <c r="J88" s="11"/>
      <c r="K88" s="11"/>
      <c r="L88" s="11"/>
      <c r="M88" s="11"/>
      <c r="N88" s="11"/>
      <c r="O88" s="11"/>
      <c r="P88" s="11"/>
      <c r="Q88" s="11"/>
      <c r="R88" s="11"/>
      <c r="S88" s="11"/>
      <c r="T88" s="11"/>
      <c r="U88" s="11"/>
      <c r="V88" s="11"/>
      <c r="W88" s="11"/>
      <c r="X88" s="11"/>
      <c r="Y88" s="11"/>
    </row>
    <row r="89" spans="1:25" x14ac:dyDescent="0.3">
      <c r="A89" s="11"/>
      <c r="B89" s="11"/>
      <c r="C89" s="11"/>
      <c r="D89" s="11"/>
      <c r="E89" s="11"/>
      <c r="F89" s="11"/>
      <c r="G89" s="11"/>
      <c r="H89" s="11"/>
      <c r="I89" s="11"/>
      <c r="J89" s="11"/>
      <c r="K89" s="11"/>
      <c r="L89" s="11"/>
      <c r="M89" s="11"/>
      <c r="N89" s="11"/>
      <c r="O89" s="11"/>
      <c r="P89" s="11"/>
      <c r="Q89" s="11"/>
      <c r="R89" s="11"/>
      <c r="S89" s="11"/>
      <c r="T89" s="11"/>
      <c r="U89" s="11"/>
      <c r="V89" s="11"/>
      <c r="W89" s="11"/>
      <c r="X89" s="11"/>
      <c r="Y89" s="11"/>
    </row>
    <row r="90" spans="1:25" x14ac:dyDescent="0.3">
      <c r="A90" s="11"/>
      <c r="B90" s="11"/>
      <c r="C90" s="11"/>
      <c r="D90" s="11"/>
      <c r="E90" s="11"/>
      <c r="F90" s="11"/>
      <c r="G90" s="11"/>
      <c r="H90" s="11"/>
      <c r="I90" s="11"/>
      <c r="J90" s="11"/>
      <c r="K90" s="11"/>
      <c r="L90" s="11"/>
      <c r="M90" s="11"/>
      <c r="N90" s="11"/>
      <c r="O90" s="11"/>
      <c r="P90" s="11"/>
      <c r="Q90" s="11"/>
      <c r="R90" s="11"/>
      <c r="S90" s="11"/>
      <c r="T90" s="11"/>
      <c r="U90" s="11"/>
      <c r="V90" s="11"/>
      <c r="W90" s="11"/>
      <c r="X90" s="11"/>
      <c r="Y90" s="11"/>
    </row>
    <row r="91" spans="1:25" x14ac:dyDescent="0.3">
      <c r="A91" s="11"/>
      <c r="B91" s="11"/>
      <c r="C91" s="11"/>
      <c r="D91" s="11"/>
      <c r="E91" s="11"/>
      <c r="F91" s="11"/>
      <c r="G91" s="11"/>
      <c r="H91" s="11"/>
      <c r="I91" s="11"/>
      <c r="J91" s="11"/>
      <c r="K91" s="11"/>
      <c r="L91" s="11"/>
      <c r="M91" s="11"/>
      <c r="N91" s="11"/>
      <c r="O91" s="11"/>
      <c r="P91" s="11"/>
      <c r="Q91" s="11"/>
      <c r="R91" s="11"/>
      <c r="S91" s="11"/>
      <c r="T91" s="11"/>
      <c r="U91" s="11"/>
      <c r="V91" s="11"/>
      <c r="W91" s="11"/>
      <c r="X91" s="11"/>
      <c r="Y91" s="11"/>
    </row>
    <row r="92" spans="1:25" x14ac:dyDescent="0.3">
      <c r="A92" s="11"/>
      <c r="B92" s="11"/>
      <c r="C92" s="11"/>
      <c r="D92" s="11"/>
      <c r="E92" s="11"/>
      <c r="F92" s="11"/>
      <c r="G92" s="11"/>
      <c r="H92" s="11"/>
      <c r="I92" s="11"/>
      <c r="J92" s="11"/>
      <c r="K92" s="11"/>
      <c r="L92" s="11"/>
      <c r="M92" s="11"/>
      <c r="N92" s="11"/>
      <c r="O92" s="11"/>
      <c r="P92" s="11"/>
      <c r="Q92" s="11"/>
      <c r="R92" s="11"/>
      <c r="S92" s="11"/>
      <c r="T92" s="11"/>
      <c r="U92" s="11"/>
      <c r="V92" s="11"/>
      <c r="W92" s="11"/>
      <c r="X92" s="11"/>
      <c r="Y92" s="11"/>
    </row>
    <row r="93" spans="1:25" x14ac:dyDescent="0.3">
      <c r="A93" s="11"/>
      <c r="B93" s="11"/>
      <c r="C93" s="11"/>
      <c r="D93" s="11"/>
      <c r="E93" s="11"/>
      <c r="F93" s="11"/>
      <c r="G93" s="11"/>
      <c r="H93" s="11"/>
      <c r="I93" s="11"/>
      <c r="J93" s="11"/>
      <c r="K93" s="11"/>
      <c r="L93" s="11"/>
      <c r="M93" s="11"/>
      <c r="N93" s="11"/>
      <c r="O93" s="11"/>
      <c r="P93" s="11"/>
      <c r="Q93" s="11"/>
      <c r="R93" s="11"/>
      <c r="S93" s="11"/>
      <c r="T93" s="11"/>
      <c r="U93" s="11"/>
      <c r="V93" s="11"/>
      <c r="W93" s="11"/>
      <c r="X93" s="11"/>
      <c r="Y93" s="11"/>
    </row>
    <row r="94" spans="1:25" x14ac:dyDescent="0.3">
      <c r="A94" s="11"/>
      <c r="B94" s="11"/>
      <c r="C94" s="11"/>
      <c r="D94" s="11"/>
      <c r="E94" s="11"/>
      <c r="F94" s="11"/>
      <c r="G94" s="11"/>
      <c r="H94" s="11"/>
      <c r="I94" s="11"/>
      <c r="J94" s="11"/>
      <c r="K94" s="11"/>
      <c r="L94" s="11"/>
      <c r="M94" s="11"/>
      <c r="N94" s="11"/>
      <c r="O94" s="11"/>
      <c r="P94" s="11"/>
      <c r="Q94" s="11"/>
      <c r="R94" s="11"/>
      <c r="S94" s="11"/>
      <c r="T94" s="11"/>
      <c r="U94" s="11"/>
      <c r="V94" s="11"/>
      <c r="W94" s="11"/>
      <c r="X94" s="11"/>
      <c r="Y94" s="11"/>
    </row>
    <row r="95" spans="1:25" x14ac:dyDescent="0.3">
      <c r="A95" s="11"/>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x14ac:dyDescent="0.3">
      <c r="A96" s="11"/>
      <c r="B96" s="11"/>
      <c r="C96" s="11"/>
      <c r="D96" s="11"/>
      <c r="E96" s="11"/>
      <c r="F96" s="11"/>
      <c r="G96" s="11"/>
      <c r="H96" s="11"/>
      <c r="I96" s="11"/>
      <c r="J96" s="11"/>
      <c r="K96" s="11"/>
      <c r="L96" s="11"/>
      <c r="M96" s="11"/>
      <c r="N96" s="11"/>
      <c r="O96" s="11"/>
      <c r="P96" s="11"/>
      <c r="Q96" s="11"/>
      <c r="R96" s="11"/>
      <c r="S96" s="11"/>
      <c r="T96" s="11"/>
      <c r="U96" s="11"/>
      <c r="V96" s="11"/>
      <c r="W96" s="11"/>
      <c r="X96" s="11"/>
      <c r="Y96" s="11"/>
    </row>
    <row r="97" spans="1:25" x14ac:dyDescent="0.3">
      <c r="A97" s="11"/>
      <c r="B97" s="11"/>
      <c r="C97" s="11"/>
      <c r="D97" s="11"/>
      <c r="E97" s="11"/>
      <c r="F97" s="11"/>
      <c r="G97" s="11"/>
      <c r="H97" s="11"/>
      <c r="I97" s="11"/>
      <c r="J97" s="11"/>
      <c r="K97" s="11"/>
      <c r="L97" s="11"/>
      <c r="M97" s="11"/>
      <c r="N97" s="11"/>
      <c r="O97" s="11"/>
      <c r="P97" s="11"/>
      <c r="Q97" s="11"/>
      <c r="R97" s="11"/>
      <c r="S97" s="11"/>
      <c r="T97" s="11"/>
      <c r="U97" s="11"/>
      <c r="V97" s="11"/>
      <c r="W97" s="11"/>
      <c r="X97" s="11"/>
      <c r="Y97" s="11"/>
    </row>
    <row r="98" spans="1:25" x14ac:dyDescent="0.3">
      <c r="A98" s="11"/>
      <c r="B98" s="11"/>
      <c r="C98" s="11"/>
      <c r="D98" s="11"/>
      <c r="E98" s="11"/>
      <c r="F98" s="11"/>
      <c r="G98" s="11"/>
      <c r="H98" s="11"/>
      <c r="I98" s="11"/>
      <c r="J98" s="11"/>
      <c r="K98" s="11"/>
      <c r="L98" s="11"/>
      <c r="M98" s="11"/>
      <c r="N98" s="11"/>
      <c r="O98" s="11"/>
      <c r="P98" s="11"/>
      <c r="Q98" s="11"/>
      <c r="R98" s="11"/>
      <c r="S98" s="11"/>
      <c r="T98" s="11"/>
      <c r="U98" s="11"/>
      <c r="V98" s="11"/>
      <c r="W98" s="11"/>
      <c r="X98" s="11"/>
      <c r="Y98" s="11"/>
    </row>
    <row r="99" spans="1:25" x14ac:dyDescent="0.3">
      <c r="A99" s="11"/>
      <c r="B99" s="11"/>
      <c r="C99" s="11"/>
      <c r="D99" s="11"/>
      <c r="E99" s="11"/>
      <c r="F99" s="11"/>
      <c r="G99" s="11"/>
      <c r="H99" s="11"/>
      <c r="I99" s="11"/>
      <c r="J99" s="11"/>
      <c r="K99" s="11"/>
      <c r="L99" s="11"/>
      <c r="M99" s="11"/>
      <c r="N99" s="11"/>
      <c r="O99" s="11"/>
      <c r="P99" s="11"/>
      <c r="Q99" s="11"/>
      <c r="R99" s="11"/>
      <c r="S99" s="11"/>
      <c r="T99" s="11"/>
      <c r="U99" s="11"/>
      <c r="V99" s="11"/>
      <c r="W99" s="11"/>
      <c r="X99" s="11"/>
      <c r="Y99" s="11"/>
    </row>
    <row r="100" spans="1:25" x14ac:dyDescent="0.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row>
    <row r="101" spans="1:25" x14ac:dyDescent="0.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row>
    <row r="102" spans="1:25" x14ac:dyDescent="0.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x14ac:dyDescent="0.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row>
    <row r="104" spans="1:25" x14ac:dyDescent="0.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row>
    <row r="105" spans="1:25" x14ac:dyDescent="0.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row>
    <row r="106" spans="1:25" x14ac:dyDescent="0.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row>
    <row r="107" spans="1:25" x14ac:dyDescent="0.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row>
    <row r="108" spans="1:25" x14ac:dyDescent="0.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row>
    <row r="109" spans="1:25" x14ac:dyDescent="0.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row>
    <row r="110" spans="1:25" x14ac:dyDescent="0.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row>
    <row r="111" spans="1:25" x14ac:dyDescent="0.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row>
    <row r="112" spans="1:25" x14ac:dyDescent="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row>
    <row r="113" spans="1:25" x14ac:dyDescent="0.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row>
    <row r="114" spans="1:25" x14ac:dyDescent="0.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row>
    <row r="115" spans="1:25" x14ac:dyDescent="0.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row>
    <row r="116" spans="1:25" x14ac:dyDescent="0.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row>
    <row r="117" spans="1:25" x14ac:dyDescent="0.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row>
    <row r="118" spans="1:25" x14ac:dyDescent="0.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row>
    <row r="119" spans="1:25" x14ac:dyDescent="0.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row>
    <row r="120" spans="1:25" x14ac:dyDescent="0.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row>
    <row r="121" spans="1:25" x14ac:dyDescent="0.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row>
    <row r="122" spans="1:25" x14ac:dyDescent="0.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row>
    <row r="123" spans="1:25" x14ac:dyDescent="0.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row>
  </sheetData>
  <mergeCells count="5">
    <mergeCell ref="A19:I19"/>
    <mergeCell ref="D32:K32"/>
    <mergeCell ref="B4:K4"/>
    <mergeCell ref="B3:K3"/>
    <mergeCell ref="B9:N9"/>
  </mergeCells>
  <hyperlinks>
    <hyperlink ref="B4" location="'Tableau 1'!A1" display="Effectifs de boursiers sur critères sociaux"/>
    <hyperlink ref="B6" location="Carte!A1" display="Proportion de boursiers sur critères sociaux par académie en 2023-2024 (en %)"/>
    <hyperlink ref="B9" location="Graphique!A1" display="Graphique!A1"/>
    <hyperlink ref="B11" location="'Annexe 2'!A1" display="Boursiers sur critères sociaux selon la formation suivie et le sexe"/>
    <hyperlink ref="B12" location="'Annexe 3'!A1" display="Effectifs et proportions de boursiers sur critères sociaux selon la formation suivie"/>
    <hyperlink ref="B13" location="'Annexe 4'!A1" display="Effectifs 2024-2025 et proportion de boursiers sur critères sociaux à l'université selon la formation et la discipline depuis 2012 (en %)"/>
    <hyperlink ref="B14" location="'Annexe 5'!A1" display="Proportion de boursiers sur critères sociaux selon la formation, la discipline universitaire et le cursus (en %)"/>
    <hyperlink ref="B3" location="Notice!A1" display="Concepts"/>
    <hyperlink ref="B7" location="'Graphique 2'!A1" display="Des parts de boursiers très variables selon la formation, le secteur et le genre des étudiants "/>
    <hyperlink ref="B9:N9" location="'Annexe Graphique B'!A1" display="Graphique - Positionnement des filières de formation et des disciplines selon leurs proportions de boursiers et de boursiers aux échelons les plus élevés "/>
    <hyperlink ref="B5" location="'Graphique 1'!A1" display="Graphique 1 - Evolution du nombre et de la  part de boursiers depuis 2021-2013"/>
    <hyperlink ref="B15" location="'Annexe 6'!A1" display="Pour aller plus loin"/>
    <hyperlink ref="B8" location="'Annexe Graphique A'!A1" display="Graphique - Evolution de la part de boursiers par filière depuis 2012-2013"/>
    <hyperlink ref="B10" location="'Annexe 1'!A1" display="Boursiers sur critères sociaux selon la formation suivi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baseColWidth="10" defaultRowHeight="14.4" x14ac:dyDescent="0.3"/>
  <cols>
    <col min="1" max="1" width="32" customWidth="1"/>
    <col min="4" max="4" width="18.5546875" customWidth="1"/>
    <col min="5" max="5" width="19.6640625" customWidth="1"/>
  </cols>
  <sheetData>
    <row r="1" spans="1:6" s="7" customFormat="1" ht="18" x14ac:dyDescent="0.35">
      <c r="A1" s="33" t="s">
        <v>210</v>
      </c>
    </row>
    <row r="2" spans="1:6" x14ac:dyDescent="0.3">
      <c r="A2" s="42" t="s">
        <v>124</v>
      </c>
      <c r="B2" s="1"/>
      <c r="C2" s="1"/>
      <c r="D2" s="1"/>
      <c r="E2" s="1"/>
      <c r="F2" s="1"/>
    </row>
    <row r="3" spans="1:6" ht="15" customHeight="1" x14ac:dyDescent="0.3">
      <c r="A3" s="223"/>
      <c r="B3" s="223" t="s">
        <v>0</v>
      </c>
      <c r="C3" s="223" t="s">
        <v>1</v>
      </c>
      <c r="D3" s="223" t="s">
        <v>15</v>
      </c>
      <c r="E3" s="225" t="s">
        <v>129</v>
      </c>
      <c r="F3" s="9"/>
    </row>
    <row r="4" spans="1:6" ht="29.25" customHeight="1" x14ac:dyDescent="0.3">
      <c r="A4" s="224"/>
      <c r="B4" s="224"/>
      <c r="C4" s="224"/>
      <c r="D4" s="224"/>
      <c r="E4" s="226"/>
      <c r="F4" s="9"/>
    </row>
    <row r="5" spans="1:6" ht="15" thickBot="1" x14ac:dyDescent="0.35">
      <c r="A5" s="185" t="s">
        <v>2</v>
      </c>
      <c r="B5" s="190">
        <v>38.700000000000003</v>
      </c>
      <c r="C5" s="191">
        <v>469837</v>
      </c>
      <c r="D5" s="192">
        <v>40.299999999999997</v>
      </c>
      <c r="E5" s="193">
        <v>36.299999999999997</v>
      </c>
      <c r="F5" s="1"/>
    </row>
    <row r="6" spans="1:6" ht="15" thickBot="1" x14ac:dyDescent="0.35">
      <c r="A6" s="3" t="s">
        <v>137</v>
      </c>
      <c r="B6" s="96">
        <v>44.8</v>
      </c>
      <c r="C6" s="49">
        <v>48319</v>
      </c>
      <c r="D6" s="123">
        <v>48.1</v>
      </c>
      <c r="E6" s="121">
        <v>42.5</v>
      </c>
      <c r="F6" s="1"/>
    </row>
    <row r="7" spans="1:6" ht="15" thickBot="1" x14ac:dyDescent="0.35">
      <c r="A7" s="3" t="s">
        <v>3</v>
      </c>
      <c r="B7" s="96">
        <v>31.8</v>
      </c>
      <c r="C7" s="49">
        <v>6841</v>
      </c>
      <c r="D7" s="123">
        <v>30.2</v>
      </c>
      <c r="E7" s="121">
        <v>32.700000000000003</v>
      </c>
      <c r="F7" s="1"/>
    </row>
    <row r="8" spans="1:6" ht="15" thickBot="1" x14ac:dyDescent="0.35">
      <c r="A8" s="3" t="s">
        <v>206</v>
      </c>
      <c r="B8" s="96">
        <v>38.299999999999997</v>
      </c>
      <c r="C8" s="49">
        <v>414677</v>
      </c>
      <c r="D8" s="123">
        <v>39.9</v>
      </c>
      <c r="E8" s="121">
        <v>35.4</v>
      </c>
      <c r="F8" s="1"/>
    </row>
    <row r="9" spans="1:6" ht="15" thickBot="1" x14ac:dyDescent="0.35">
      <c r="A9" s="185" t="s">
        <v>4</v>
      </c>
      <c r="B9" s="190">
        <v>26.4</v>
      </c>
      <c r="C9" s="191">
        <v>22208</v>
      </c>
      <c r="D9" s="125">
        <v>26.3</v>
      </c>
      <c r="E9" s="193">
        <v>26.5</v>
      </c>
      <c r="F9" s="1"/>
    </row>
    <row r="10" spans="1:6" ht="15" thickBot="1" x14ac:dyDescent="0.35">
      <c r="A10" s="3" t="s">
        <v>5</v>
      </c>
      <c r="B10" s="96">
        <v>28.4</v>
      </c>
      <c r="C10" s="49">
        <v>20404</v>
      </c>
      <c r="D10" s="123">
        <v>27.8</v>
      </c>
      <c r="E10" s="121">
        <v>28.5</v>
      </c>
      <c r="F10" s="1"/>
    </row>
    <row r="11" spans="1:6" ht="15" thickBot="1" x14ac:dyDescent="0.35">
      <c r="A11" s="3" t="s">
        <v>6</v>
      </c>
      <c r="B11" s="96">
        <v>14.6</v>
      </c>
      <c r="C11" s="49">
        <v>1804</v>
      </c>
      <c r="D11" s="123">
        <v>13.5</v>
      </c>
      <c r="E11" s="121">
        <v>15.3</v>
      </c>
      <c r="F11" s="1"/>
    </row>
    <row r="12" spans="1:6" ht="15" thickBot="1" x14ac:dyDescent="0.35">
      <c r="A12" s="185" t="s">
        <v>7</v>
      </c>
      <c r="B12" s="190">
        <v>52.5</v>
      </c>
      <c r="C12" s="191">
        <v>95694</v>
      </c>
      <c r="D12" s="125">
        <v>56.7</v>
      </c>
      <c r="E12" s="193">
        <v>49</v>
      </c>
      <c r="F12" s="1"/>
    </row>
    <row r="13" spans="1:6" ht="15" thickBot="1" x14ac:dyDescent="0.35">
      <c r="A13" s="3" t="s">
        <v>5</v>
      </c>
      <c r="B13" s="96">
        <v>56</v>
      </c>
      <c r="C13" s="49">
        <v>77993</v>
      </c>
      <c r="D13" s="123">
        <v>61</v>
      </c>
      <c r="E13" s="121">
        <v>52.1</v>
      </c>
      <c r="F13" s="1"/>
    </row>
    <row r="14" spans="1:6" ht="15" thickBot="1" x14ac:dyDescent="0.35">
      <c r="A14" s="3" t="s">
        <v>6</v>
      </c>
      <c r="B14" s="96">
        <v>41.1</v>
      </c>
      <c r="C14" s="49">
        <v>17701</v>
      </c>
      <c r="D14" s="123">
        <v>44.2</v>
      </c>
      <c r="E14" s="121">
        <v>38.200000000000003</v>
      </c>
      <c r="F14" s="1"/>
    </row>
    <row r="15" spans="1:6" ht="15" thickBot="1" x14ac:dyDescent="0.35">
      <c r="A15" s="185" t="s">
        <v>8</v>
      </c>
      <c r="B15" s="190">
        <v>20.5</v>
      </c>
      <c r="C15" s="191">
        <v>17748</v>
      </c>
      <c r="D15" s="125">
        <v>20</v>
      </c>
      <c r="E15" s="193">
        <v>20.7</v>
      </c>
      <c r="F15" s="1"/>
    </row>
    <row r="16" spans="1:6" ht="15" thickBot="1" x14ac:dyDescent="0.35">
      <c r="A16" s="185" t="s">
        <v>9</v>
      </c>
      <c r="B16" s="190">
        <v>10.3</v>
      </c>
      <c r="C16" s="191">
        <v>14184</v>
      </c>
      <c r="D16" s="125">
        <v>10.6</v>
      </c>
      <c r="E16" s="193">
        <v>10.1</v>
      </c>
      <c r="F16" s="1"/>
    </row>
    <row r="17" spans="1:6" ht="15" thickBot="1" x14ac:dyDescent="0.35">
      <c r="A17" s="185" t="s">
        <v>171</v>
      </c>
      <c r="B17" s="190">
        <v>25.2</v>
      </c>
      <c r="C17" s="191">
        <v>6275</v>
      </c>
      <c r="D17" s="125">
        <v>27.4</v>
      </c>
      <c r="E17" s="193">
        <v>21.8</v>
      </c>
      <c r="F17" s="1"/>
    </row>
    <row r="18" spans="1:6" ht="15" thickBot="1" x14ac:dyDescent="0.35">
      <c r="A18" s="185" t="s">
        <v>120</v>
      </c>
      <c r="B18" s="190">
        <v>28.3</v>
      </c>
      <c r="C18" s="191">
        <v>10890</v>
      </c>
      <c r="D18" s="125">
        <v>29.8</v>
      </c>
      <c r="E18" s="193">
        <v>25</v>
      </c>
      <c r="F18" s="1"/>
    </row>
    <row r="19" spans="1:6" ht="15" thickBot="1" x14ac:dyDescent="0.35">
      <c r="A19" s="185" t="s">
        <v>11</v>
      </c>
      <c r="B19" s="190">
        <v>24.9</v>
      </c>
      <c r="C19" s="191">
        <v>20628</v>
      </c>
      <c r="D19" s="125">
        <v>28.7</v>
      </c>
      <c r="E19" s="193">
        <v>21.2</v>
      </c>
      <c r="F19" s="1"/>
    </row>
    <row r="20" spans="1:6" ht="15" thickBot="1" x14ac:dyDescent="0.35">
      <c r="A20" s="185" t="s">
        <v>172</v>
      </c>
      <c r="B20" s="194" t="s">
        <v>12</v>
      </c>
      <c r="C20" s="191">
        <v>4222</v>
      </c>
      <c r="D20" s="195" t="s">
        <v>12</v>
      </c>
      <c r="E20" s="195" t="s">
        <v>12</v>
      </c>
      <c r="F20" s="1"/>
    </row>
    <row r="21" spans="1:6" ht="15" thickBot="1" x14ac:dyDescent="0.35">
      <c r="A21" s="38"/>
      <c r="B21" s="53"/>
      <c r="C21" s="53"/>
      <c r="D21" s="38"/>
      <c r="E21" s="124"/>
      <c r="F21" s="1"/>
    </row>
    <row r="22" spans="1:6" ht="15" thickBot="1" x14ac:dyDescent="0.35">
      <c r="A22" s="5" t="s">
        <v>13</v>
      </c>
      <c r="B22" s="56">
        <v>35.799999999999997</v>
      </c>
      <c r="C22" s="75">
        <v>661686</v>
      </c>
      <c r="D22" s="125">
        <v>37.9</v>
      </c>
      <c r="E22" s="126">
        <v>32.700000000000003</v>
      </c>
      <c r="F22" s="1"/>
    </row>
    <row r="23" spans="1:6" ht="15" thickBot="1" x14ac:dyDescent="0.35">
      <c r="A23" s="4" t="s">
        <v>5</v>
      </c>
      <c r="B23" s="77">
        <v>38.9</v>
      </c>
      <c r="C23" s="51">
        <v>599282</v>
      </c>
      <c r="D23" s="122">
        <v>40.6</v>
      </c>
      <c r="E23" s="127">
        <v>36.6</v>
      </c>
      <c r="F23" s="1"/>
    </row>
    <row r="24" spans="1:6" ht="15" thickBot="1" x14ac:dyDescent="0.35">
      <c r="A24" s="84" t="s">
        <v>14</v>
      </c>
      <c r="B24" s="98">
        <v>18.8</v>
      </c>
      <c r="C24" s="85">
        <v>58182</v>
      </c>
      <c r="D24" s="128">
        <v>20.8</v>
      </c>
      <c r="E24" s="129">
        <v>17</v>
      </c>
      <c r="F24" s="1"/>
    </row>
    <row r="25" spans="1:6" s="17" customFormat="1" ht="51" customHeight="1" x14ac:dyDescent="0.3">
      <c r="A25" s="227" t="s">
        <v>177</v>
      </c>
      <c r="B25" s="227"/>
      <c r="C25" s="227"/>
      <c r="D25" s="227"/>
      <c r="E25" s="134"/>
      <c r="F25" s="1"/>
    </row>
    <row r="26" spans="1:6" x14ac:dyDescent="0.3">
      <c r="A26" s="143" t="s">
        <v>178</v>
      </c>
      <c r="B26" s="147"/>
      <c r="C26" s="147"/>
      <c r="D26" s="147"/>
      <c r="E26" s="1"/>
      <c r="F26" s="1"/>
    </row>
    <row r="27" spans="1:6" s="17" customFormat="1" x14ac:dyDescent="0.3">
      <c r="A27" s="144"/>
      <c r="B27" s="145"/>
      <c r="C27" s="145"/>
      <c r="D27" s="145"/>
      <c r="E27" s="1"/>
      <c r="F27" s="1"/>
    </row>
    <row r="28" spans="1:6" ht="15" customHeight="1" x14ac:dyDescent="0.3">
      <c r="A28" s="211" t="s">
        <v>186</v>
      </c>
      <c r="B28" s="211"/>
      <c r="C28" s="211"/>
      <c r="D28" s="211"/>
      <c r="E28" s="211"/>
      <c r="F28" s="211"/>
    </row>
    <row r="29" spans="1:6" x14ac:dyDescent="0.3">
      <c r="A29" s="139" t="s">
        <v>187</v>
      </c>
      <c r="B29" s="140"/>
      <c r="C29" s="140"/>
      <c r="D29" s="140"/>
      <c r="E29" s="140"/>
      <c r="F29" s="139"/>
    </row>
    <row r="30" spans="1:6" x14ac:dyDescent="0.3">
      <c r="A30" s="139"/>
      <c r="B30" s="139"/>
      <c r="C30" s="139"/>
      <c r="D30" s="139"/>
      <c r="E30" s="139"/>
      <c r="F30" s="139"/>
    </row>
    <row r="31" spans="1:6" x14ac:dyDescent="0.3">
      <c r="A31" s="139"/>
      <c r="B31" s="139"/>
      <c r="C31" s="139"/>
      <c r="D31" s="139"/>
      <c r="E31" s="139"/>
      <c r="F31" s="139"/>
    </row>
    <row r="32" spans="1:6" x14ac:dyDescent="0.3">
      <c r="A32" s="139"/>
      <c r="B32" s="139"/>
      <c r="C32" s="139"/>
      <c r="D32" s="139"/>
      <c r="E32" s="139"/>
      <c r="F32" s="139"/>
    </row>
    <row r="33" spans="1:6" x14ac:dyDescent="0.3">
      <c r="A33" s="139"/>
      <c r="B33" s="139"/>
      <c r="C33" s="139"/>
      <c r="D33" s="139"/>
      <c r="E33" s="139"/>
      <c r="F33" s="139"/>
    </row>
  </sheetData>
  <mergeCells count="7">
    <mergeCell ref="A28:F28"/>
    <mergeCell ref="A3:A4"/>
    <mergeCell ref="B3:B4"/>
    <mergeCell ref="C3:C4"/>
    <mergeCell ref="D3:D4"/>
    <mergeCell ref="E3:E4"/>
    <mergeCell ref="A25:D25"/>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zoomScaleNormal="100" workbookViewId="0"/>
  </sheetViews>
  <sheetFormatPr baseColWidth="10" defaultRowHeight="14.4" x14ac:dyDescent="0.3"/>
  <cols>
    <col min="1" max="1" width="35.77734375" customWidth="1"/>
    <col min="6" max="6" width="11.44140625" style="10"/>
    <col min="9" max="9" width="11.44140625" style="17"/>
    <col min="10" max="10" width="13.6640625" customWidth="1"/>
    <col min="11" max="13" width="13.6640625" style="17" customWidth="1"/>
    <col min="14" max="14" width="14.6640625" customWidth="1"/>
    <col min="15" max="15" width="15.44140625" customWidth="1"/>
    <col min="16" max="16" width="22.5546875" customWidth="1"/>
  </cols>
  <sheetData>
    <row r="1" spans="1:17" ht="15" customHeight="1" x14ac:dyDescent="0.35">
      <c r="A1" s="33" t="s">
        <v>211</v>
      </c>
      <c r="B1" s="33"/>
      <c r="C1" s="33"/>
      <c r="D1" s="33"/>
      <c r="E1" s="33"/>
      <c r="F1" s="33"/>
      <c r="G1" s="33"/>
      <c r="H1" s="33"/>
      <c r="I1" s="33"/>
      <c r="J1" s="33"/>
      <c r="K1" s="33"/>
      <c r="L1" s="33"/>
      <c r="M1" s="33"/>
    </row>
    <row r="2" spans="1:17" x14ac:dyDescent="0.3">
      <c r="A2" s="42" t="s">
        <v>124</v>
      </c>
      <c r="B2" s="13"/>
      <c r="C2" s="13"/>
      <c r="D2" s="13"/>
      <c r="E2" s="13"/>
      <c r="F2" s="13"/>
      <c r="G2" s="13"/>
      <c r="H2" s="13"/>
      <c r="I2" s="13"/>
      <c r="J2" s="13"/>
      <c r="K2" s="13"/>
      <c r="L2" s="13"/>
      <c r="M2" s="13"/>
    </row>
    <row r="3" spans="1:17" ht="15" customHeight="1" x14ac:dyDescent="0.3">
      <c r="A3" s="223"/>
      <c r="B3" s="228" t="s">
        <v>0</v>
      </c>
      <c r="C3" s="229"/>
      <c r="D3" s="229"/>
      <c r="E3" s="229"/>
      <c r="F3" s="229"/>
      <c r="G3" s="229"/>
      <c r="H3" s="229"/>
      <c r="I3" s="229"/>
      <c r="J3" s="229"/>
      <c r="K3" s="229"/>
      <c r="L3" s="229"/>
      <c r="M3" s="229"/>
      <c r="N3" s="229"/>
      <c r="O3" s="223" t="s">
        <v>165</v>
      </c>
      <c r="P3" s="223" t="s">
        <v>163</v>
      </c>
    </row>
    <row r="4" spans="1:17" x14ac:dyDescent="0.3">
      <c r="A4" s="224"/>
      <c r="B4" s="39">
        <v>2012</v>
      </c>
      <c r="C4" s="39">
        <v>2013</v>
      </c>
      <c r="D4" s="39">
        <v>2014</v>
      </c>
      <c r="E4" s="39">
        <v>2015</v>
      </c>
      <c r="F4" s="39">
        <v>2016</v>
      </c>
      <c r="G4" s="39">
        <v>2017</v>
      </c>
      <c r="H4" s="39">
        <v>2018</v>
      </c>
      <c r="I4" s="39">
        <v>2019</v>
      </c>
      <c r="J4" s="47">
        <v>2020</v>
      </c>
      <c r="K4" s="59">
        <v>2021</v>
      </c>
      <c r="L4" s="39">
        <v>2022</v>
      </c>
      <c r="M4" s="39">
        <v>2023</v>
      </c>
      <c r="N4" s="39">
        <v>2024</v>
      </c>
      <c r="O4" s="224"/>
      <c r="P4" s="224"/>
    </row>
    <row r="5" spans="1:17" x14ac:dyDescent="0.3">
      <c r="A5" s="173" t="s">
        <v>86</v>
      </c>
      <c r="B5" s="174">
        <v>39.200000000000003</v>
      </c>
      <c r="C5" s="174">
        <v>39</v>
      </c>
      <c r="D5" s="174">
        <v>39.5</v>
      </c>
      <c r="E5" s="174">
        <v>39.9</v>
      </c>
      <c r="F5" s="174">
        <v>40</v>
      </c>
      <c r="G5" s="174">
        <v>39.5</v>
      </c>
      <c r="H5" s="174">
        <v>40</v>
      </c>
      <c r="I5" s="174">
        <v>39</v>
      </c>
      <c r="J5" s="174">
        <v>41</v>
      </c>
      <c r="K5" s="174">
        <v>40.299999999999997</v>
      </c>
      <c r="L5" s="174">
        <v>39.1</v>
      </c>
      <c r="M5" s="174">
        <v>40.1</v>
      </c>
      <c r="N5" s="174">
        <v>38.700000000000003</v>
      </c>
      <c r="O5" s="175">
        <v>469837</v>
      </c>
      <c r="P5" s="174">
        <v>12.7</v>
      </c>
      <c r="Q5" s="37"/>
    </row>
    <row r="6" spans="1:17" s="1" customFormat="1" x14ac:dyDescent="0.3">
      <c r="A6" s="164" t="s">
        <v>87</v>
      </c>
      <c r="B6" s="165">
        <v>45.4</v>
      </c>
      <c r="C6" s="165">
        <v>45.1</v>
      </c>
      <c r="D6" s="165">
        <v>44.5</v>
      </c>
      <c r="E6" s="165">
        <v>44.6</v>
      </c>
      <c r="F6" s="165">
        <v>43.9</v>
      </c>
      <c r="G6" s="165">
        <v>44.4</v>
      </c>
      <c r="H6" s="165">
        <v>44.8</v>
      </c>
      <c r="I6" s="165">
        <v>43.8</v>
      </c>
      <c r="J6" s="165">
        <v>45.2</v>
      </c>
      <c r="K6" s="165">
        <v>45.1</v>
      </c>
      <c r="L6" s="165">
        <v>45</v>
      </c>
      <c r="M6" s="165">
        <v>47.1</v>
      </c>
      <c r="N6" s="165">
        <v>44.8</v>
      </c>
      <c r="O6" s="166">
        <v>48319</v>
      </c>
      <c r="P6" s="165">
        <v>13.3</v>
      </c>
      <c r="Q6" s="37"/>
    </row>
    <row r="7" spans="1:17" s="1" customFormat="1" x14ac:dyDescent="0.3">
      <c r="A7" s="164" t="s">
        <v>88</v>
      </c>
      <c r="B7" s="165">
        <v>39</v>
      </c>
      <c r="C7" s="165">
        <v>37.9</v>
      </c>
      <c r="D7" s="165">
        <v>38</v>
      </c>
      <c r="E7" s="165">
        <v>37.200000000000003</v>
      </c>
      <c r="F7" s="165">
        <v>35.799999999999997</v>
      </c>
      <c r="G7" s="165">
        <v>35.9</v>
      </c>
      <c r="H7" s="165">
        <v>35.5</v>
      </c>
      <c r="I7" s="165">
        <v>34</v>
      </c>
      <c r="J7" s="165">
        <v>34</v>
      </c>
      <c r="K7" s="165">
        <v>33.6</v>
      </c>
      <c r="L7" s="165">
        <v>33.4</v>
      </c>
      <c r="M7" s="165">
        <v>33.700000000000003</v>
      </c>
      <c r="N7" s="165">
        <v>31.8</v>
      </c>
      <c r="O7" s="166">
        <v>6841</v>
      </c>
      <c r="P7" s="165">
        <v>7.1</v>
      </c>
      <c r="Q7" s="37"/>
    </row>
    <row r="8" spans="1:17" s="1" customFormat="1" x14ac:dyDescent="0.3">
      <c r="A8" s="173" t="s">
        <v>4</v>
      </c>
      <c r="B8" s="174">
        <v>27.5</v>
      </c>
      <c r="C8" s="174">
        <v>27.6</v>
      </c>
      <c r="D8" s="174">
        <v>27.6</v>
      </c>
      <c r="E8" s="174">
        <v>28.4</v>
      </c>
      <c r="F8" s="174">
        <v>28.8</v>
      </c>
      <c r="G8" s="174">
        <v>28.9</v>
      </c>
      <c r="H8" s="174">
        <v>28.8</v>
      </c>
      <c r="I8" s="174">
        <v>28.3</v>
      </c>
      <c r="J8" s="174">
        <v>27.3</v>
      </c>
      <c r="K8" s="174">
        <v>26.8</v>
      </c>
      <c r="L8" s="174">
        <v>26.5</v>
      </c>
      <c r="M8" s="174">
        <v>28.3</v>
      </c>
      <c r="N8" s="174">
        <v>26.4</v>
      </c>
      <c r="O8" s="175">
        <v>22208</v>
      </c>
      <c r="P8" s="176">
        <v>6.5</v>
      </c>
      <c r="Q8" s="37"/>
    </row>
    <row r="9" spans="1:17" s="1" customFormat="1" x14ac:dyDescent="0.3">
      <c r="A9" s="164" t="s">
        <v>80</v>
      </c>
      <c r="B9" s="165">
        <v>25.3</v>
      </c>
      <c r="C9" s="165">
        <v>25.2</v>
      </c>
      <c r="D9" s="165">
        <v>25.5</v>
      </c>
      <c r="E9" s="165">
        <v>26.9</v>
      </c>
      <c r="F9" s="165">
        <v>27.8</v>
      </c>
      <c r="G9" s="165">
        <v>28.3</v>
      </c>
      <c r="H9" s="165">
        <v>28.1</v>
      </c>
      <c r="I9" s="165">
        <v>27.9</v>
      </c>
      <c r="J9" s="165">
        <v>27.3</v>
      </c>
      <c r="K9" s="165">
        <v>26.3</v>
      </c>
      <c r="L9" s="165">
        <v>23.9</v>
      </c>
      <c r="M9" s="165">
        <v>26.4</v>
      </c>
      <c r="N9" s="165">
        <v>24.9</v>
      </c>
      <c r="O9" s="166">
        <v>4670</v>
      </c>
      <c r="P9" s="165">
        <v>7.6</v>
      </c>
      <c r="Q9" s="37"/>
    </row>
    <row r="10" spans="1:17" s="1" customFormat="1" x14ac:dyDescent="0.3">
      <c r="A10" s="164" t="s">
        <v>81</v>
      </c>
      <c r="B10" s="165">
        <v>28.9</v>
      </c>
      <c r="C10" s="165">
        <v>29.3</v>
      </c>
      <c r="D10" s="165">
        <v>28.7</v>
      </c>
      <c r="E10" s="165">
        <v>30.4</v>
      </c>
      <c r="F10" s="165">
        <v>31.1</v>
      </c>
      <c r="G10" s="165">
        <v>30</v>
      </c>
      <c r="H10" s="165">
        <v>30.9</v>
      </c>
      <c r="I10" s="165">
        <v>30.5</v>
      </c>
      <c r="J10" s="165">
        <v>30</v>
      </c>
      <c r="K10" s="165">
        <v>28.1</v>
      </c>
      <c r="L10" s="165">
        <v>28</v>
      </c>
      <c r="M10" s="165">
        <v>30.1</v>
      </c>
      <c r="N10" s="165">
        <v>27</v>
      </c>
      <c r="O10" s="166">
        <v>3460</v>
      </c>
      <c r="P10" s="165">
        <v>5.4</v>
      </c>
      <c r="Q10" s="37"/>
    </row>
    <row r="11" spans="1:17" s="1" customFormat="1" x14ac:dyDescent="0.3">
      <c r="A11" s="164" t="s">
        <v>82</v>
      </c>
      <c r="B11" s="165">
        <v>28</v>
      </c>
      <c r="C11" s="165">
        <v>28.1</v>
      </c>
      <c r="D11" s="165">
        <v>28</v>
      </c>
      <c r="E11" s="165">
        <v>28.5</v>
      </c>
      <c r="F11" s="165">
        <v>28.6</v>
      </c>
      <c r="G11" s="165">
        <v>28.8</v>
      </c>
      <c r="H11" s="165">
        <v>28.6</v>
      </c>
      <c r="I11" s="165">
        <v>27.9</v>
      </c>
      <c r="J11" s="165">
        <v>26.7</v>
      </c>
      <c r="K11" s="165">
        <v>26.7</v>
      </c>
      <c r="L11" s="165">
        <v>26.9</v>
      </c>
      <c r="M11" s="165">
        <v>28.5</v>
      </c>
      <c r="N11" s="165">
        <v>26.8</v>
      </c>
      <c r="O11" s="166">
        <v>14078</v>
      </c>
      <c r="P11" s="165">
        <v>6.3</v>
      </c>
      <c r="Q11" s="37"/>
    </row>
    <row r="12" spans="1:17" s="1" customFormat="1" x14ac:dyDescent="0.3">
      <c r="A12" s="173" t="s">
        <v>7</v>
      </c>
      <c r="B12" s="174">
        <v>48.2</v>
      </c>
      <c r="C12" s="174">
        <v>48.4</v>
      </c>
      <c r="D12" s="174">
        <v>51</v>
      </c>
      <c r="E12" s="174">
        <v>53.8</v>
      </c>
      <c r="F12" s="174">
        <v>54.3</v>
      </c>
      <c r="G12" s="174">
        <v>55</v>
      </c>
      <c r="H12" s="174">
        <v>54.6</v>
      </c>
      <c r="I12" s="174">
        <v>54</v>
      </c>
      <c r="J12" s="174">
        <v>54.9</v>
      </c>
      <c r="K12" s="174">
        <v>54.3</v>
      </c>
      <c r="L12" s="174">
        <v>52.6</v>
      </c>
      <c r="M12" s="174">
        <v>54.8</v>
      </c>
      <c r="N12" s="174">
        <v>52.5</v>
      </c>
      <c r="O12" s="175">
        <v>95694</v>
      </c>
      <c r="P12" s="174">
        <v>21.8</v>
      </c>
      <c r="Q12" s="37"/>
    </row>
    <row r="13" spans="1:17" s="1" customFormat="1" x14ac:dyDescent="0.3">
      <c r="A13" s="164" t="s">
        <v>83</v>
      </c>
      <c r="B13" s="165">
        <v>45.4</v>
      </c>
      <c r="C13" s="165">
        <v>45.3</v>
      </c>
      <c r="D13" s="165">
        <v>47.2</v>
      </c>
      <c r="E13" s="165">
        <v>50.2</v>
      </c>
      <c r="F13" s="165">
        <v>50.9</v>
      </c>
      <c r="G13" s="165">
        <v>52.2</v>
      </c>
      <c r="H13" s="165">
        <v>51</v>
      </c>
      <c r="I13" s="165">
        <v>49.7</v>
      </c>
      <c r="J13" s="165">
        <v>49.6</v>
      </c>
      <c r="K13" s="165">
        <v>48.9</v>
      </c>
      <c r="L13" s="165">
        <v>46.9</v>
      </c>
      <c r="M13" s="165">
        <v>49.7</v>
      </c>
      <c r="N13" s="165">
        <v>47.6</v>
      </c>
      <c r="O13" s="166">
        <v>22152</v>
      </c>
      <c r="P13" s="165">
        <v>18.5</v>
      </c>
      <c r="Q13" s="37"/>
    </row>
    <row r="14" spans="1:17" s="1" customFormat="1" x14ac:dyDescent="0.3">
      <c r="A14" s="164" t="s">
        <v>84</v>
      </c>
      <c r="B14" s="165">
        <v>50.2</v>
      </c>
      <c r="C14" s="165">
        <v>50.3</v>
      </c>
      <c r="D14" s="165">
        <v>53.2</v>
      </c>
      <c r="E14" s="165">
        <v>56.1</v>
      </c>
      <c r="F14" s="165">
        <v>56.3</v>
      </c>
      <c r="G14" s="165">
        <v>57.7</v>
      </c>
      <c r="H14" s="165">
        <v>56.9</v>
      </c>
      <c r="I14" s="165">
        <v>56.2</v>
      </c>
      <c r="J14" s="165">
        <v>57.4</v>
      </c>
      <c r="K14" s="165">
        <v>56.5</v>
      </c>
      <c r="L14" s="165">
        <v>55</v>
      </c>
      <c r="M14" s="165">
        <v>56.7</v>
      </c>
      <c r="N14" s="165">
        <v>54.4</v>
      </c>
      <c r="O14" s="166">
        <v>73184</v>
      </c>
      <c r="P14" s="165">
        <v>23</v>
      </c>
      <c r="Q14" s="37"/>
    </row>
    <row r="15" spans="1:17" s="1" customFormat="1" x14ac:dyDescent="0.3">
      <c r="A15" s="173" t="s">
        <v>85</v>
      </c>
      <c r="B15" s="174">
        <v>26</v>
      </c>
      <c r="C15" s="174">
        <v>25.3</v>
      </c>
      <c r="D15" s="174">
        <v>24.3</v>
      </c>
      <c r="E15" s="174">
        <v>24.1</v>
      </c>
      <c r="F15" s="174">
        <v>23.1</v>
      </c>
      <c r="G15" s="174">
        <v>23.8</v>
      </c>
      <c r="H15" s="174">
        <v>23</v>
      </c>
      <c r="I15" s="174">
        <v>22.5</v>
      </c>
      <c r="J15" s="174">
        <v>22.8</v>
      </c>
      <c r="K15" s="174">
        <v>22.2</v>
      </c>
      <c r="L15" s="174">
        <v>21.8</v>
      </c>
      <c r="M15" s="174">
        <v>22.3</v>
      </c>
      <c r="N15" s="174">
        <v>20.5</v>
      </c>
      <c r="O15" s="175">
        <v>17748</v>
      </c>
      <c r="P15" s="174">
        <v>4.3</v>
      </c>
      <c r="Q15" s="37"/>
    </row>
    <row r="16" spans="1:17" s="1" customFormat="1" x14ac:dyDescent="0.3">
      <c r="A16" s="173" t="s">
        <v>9</v>
      </c>
      <c r="B16" s="174">
        <v>14.2</v>
      </c>
      <c r="C16" s="174">
        <v>13.7</v>
      </c>
      <c r="D16" s="174">
        <v>14.2</v>
      </c>
      <c r="E16" s="174">
        <v>14.6</v>
      </c>
      <c r="F16" s="174">
        <v>13.8</v>
      </c>
      <c r="G16" s="174">
        <v>13.5</v>
      </c>
      <c r="H16" s="174">
        <v>12.7</v>
      </c>
      <c r="I16" s="174">
        <v>12</v>
      </c>
      <c r="J16" s="174">
        <v>12.4</v>
      </c>
      <c r="K16" s="174">
        <v>11.5</v>
      </c>
      <c r="L16" s="174">
        <v>11.2</v>
      </c>
      <c r="M16" s="174">
        <v>11.2</v>
      </c>
      <c r="N16" s="174">
        <v>10.3</v>
      </c>
      <c r="O16" s="175">
        <v>14184</v>
      </c>
      <c r="P16" s="174">
        <v>3.1</v>
      </c>
      <c r="Q16" s="37"/>
    </row>
    <row r="17" spans="1:17" s="1" customFormat="1" x14ac:dyDescent="0.3">
      <c r="A17" s="173" t="s">
        <v>179</v>
      </c>
      <c r="B17" s="174">
        <v>19.7</v>
      </c>
      <c r="C17" s="174">
        <v>20.5</v>
      </c>
      <c r="D17" s="174">
        <v>20.9</v>
      </c>
      <c r="E17" s="174">
        <v>21.6</v>
      </c>
      <c r="F17" s="174">
        <v>20.3</v>
      </c>
      <c r="G17" s="174">
        <v>21.5</v>
      </c>
      <c r="H17" s="174">
        <v>21.6</v>
      </c>
      <c r="I17" s="174">
        <v>21.2</v>
      </c>
      <c r="J17" s="174">
        <v>23.3</v>
      </c>
      <c r="K17" s="174">
        <v>23.2</v>
      </c>
      <c r="L17" s="174">
        <v>22.2</v>
      </c>
      <c r="M17" s="174">
        <v>23.9</v>
      </c>
      <c r="N17" s="174">
        <v>25.2</v>
      </c>
      <c r="O17" s="175">
        <v>6275</v>
      </c>
      <c r="P17" s="174">
        <v>8.1</v>
      </c>
      <c r="Q17" s="37"/>
    </row>
    <row r="18" spans="1:17" s="1" customFormat="1" x14ac:dyDescent="0.3">
      <c r="A18" s="173" t="s">
        <v>120</v>
      </c>
      <c r="B18" s="174">
        <v>24.8</v>
      </c>
      <c r="C18" s="174">
        <v>24.3</v>
      </c>
      <c r="D18" s="174">
        <v>25</v>
      </c>
      <c r="E18" s="174">
        <v>26.3</v>
      </c>
      <c r="F18" s="174">
        <v>26.4</v>
      </c>
      <c r="G18" s="174">
        <v>26.9</v>
      </c>
      <c r="H18" s="174">
        <v>28.3</v>
      </c>
      <c r="I18" s="174">
        <v>26.8</v>
      </c>
      <c r="J18" s="174">
        <v>27.4</v>
      </c>
      <c r="K18" s="174">
        <v>27.5</v>
      </c>
      <c r="L18" s="174">
        <v>27.4</v>
      </c>
      <c r="M18" s="174">
        <v>29.4</v>
      </c>
      <c r="N18" s="174">
        <v>28.3</v>
      </c>
      <c r="O18" s="175">
        <v>10890</v>
      </c>
      <c r="P18" s="174">
        <v>6.6</v>
      </c>
      <c r="Q18" s="37"/>
    </row>
    <row r="19" spans="1:17" s="1" customFormat="1" x14ac:dyDescent="0.3">
      <c r="A19" s="173" t="s">
        <v>11</v>
      </c>
      <c r="B19" s="174">
        <v>22.8</v>
      </c>
      <c r="C19" s="174">
        <v>22.8</v>
      </c>
      <c r="D19" s="174">
        <v>22.4</v>
      </c>
      <c r="E19" s="174">
        <v>22.1</v>
      </c>
      <c r="F19" s="174">
        <v>21.5</v>
      </c>
      <c r="G19" s="174">
        <v>19.399999999999999</v>
      </c>
      <c r="H19" s="174">
        <v>21</v>
      </c>
      <c r="I19" s="174">
        <v>21.7</v>
      </c>
      <c r="J19" s="174">
        <v>27.1</v>
      </c>
      <c r="K19" s="174">
        <v>32.6</v>
      </c>
      <c r="L19" s="174">
        <v>28.6</v>
      </c>
      <c r="M19" s="174">
        <v>25.9</v>
      </c>
      <c r="N19" s="174">
        <v>24.9</v>
      </c>
      <c r="O19" s="175">
        <v>20628</v>
      </c>
      <c r="P19" s="174">
        <v>6.7</v>
      </c>
      <c r="Q19" s="37"/>
    </row>
    <row r="20" spans="1:17" s="1" customFormat="1" x14ac:dyDescent="0.3">
      <c r="A20" s="173" t="s">
        <v>172</v>
      </c>
      <c r="B20" s="177" t="s">
        <v>12</v>
      </c>
      <c r="C20" s="177" t="s">
        <v>12</v>
      </c>
      <c r="D20" s="177" t="s">
        <v>12</v>
      </c>
      <c r="E20" s="177" t="s">
        <v>12</v>
      </c>
      <c r="F20" s="177" t="s">
        <v>12</v>
      </c>
      <c r="G20" s="177" t="s">
        <v>12</v>
      </c>
      <c r="H20" s="177" t="s">
        <v>12</v>
      </c>
      <c r="I20" s="177" t="s">
        <v>12</v>
      </c>
      <c r="J20" s="177" t="s">
        <v>12</v>
      </c>
      <c r="K20" s="177" t="s">
        <v>12</v>
      </c>
      <c r="L20" s="177" t="s">
        <v>12</v>
      </c>
      <c r="M20" s="178" t="s">
        <v>12</v>
      </c>
      <c r="N20" s="178" t="s">
        <v>12</v>
      </c>
      <c r="O20" s="175">
        <v>4222</v>
      </c>
      <c r="P20" s="177"/>
      <c r="Q20" s="37"/>
    </row>
    <row r="21" spans="1:17" ht="15" thickBot="1" x14ac:dyDescent="0.35">
      <c r="A21" s="167" t="s">
        <v>13</v>
      </c>
      <c r="B21" s="167">
        <v>36.700000000000003</v>
      </c>
      <c r="C21" s="167">
        <v>36.5</v>
      </c>
      <c r="D21" s="167">
        <v>37.200000000000003</v>
      </c>
      <c r="E21" s="167">
        <v>37.9</v>
      </c>
      <c r="F21" s="167">
        <v>37.700000000000003</v>
      </c>
      <c r="G21" s="167">
        <v>37.4</v>
      </c>
      <c r="H21" s="167">
        <v>37.5</v>
      </c>
      <c r="I21" s="167">
        <v>36.799999999999997</v>
      </c>
      <c r="J21" s="168">
        <v>38.4</v>
      </c>
      <c r="K21" s="169">
        <v>37.700000000000003</v>
      </c>
      <c r="L21" s="169">
        <v>36.299999999999997</v>
      </c>
      <c r="M21" s="169">
        <v>37.200000000000003</v>
      </c>
      <c r="N21" s="169">
        <v>35.799999999999997</v>
      </c>
      <c r="O21" s="170">
        <v>661686</v>
      </c>
      <c r="P21" s="171">
        <v>11.7</v>
      </c>
      <c r="Q21" s="37"/>
    </row>
    <row r="22" spans="1:17" ht="49.8" customHeight="1" x14ac:dyDescent="0.3">
      <c r="A22" s="227" t="s">
        <v>177</v>
      </c>
      <c r="B22" s="227"/>
      <c r="C22" s="227"/>
      <c r="D22" s="227"/>
    </row>
    <row r="23" spans="1:17" x14ac:dyDescent="0.3">
      <c r="A23" s="146" t="s">
        <v>178</v>
      </c>
      <c r="B23" s="12"/>
      <c r="C23" s="12"/>
      <c r="D23" s="12"/>
      <c r="E23" s="11"/>
      <c r="F23" s="11"/>
      <c r="G23" s="11"/>
      <c r="H23" s="11"/>
      <c r="I23" s="11"/>
      <c r="J23" s="11"/>
      <c r="K23" s="11"/>
      <c r="L23" s="11"/>
      <c r="M23" s="11"/>
    </row>
    <row r="24" spans="1:17" x14ac:dyDescent="0.3">
      <c r="A24" s="204"/>
      <c r="B24" s="204"/>
      <c r="C24" s="204"/>
      <c r="D24" s="204"/>
      <c r="E24" s="204"/>
      <c r="F24" s="204"/>
      <c r="G24" s="204"/>
      <c r="H24" s="204"/>
      <c r="I24" s="35"/>
    </row>
    <row r="25" spans="1:17" ht="33" customHeight="1" x14ac:dyDescent="0.3">
      <c r="A25" s="211" t="s">
        <v>188</v>
      </c>
      <c r="B25" s="211"/>
      <c r="C25" s="211"/>
      <c r="D25" s="211"/>
      <c r="E25" s="211"/>
      <c r="F25" s="211"/>
      <c r="G25" s="211"/>
      <c r="H25" s="211"/>
      <c r="I25" s="35"/>
      <c r="J25" s="34"/>
      <c r="K25" s="57"/>
      <c r="L25" s="93"/>
      <c r="M25"/>
    </row>
    <row r="26" spans="1:17" x14ac:dyDescent="0.3">
      <c r="A26" s="136" t="s">
        <v>189</v>
      </c>
      <c r="B26" s="136"/>
      <c r="C26" s="136"/>
      <c r="D26" s="136"/>
      <c r="E26" s="136"/>
      <c r="F26" s="136"/>
      <c r="G26" s="136"/>
      <c r="H26" s="136"/>
      <c r="M26"/>
    </row>
    <row r="27" spans="1:17" x14ac:dyDescent="0.3">
      <c r="A27" s="136"/>
      <c r="B27" s="136"/>
      <c r="C27" s="136"/>
      <c r="D27" s="136"/>
      <c r="E27" s="136"/>
      <c r="F27" s="136"/>
      <c r="G27" s="136"/>
      <c r="H27" s="136"/>
      <c r="K27"/>
      <c r="M27"/>
    </row>
    <row r="28" spans="1:17" x14ac:dyDescent="0.3">
      <c r="A28" s="136"/>
      <c r="B28" s="136"/>
      <c r="C28" s="136"/>
      <c r="D28" s="136"/>
      <c r="E28" s="136"/>
      <c r="F28" s="136"/>
      <c r="G28" s="136"/>
      <c r="H28" s="136"/>
      <c r="K28"/>
      <c r="M28"/>
    </row>
    <row r="29" spans="1:17" x14ac:dyDescent="0.3">
      <c r="A29" s="136"/>
      <c r="B29" s="141"/>
      <c r="C29" s="141"/>
      <c r="D29" s="141"/>
      <c r="E29" s="141"/>
      <c r="F29" s="141"/>
      <c r="G29" s="141"/>
      <c r="H29" s="141"/>
      <c r="I29" s="37"/>
      <c r="J29" s="37"/>
      <c r="K29" s="37"/>
      <c r="L29" s="37"/>
      <c r="M29" s="37"/>
      <c r="N29" s="37"/>
      <c r="O29" s="37"/>
      <c r="P29" s="37"/>
    </row>
    <row r="30" spans="1:17" x14ac:dyDescent="0.3">
      <c r="A30" s="136"/>
      <c r="B30" s="141"/>
      <c r="C30" s="141"/>
      <c r="D30" s="141"/>
      <c r="E30" s="141"/>
      <c r="F30" s="141"/>
      <c r="G30" s="141"/>
      <c r="H30" s="141"/>
      <c r="I30" s="37"/>
      <c r="J30" s="37"/>
      <c r="K30" s="37"/>
      <c r="L30" s="37"/>
      <c r="M30" s="37"/>
      <c r="N30" s="37"/>
      <c r="O30" s="37"/>
      <c r="P30" s="37"/>
    </row>
    <row r="31" spans="1:17" x14ac:dyDescent="0.3">
      <c r="A31" s="136"/>
      <c r="B31" s="141"/>
      <c r="C31" s="141"/>
      <c r="D31" s="141"/>
      <c r="E31" s="141"/>
      <c r="F31" s="141"/>
      <c r="G31" s="141"/>
      <c r="H31" s="141"/>
      <c r="I31" s="37"/>
      <c r="J31" s="37"/>
      <c r="K31" s="37"/>
      <c r="L31" s="37"/>
      <c r="M31" s="37"/>
      <c r="N31" s="37"/>
      <c r="O31" s="37"/>
      <c r="P31" s="37"/>
    </row>
    <row r="32" spans="1:17" x14ac:dyDescent="0.3">
      <c r="B32" s="37"/>
      <c r="C32" s="37"/>
      <c r="D32" s="37"/>
      <c r="E32" s="37"/>
      <c r="F32" s="37"/>
      <c r="G32" s="37"/>
      <c r="H32" s="37"/>
      <c r="I32" s="37"/>
      <c r="J32" s="37"/>
      <c r="K32" s="37"/>
      <c r="L32" s="37"/>
      <c r="M32" s="37"/>
      <c r="N32" s="37"/>
      <c r="O32" s="37"/>
      <c r="P32" s="37"/>
    </row>
    <row r="33" spans="2:16" x14ac:dyDescent="0.3">
      <c r="B33" s="37"/>
      <c r="C33" s="37"/>
      <c r="D33" s="37"/>
      <c r="E33" s="37"/>
      <c r="F33" s="37"/>
      <c r="G33" s="37"/>
      <c r="H33" s="37"/>
      <c r="I33" s="37"/>
      <c r="J33" s="37"/>
      <c r="K33" s="37"/>
      <c r="L33" s="37"/>
      <c r="M33" s="37"/>
      <c r="N33" s="37"/>
      <c r="O33" s="37"/>
      <c r="P33" s="37"/>
    </row>
    <row r="34" spans="2:16" x14ac:dyDescent="0.3">
      <c r="B34" s="37"/>
      <c r="C34" s="37"/>
      <c r="D34" s="37"/>
      <c r="E34" s="37"/>
      <c r="F34" s="37"/>
      <c r="G34" s="37"/>
      <c r="H34" s="37"/>
      <c r="I34" s="37"/>
      <c r="J34" s="37"/>
      <c r="K34" s="37"/>
      <c r="L34" s="37"/>
      <c r="M34" s="37"/>
      <c r="N34" s="37"/>
      <c r="O34" s="37"/>
      <c r="P34" s="37"/>
    </row>
    <row r="35" spans="2:16" x14ac:dyDescent="0.3">
      <c r="B35" s="37"/>
      <c r="C35" s="37"/>
      <c r="D35" s="37"/>
      <c r="E35" s="37"/>
      <c r="F35" s="37"/>
      <c r="G35" s="37"/>
      <c r="H35" s="37"/>
      <c r="I35" s="37"/>
      <c r="J35" s="37"/>
      <c r="K35" s="37"/>
      <c r="L35" s="37"/>
      <c r="M35" s="37"/>
      <c r="N35" s="37"/>
      <c r="O35" s="37"/>
      <c r="P35" s="37"/>
    </row>
    <row r="36" spans="2:16" x14ac:dyDescent="0.3">
      <c r="B36" s="37"/>
      <c r="C36" s="37"/>
      <c r="D36" s="37"/>
      <c r="E36" s="37"/>
      <c r="F36" s="37"/>
      <c r="G36" s="37"/>
      <c r="H36" s="37"/>
      <c r="I36" s="37"/>
      <c r="J36" s="37"/>
      <c r="K36" s="37"/>
      <c r="L36" s="37"/>
      <c r="M36" s="37"/>
      <c r="N36" s="37"/>
      <c r="O36" s="37"/>
      <c r="P36" s="37"/>
    </row>
    <row r="37" spans="2:16" x14ac:dyDescent="0.3">
      <c r="B37" s="37"/>
      <c r="C37" s="37"/>
      <c r="D37" s="37"/>
      <c r="E37" s="37"/>
      <c r="F37" s="37"/>
      <c r="G37" s="37"/>
      <c r="H37" s="37"/>
      <c r="I37" s="37"/>
      <c r="J37" s="37"/>
      <c r="K37" s="37"/>
      <c r="L37" s="37"/>
      <c r="M37" s="37"/>
      <c r="N37" s="37"/>
      <c r="O37" s="37"/>
      <c r="P37" s="37"/>
    </row>
    <row r="38" spans="2:16" x14ac:dyDescent="0.3">
      <c r="B38" s="37"/>
      <c r="C38" s="37"/>
      <c r="D38" s="37"/>
      <c r="E38" s="37"/>
      <c r="F38" s="37"/>
      <c r="G38" s="37"/>
      <c r="H38" s="37"/>
      <c r="I38" s="37"/>
      <c r="J38" s="37"/>
      <c r="K38" s="37"/>
      <c r="L38" s="37"/>
      <c r="M38" s="37"/>
      <c r="N38" s="37"/>
      <c r="O38" s="37"/>
      <c r="P38" s="37"/>
    </row>
    <row r="39" spans="2:16" x14ac:dyDescent="0.3">
      <c r="B39" s="37"/>
      <c r="C39" s="37"/>
      <c r="D39" s="37"/>
      <c r="E39" s="37"/>
      <c r="F39" s="37"/>
      <c r="G39" s="37"/>
      <c r="H39" s="37"/>
      <c r="I39" s="37"/>
      <c r="J39" s="37"/>
      <c r="K39" s="37"/>
      <c r="L39" s="37"/>
      <c r="M39" s="37"/>
      <c r="N39" s="37"/>
      <c r="O39" s="37"/>
      <c r="P39" s="37"/>
    </row>
    <row r="40" spans="2:16" x14ac:dyDescent="0.3">
      <c r="B40" s="37"/>
      <c r="C40" s="37"/>
      <c r="D40" s="37"/>
      <c r="E40" s="37"/>
      <c r="F40" s="37"/>
      <c r="G40" s="37"/>
      <c r="H40" s="37"/>
      <c r="I40" s="37"/>
      <c r="J40" s="37"/>
      <c r="K40" s="37"/>
      <c r="L40" s="37"/>
      <c r="M40" s="37"/>
      <c r="N40" s="37"/>
      <c r="O40" s="37"/>
      <c r="P40" s="37"/>
    </row>
    <row r="41" spans="2:16" x14ac:dyDescent="0.3">
      <c r="B41" s="37"/>
      <c r="C41" s="37"/>
      <c r="D41" s="37"/>
      <c r="E41" s="37"/>
      <c r="F41" s="37"/>
      <c r="G41" s="37"/>
      <c r="H41" s="37"/>
      <c r="I41" s="37"/>
      <c r="J41" s="37"/>
      <c r="K41" s="37"/>
      <c r="L41" s="37"/>
      <c r="M41" s="37"/>
      <c r="N41" s="37"/>
      <c r="O41" s="37"/>
      <c r="P41" s="37"/>
    </row>
    <row r="42" spans="2:16" x14ac:dyDescent="0.3">
      <c r="B42" s="37"/>
      <c r="C42" s="37"/>
      <c r="D42" s="37"/>
      <c r="E42" s="37"/>
      <c r="F42" s="37"/>
      <c r="G42" s="37"/>
      <c r="H42" s="37"/>
      <c r="I42" s="37"/>
      <c r="J42" s="37"/>
      <c r="K42" s="37"/>
      <c r="L42" s="37"/>
      <c r="M42" s="37"/>
      <c r="N42" s="37"/>
      <c r="O42" s="37"/>
      <c r="P42" s="37"/>
    </row>
    <row r="43" spans="2:16" x14ac:dyDescent="0.3">
      <c r="B43" s="37"/>
      <c r="C43" s="37"/>
      <c r="D43" s="37"/>
      <c r="E43" s="37"/>
      <c r="F43" s="37"/>
      <c r="G43" s="37"/>
      <c r="H43" s="37"/>
      <c r="I43" s="37"/>
      <c r="J43" s="37"/>
      <c r="K43" s="37"/>
      <c r="L43" s="37"/>
      <c r="M43" s="37"/>
      <c r="N43" s="37"/>
      <c r="O43" s="37"/>
      <c r="P43" s="37"/>
    </row>
    <row r="44" spans="2:16" x14ac:dyDescent="0.3">
      <c r="B44" s="37"/>
      <c r="C44" s="37"/>
      <c r="D44" s="37"/>
      <c r="E44" s="37"/>
      <c r="F44" s="37"/>
      <c r="G44" s="37"/>
      <c r="H44" s="37"/>
      <c r="I44" s="37"/>
      <c r="J44" s="37"/>
      <c r="K44" s="37"/>
      <c r="L44" s="37"/>
      <c r="M44" s="37"/>
      <c r="N44" s="37"/>
      <c r="O44" s="37"/>
      <c r="P44" s="37"/>
    </row>
    <row r="45" spans="2:16" x14ac:dyDescent="0.3">
      <c r="B45" s="37"/>
      <c r="C45" s="37"/>
      <c r="D45" s="37"/>
      <c r="E45" s="37"/>
      <c r="F45" s="37"/>
      <c r="G45" s="37"/>
      <c r="H45" s="37"/>
      <c r="I45" s="37"/>
      <c r="J45" s="37"/>
      <c r="K45" s="37"/>
      <c r="L45" s="37"/>
      <c r="M45" s="37"/>
      <c r="N45" s="37"/>
      <c r="O45" s="37"/>
      <c r="P45" s="37"/>
    </row>
    <row r="46" spans="2:16" x14ac:dyDescent="0.3">
      <c r="B46" s="37"/>
      <c r="C46" s="37"/>
      <c r="D46" s="37"/>
      <c r="E46" s="37"/>
      <c r="F46" s="37"/>
      <c r="G46" s="37"/>
      <c r="H46" s="37"/>
      <c r="I46" s="37"/>
      <c r="J46" s="37"/>
      <c r="K46" s="37"/>
      <c r="L46" s="37"/>
      <c r="M46" s="37"/>
      <c r="N46" s="37"/>
      <c r="O46" s="37"/>
      <c r="P46" s="37"/>
    </row>
    <row r="47" spans="2:16" x14ac:dyDescent="0.3">
      <c r="B47" s="37"/>
      <c r="C47" s="37"/>
      <c r="D47" s="37"/>
      <c r="E47" s="37"/>
      <c r="F47" s="37"/>
      <c r="G47" s="37"/>
      <c r="H47" s="37"/>
      <c r="I47" s="37"/>
      <c r="J47" s="37"/>
      <c r="K47" s="37"/>
      <c r="L47" s="37"/>
      <c r="M47" s="37"/>
      <c r="N47" s="37"/>
      <c r="O47" s="37"/>
      <c r="P47" s="37"/>
    </row>
    <row r="48" spans="2:16" x14ac:dyDescent="0.3">
      <c r="K48"/>
    </row>
    <row r="49" spans="11:11" x14ac:dyDescent="0.3">
      <c r="K49"/>
    </row>
    <row r="50" spans="11:11" x14ac:dyDescent="0.3">
      <c r="K50"/>
    </row>
    <row r="51" spans="11:11" x14ac:dyDescent="0.3">
      <c r="K51"/>
    </row>
    <row r="52" spans="11:11" x14ac:dyDescent="0.3">
      <c r="K52"/>
    </row>
    <row r="53" spans="11:11" x14ac:dyDescent="0.3">
      <c r="K53"/>
    </row>
  </sheetData>
  <mergeCells count="7">
    <mergeCell ref="P3:P4"/>
    <mergeCell ref="B3:N3"/>
    <mergeCell ref="A3:A4"/>
    <mergeCell ref="O3:O4"/>
    <mergeCell ref="A25:H25"/>
    <mergeCell ref="A24:H24"/>
    <mergeCell ref="A22:D22"/>
  </mergeCells>
  <hyperlinks>
    <hyperlink ref="A2" location="Sommaire!A1" display="Retour au 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activeCell="A14" sqref="A14"/>
    </sheetView>
  </sheetViews>
  <sheetFormatPr baseColWidth="10" defaultRowHeight="14.4" x14ac:dyDescent="0.3"/>
  <cols>
    <col min="1" max="1" width="35" customWidth="1"/>
    <col min="6" max="6" width="11.44140625" style="14"/>
    <col min="9" max="9" width="11.44140625" style="17"/>
    <col min="10" max="10" width="11.44140625" customWidth="1"/>
    <col min="11" max="14" width="11.44140625" style="17" customWidth="1"/>
    <col min="15" max="15" width="16" customWidth="1"/>
    <col min="16" max="16" width="17.109375" customWidth="1"/>
  </cols>
  <sheetData>
    <row r="1" spans="1:17" ht="18" x14ac:dyDescent="0.35">
      <c r="A1" s="33" t="s">
        <v>212</v>
      </c>
      <c r="B1" s="15"/>
      <c r="C1" s="15"/>
      <c r="D1" s="15"/>
      <c r="E1" s="15"/>
      <c r="F1" s="15"/>
      <c r="G1" s="15"/>
      <c r="H1" s="15"/>
      <c r="I1" s="18"/>
      <c r="J1" s="15"/>
      <c r="K1" s="18"/>
      <c r="L1" s="18"/>
      <c r="M1" s="18"/>
      <c r="N1" s="18"/>
    </row>
    <row r="2" spans="1:17" x14ac:dyDescent="0.3">
      <c r="A2" s="42" t="s">
        <v>124</v>
      </c>
      <c r="B2" s="14"/>
      <c r="C2" s="14"/>
      <c r="D2" s="14"/>
      <c r="E2" s="14"/>
      <c r="G2" s="14"/>
      <c r="H2" s="14"/>
      <c r="J2" s="14"/>
    </row>
    <row r="3" spans="1:17" ht="15" customHeight="1" x14ac:dyDescent="0.3">
      <c r="A3" s="223"/>
      <c r="B3" s="230" t="s">
        <v>89</v>
      </c>
      <c r="C3" s="231"/>
      <c r="D3" s="231"/>
      <c r="E3" s="231"/>
      <c r="F3" s="231"/>
      <c r="G3" s="231"/>
      <c r="H3" s="231"/>
      <c r="I3" s="231"/>
      <c r="J3" s="231"/>
      <c r="K3" s="231"/>
      <c r="L3" s="231"/>
      <c r="M3" s="231"/>
      <c r="N3" s="232"/>
      <c r="O3" s="223" t="s">
        <v>164</v>
      </c>
      <c r="P3" s="223" t="s">
        <v>90</v>
      </c>
    </row>
    <row r="4" spans="1:17" x14ac:dyDescent="0.3">
      <c r="A4" s="224"/>
      <c r="B4" s="39">
        <v>2012</v>
      </c>
      <c r="C4" s="39">
        <v>2013</v>
      </c>
      <c r="D4" s="39">
        <v>2014</v>
      </c>
      <c r="E4" s="39">
        <v>2015</v>
      </c>
      <c r="F4" s="39">
        <v>2016</v>
      </c>
      <c r="G4" s="39">
        <v>2017</v>
      </c>
      <c r="H4" s="39">
        <v>2018</v>
      </c>
      <c r="I4" s="39">
        <v>2019</v>
      </c>
      <c r="J4" s="39">
        <v>2020</v>
      </c>
      <c r="K4" s="39">
        <v>2021</v>
      </c>
      <c r="L4" s="39">
        <v>2022</v>
      </c>
      <c r="M4" s="39">
        <v>2023</v>
      </c>
      <c r="N4" s="39">
        <v>2024</v>
      </c>
      <c r="O4" s="224"/>
      <c r="P4" s="224"/>
    </row>
    <row r="5" spans="1:17" x14ac:dyDescent="0.3">
      <c r="A5" s="173" t="s">
        <v>208</v>
      </c>
      <c r="B5" s="174">
        <v>45.4</v>
      </c>
      <c r="C5" s="174">
        <v>45.1</v>
      </c>
      <c r="D5" s="174">
        <v>44.5</v>
      </c>
      <c r="E5" s="174">
        <v>44.6</v>
      </c>
      <c r="F5" s="174">
        <v>43.9</v>
      </c>
      <c r="G5" s="174">
        <v>44.4</v>
      </c>
      <c r="H5" s="174">
        <v>44.8</v>
      </c>
      <c r="I5" s="174">
        <v>43.8</v>
      </c>
      <c r="J5" s="174">
        <v>45.2</v>
      </c>
      <c r="K5" s="174">
        <v>44.7</v>
      </c>
      <c r="L5" s="174">
        <v>45</v>
      </c>
      <c r="M5" s="174">
        <v>47.1</v>
      </c>
      <c r="N5" s="174">
        <v>44.8</v>
      </c>
      <c r="O5" s="175">
        <v>48319</v>
      </c>
      <c r="P5" s="174">
        <v>13.3</v>
      </c>
      <c r="Q5" s="37"/>
    </row>
    <row r="6" spans="1:17" x14ac:dyDescent="0.3">
      <c r="A6" s="173" t="s">
        <v>63</v>
      </c>
      <c r="B6" s="174">
        <v>41.8</v>
      </c>
      <c r="C6" s="174">
        <v>42</v>
      </c>
      <c r="D6" s="174">
        <v>44.2</v>
      </c>
      <c r="E6" s="174">
        <v>45.1</v>
      </c>
      <c r="F6" s="174">
        <v>45.1</v>
      </c>
      <c r="G6" s="174">
        <v>43.5</v>
      </c>
      <c r="H6" s="174">
        <v>42.4</v>
      </c>
      <c r="I6" s="174">
        <v>38.799999999999997</v>
      </c>
      <c r="J6" s="174">
        <v>41.1</v>
      </c>
      <c r="K6" s="174">
        <v>39.4</v>
      </c>
      <c r="L6" s="174">
        <v>38.6</v>
      </c>
      <c r="M6" s="174">
        <v>33.200000000000003</v>
      </c>
      <c r="N6" s="174">
        <v>32.299999999999997</v>
      </c>
      <c r="O6" s="175">
        <v>2184</v>
      </c>
      <c r="P6" s="174">
        <v>12</v>
      </c>
    </row>
    <row r="7" spans="1:17" x14ac:dyDescent="0.3">
      <c r="A7" s="173" t="s">
        <v>64</v>
      </c>
      <c r="B7" s="174">
        <v>39</v>
      </c>
      <c r="C7" s="174">
        <v>37.9</v>
      </c>
      <c r="D7" s="174">
        <v>38</v>
      </c>
      <c r="E7" s="174">
        <v>37.200000000000003</v>
      </c>
      <c r="F7" s="174">
        <v>35.799999999999997</v>
      </c>
      <c r="G7" s="174">
        <v>35.9</v>
      </c>
      <c r="H7" s="174">
        <v>35.5</v>
      </c>
      <c r="I7" s="174">
        <v>34.4</v>
      </c>
      <c r="J7" s="174">
        <v>34</v>
      </c>
      <c r="K7" s="174">
        <v>33.6</v>
      </c>
      <c r="L7" s="174">
        <v>33.4</v>
      </c>
      <c r="M7" s="174">
        <v>33.700000000000003</v>
      </c>
      <c r="N7" s="174">
        <v>31.8</v>
      </c>
      <c r="O7" s="175">
        <v>6841</v>
      </c>
      <c r="P7" s="174">
        <v>7.1</v>
      </c>
    </row>
    <row r="8" spans="1:17" x14ac:dyDescent="0.3">
      <c r="A8" s="173" t="s">
        <v>91</v>
      </c>
      <c r="B8" s="174">
        <v>43</v>
      </c>
      <c r="C8" s="174">
        <v>40.9</v>
      </c>
      <c r="D8" s="174">
        <v>40.200000000000003</v>
      </c>
      <c r="E8" s="174">
        <v>41.1</v>
      </c>
      <c r="F8" s="174">
        <v>42.1</v>
      </c>
      <c r="G8" s="174">
        <v>43.1</v>
      </c>
      <c r="H8" s="174">
        <v>42.4</v>
      </c>
      <c r="I8" s="174">
        <v>44.7</v>
      </c>
      <c r="J8" s="174">
        <v>46.2</v>
      </c>
      <c r="K8" s="174">
        <v>46</v>
      </c>
      <c r="L8" s="174">
        <v>48.4</v>
      </c>
      <c r="M8" s="174">
        <v>47.3</v>
      </c>
      <c r="N8" s="174">
        <v>46.3</v>
      </c>
      <c r="O8" s="175">
        <v>18049</v>
      </c>
      <c r="P8" s="174">
        <v>12.8</v>
      </c>
    </row>
    <row r="9" spans="1:17" x14ac:dyDescent="0.3">
      <c r="A9" s="173" t="s">
        <v>92</v>
      </c>
      <c r="B9" s="174">
        <v>39.799999999999997</v>
      </c>
      <c r="C9" s="174">
        <v>39.700000000000003</v>
      </c>
      <c r="D9" s="174">
        <v>40.4</v>
      </c>
      <c r="E9" s="174">
        <v>41</v>
      </c>
      <c r="F9" s="174">
        <v>41.1</v>
      </c>
      <c r="G9" s="174">
        <v>41</v>
      </c>
      <c r="H9" s="174">
        <v>41.2</v>
      </c>
      <c r="I9" s="174">
        <v>40.299999999999997</v>
      </c>
      <c r="J9" s="174">
        <v>42.5</v>
      </c>
      <c r="K9" s="174">
        <v>40.799999999999997</v>
      </c>
      <c r="L9" s="174">
        <v>39.9</v>
      </c>
      <c r="M9" s="174">
        <v>40.700000000000003</v>
      </c>
      <c r="N9" s="174">
        <v>39.5</v>
      </c>
      <c r="O9" s="175">
        <v>348210</v>
      </c>
      <c r="P9" s="174">
        <v>13.4</v>
      </c>
    </row>
    <row r="10" spans="1:17" x14ac:dyDescent="0.3">
      <c r="A10" s="179" t="s">
        <v>66</v>
      </c>
      <c r="B10" s="165">
        <v>37</v>
      </c>
      <c r="C10" s="165">
        <v>36.700000000000003</v>
      </c>
      <c r="D10" s="165">
        <v>37.1</v>
      </c>
      <c r="E10" s="165">
        <v>37.9</v>
      </c>
      <c r="F10" s="165">
        <v>38.299999999999997</v>
      </c>
      <c r="G10" s="165">
        <v>38.5</v>
      </c>
      <c r="H10" s="165">
        <v>39</v>
      </c>
      <c r="I10" s="165">
        <v>38.1</v>
      </c>
      <c r="J10" s="165">
        <v>40.6</v>
      </c>
      <c r="K10" s="165">
        <v>39.299999999999997</v>
      </c>
      <c r="L10" s="165">
        <v>38.4</v>
      </c>
      <c r="M10" s="165">
        <v>39.700000000000003</v>
      </c>
      <c r="N10" s="165">
        <v>38.4</v>
      </c>
      <c r="O10" s="166">
        <v>61771</v>
      </c>
      <c r="P10" s="165">
        <v>12.7</v>
      </c>
    </row>
    <row r="11" spans="1:17" x14ac:dyDescent="0.3">
      <c r="A11" s="179" t="s">
        <v>93</v>
      </c>
      <c r="B11" s="165">
        <v>34.4</v>
      </c>
      <c r="C11" s="165">
        <v>34.4</v>
      </c>
      <c r="D11" s="165">
        <v>34.799999999999997</v>
      </c>
      <c r="E11" s="165">
        <v>36.9</v>
      </c>
      <c r="F11" s="165">
        <v>37</v>
      </c>
      <c r="G11" s="165">
        <v>36.6</v>
      </c>
      <c r="H11" s="165">
        <v>37.4</v>
      </c>
      <c r="I11" s="165">
        <v>37</v>
      </c>
      <c r="J11" s="165">
        <v>38.799999999999997</v>
      </c>
      <c r="K11" s="165">
        <v>37.200000000000003</v>
      </c>
      <c r="L11" s="165">
        <v>36.799999999999997</v>
      </c>
      <c r="M11" s="165">
        <v>36.6</v>
      </c>
      <c r="N11" s="165">
        <v>35.9</v>
      </c>
      <c r="O11" s="166">
        <v>30737</v>
      </c>
      <c r="P11" s="165">
        <v>13.6</v>
      </c>
    </row>
    <row r="12" spans="1:17" x14ac:dyDescent="0.3">
      <c r="A12" s="179" t="s">
        <v>68</v>
      </c>
      <c r="B12" s="165">
        <v>52</v>
      </c>
      <c r="C12" s="165">
        <v>53</v>
      </c>
      <c r="D12" s="165">
        <v>53.1</v>
      </c>
      <c r="E12" s="165">
        <v>53.7</v>
      </c>
      <c r="F12" s="165">
        <v>53.1</v>
      </c>
      <c r="G12" s="165">
        <v>52.3</v>
      </c>
      <c r="H12" s="165">
        <v>52.2</v>
      </c>
      <c r="I12" s="165">
        <v>51.5</v>
      </c>
      <c r="J12" s="165">
        <v>54.9</v>
      </c>
      <c r="K12" s="165">
        <v>52.4</v>
      </c>
      <c r="L12" s="165">
        <v>50.5</v>
      </c>
      <c r="M12" s="165">
        <v>51.6</v>
      </c>
      <c r="N12" s="165">
        <v>51.3</v>
      </c>
      <c r="O12" s="166">
        <v>12673</v>
      </c>
      <c r="P12" s="165">
        <v>23.2</v>
      </c>
    </row>
    <row r="13" spans="1:17" x14ac:dyDescent="0.3">
      <c r="A13" s="179" t="s">
        <v>69</v>
      </c>
      <c r="B13" s="165">
        <v>38.200000000000003</v>
      </c>
      <c r="C13" s="165">
        <v>38.6</v>
      </c>
      <c r="D13" s="165">
        <v>39.6</v>
      </c>
      <c r="E13" s="165">
        <v>40.1</v>
      </c>
      <c r="F13" s="165">
        <v>40.6</v>
      </c>
      <c r="G13" s="165">
        <v>41.3</v>
      </c>
      <c r="H13" s="165">
        <v>41.7</v>
      </c>
      <c r="I13" s="165">
        <v>41.9</v>
      </c>
      <c r="J13" s="165">
        <v>43.4</v>
      </c>
      <c r="K13" s="165">
        <v>42.3</v>
      </c>
      <c r="L13" s="165">
        <v>41.7</v>
      </c>
      <c r="M13" s="165">
        <v>43.1</v>
      </c>
      <c r="N13" s="165">
        <v>41.9</v>
      </c>
      <c r="O13" s="166">
        <v>29023</v>
      </c>
      <c r="P13" s="165">
        <v>14.1</v>
      </c>
    </row>
    <row r="14" spans="1:17" x14ac:dyDescent="0.3">
      <c r="A14" s="179" t="s">
        <v>70</v>
      </c>
      <c r="B14" s="165">
        <v>45.3</v>
      </c>
      <c r="C14" s="165">
        <v>45.7</v>
      </c>
      <c r="D14" s="165">
        <v>46</v>
      </c>
      <c r="E14" s="165">
        <v>47.6</v>
      </c>
      <c r="F14" s="165">
        <v>47.8</v>
      </c>
      <c r="G14" s="165">
        <v>47.7</v>
      </c>
      <c r="H14" s="165">
        <v>48.9</v>
      </c>
      <c r="I14" s="165">
        <v>48.9</v>
      </c>
      <c r="J14" s="165">
        <v>50.7</v>
      </c>
      <c r="K14" s="165">
        <v>49.6</v>
      </c>
      <c r="L14" s="165">
        <v>48.2</v>
      </c>
      <c r="M14" s="165">
        <v>49.6</v>
      </c>
      <c r="N14" s="165">
        <v>48.4</v>
      </c>
      <c r="O14" s="166">
        <v>41502</v>
      </c>
      <c r="P14" s="165">
        <v>19.100000000000001</v>
      </c>
    </row>
    <row r="15" spans="1:17" x14ac:dyDescent="0.3">
      <c r="A15" s="179" t="s">
        <v>71</v>
      </c>
      <c r="B15" s="165">
        <v>40.5</v>
      </c>
      <c r="C15" s="165">
        <v>40.299999999999997</v>
      </c>
      <c r="D15" s="165">
        <v>41.2</v>
      </c>
      <c r="E15" s="165">
        <v>41.8</v>
      </c>
      <c r="F15" s="165">
        <v>42</v>
      </c>
      <c r="G15" s="165">
        <v>42.3</v>
      </c>
      <c r="H15" s="165">
        <v>42.5</v>
      </c>
      <c r="I15" s="165">
        <v>42</v>
      </c>
      <c r="J15" s="165">
        <v>43.6</v>
      </c>
      <c r="K15" s="165">
        <v>42.1</v>
      </c>
      <c r="L15" s="165">
        <v>41.1</v>
      </c>
      <c r="M15" s="165">
        <v>42.3</v>
      </c>
      <c r="N15" s="165">
        <v>41.1</v>
      </c>
      <c r="O15" s="166">
        <v>77829</v>
      </c>
      <c r="P15" s="165">
        <v>13.1</v>
      </c>
    </row>
    <row r="16" spans="1:17" x14ac:dyDescent="0.3">
      <c r="A16" s="179" t="s">
        <v>72</v>
      </c>
      <c r="B16" s="165">
        <v>43.8</v>
      </c>
      <c r="C16" s="165">
        <v>38.9</v>
      </c>
      <c r="D16" s="165">
        <v>37</v>
      </c>
      <c r="E16" s="165">
        <v>40.1</v>
      </c>
      <c r="F16" s="165">
        <v>41.9</v>
      </c>
      <c r="G16" s="165">
        <v>41.9</v>
      </c>
      <c r="H16" s="165">
        <v>43.6</v>
      </c>
      <c r="I16" s="165">
        <v>41.3</v>
      </c>
      <c r="J16" s="165">
        <v>41.8</v>
      </c>
      <c r="K16" s="165">
        <v>38.6</v>
      </c>
      <c r="L16" s="165">
        <v>39.1</v>
      </c>
      <c r="M16" s="165">
        <v>40.700000000000003</v>
      </c>
      <c r="N16" s="165">
        <v>39</v>
      </c>
      <c r="O16" s="166">
        <v>3218</v>
      </c>
      <c r="P16" s="165">
        <v>12.6</v>
      </c>
    </row>
    <row r="17" spans="1:16" x14ac:dyDescent="0.3">
      <c r="A17" s="179" t="s">
        <v>94</v>
      </c>
      <c r="B17" s="165">
        <v>35.1</v>
      </c>
      <c r="C17" s="165">
        <v>34.6</v>
      </c>
      <c r="D17" s="165">
        <v>35.5</v>
      </c>
      <c r="E17" s="165">
        <v>35.1</v>
      </c>
      <c r="F17" s="165">
        <v>35.200000000000003</v>
      </c>
      <c r="G17" s="165">
        <v>33.9</v>
      </c>
      <c r="H17" s="165">
        <v>33.700000000000003</v>
      </c>
      <c r="I17" s="165">
        <v>33</v>
      </c>
      <c r="J17" s="165">
        <v>35.200000000000003</v>
      </c>
      <c r="K17" s="165">
        <v>32.700000000000003</v>
      </c>
      <c r="L17" s="165">
        <v>33.1</v>
      </c>
      <c r="M17" s="165">
        <v>33.5</v>
      </c>
      <c r="N17" s="165">
        <v>33.1</v>
      </c>
      <c r="O17" s="166">
        <v>36747</v>
      </c>
      <c r="P17" s="165">
        <v>12.1</v>
      </c>
    </row>
    <row r="18" spans="1:16" x14ac:dyDescent="0.3">
      <c r="A18" s="179" t="s">
        <v>74</v>
      </c>
      <c r="B18" s="165">
        <v>42.8</v>
      </c>
      <c r="C18" s="165">
        <v>42.8</v>
      </c>
      <c r="D18" s="165">
        <v>43.5</v>
      </c>
      <c r="E18" s="165">
        <v>43.2</v>
      </c>
      <c r="F18" s="165">
        <v>43.4</v>
      </c>
      <c r="G18" s="165">
        <v>42.7</v>
      </c>
      <c r="H18" s="165">
        <v>42.2</v>
      </c>
      <c r="I18" s="165">
        <v>39.700000000000003</v>
      </c>
      <c r="J18" s="165">
        <v>41.9</v>
      </c>
      <c r="K18" s="165">
        <v>39.4</v>
      </c>
      <c r="L18" s="165">
        <v>37.6</v>
      </c>
      <c r="M18" s="165">
        <v>37.200000000000003</v>
      </c>
      <c r="N18" s="165">
        <v>35.6</v>
      </c>
      <c r="O18" s="166">
        <v>29380</v>
      </c>
      <c r="P18" s="165">
        <v>11</v>
      </c>
    </row>
    <row r="19" spans="1:16" x14ac:dyDescent="0.3">
      <c r="A19" s="179" t="s">
        <v>75</v>
      </c>
      <c r="B19" s="165">
        <v>37.6</v>
      </c>
      <c r="C19" s="165">
        <v>38.4</v>
      </c>
      <c r="D19" s="165">
        <v>40.6</v>
      </c>
      <c r="E19" s="165">
        <v>41.1</v>
      </c>
      <c r="F19" s="165">
        <v>38.299999999999997</v>
      </c>
      <c r="G19" s="165">
        <v>39.6</v>
      </c>
      <c r="H19" s="165">
        <v>38.1</v>
      </c>
      <c r="I19" s="165">
        <v>33.200000000000003</v>
      </c>
      <c r="J19" s="165">
        <v>40.700000000000003</v>
      </c>
      <c r="K19" s="165">
        <v>37.799999999999997</v>
      </c>
      <c r="L19" s="165">
        <v>35.9</v>
      </c>
      <c r="M19" s="165">
        <v>37</v>
      </c>
      <c r="N19" s="165">
        <v>38</v>
      </c>
      <c r="O19" s="166">
        <v>4336</v>
      </c>
      <c r="P19" s="165">
        <v>13.4</v>
      </c>
    </row>
    <row r="20" spans="1:16" x14ac:dyDescent="0.3">
      <c r="A20" s="179" t="s">
        <v>76</v>
      </c>
      <c r="B20" s="165">
        <v>46.7</v>
      </c>
      <c r="C20" s="165">
        <v>46.2</v>
      </c>
      <c r="D20" s="165">
        <v>46.1</v>
      </c>
      <c r="E20" s="165">
        <v>45.7</v>
      </c>
      <c r="F20" s="165">
        <v>45.6</v>
      </c>
      <c r="G20" s="165">
        <v>45</v>
      </c>
      <c r="H20" s="165">
        <v>44.9</v>
      </c>
      <c r="I20" s="165">
        <v>42.6</v>
      </c>
      <c r="J20" s="165">
        <v>44.5</v>
      </c>
      <c r="K20" s="165">
        <v>43.8</v>
      </c>
      <c r="L20" s="165">
        <v>42</v>
      </c>
      <c r="M20" s="165">
        <v>43.5</v>
      </c>
      <c r="N20" s="165">
        <v>40.200000000000003</v>
      </c>
      <c r="O20" s="166">
        <v>20994</v>
      </c>
      <c r="P20" s="165">
        <v>8.6</v>
      </c>
    </row>
    <row r="21" spans="1:16" x14ac:dyDescent="0.3">
      <c r="A21" s="173" t="s">
        <v>95</v>
      </c>
      <c r="B21" s="174">
        <v>31.6</v>
      </c>
      <c r="C21" s="174">
        <v>31.8</v>
      </c>
      <c r="D21" s="174">
        <v>31.8</v>
      </c>
      <c r="E21" s="174">
        <v>31.5</v>
      </c>
      <c r="F21" s="174">
        <v>31.7</v>
      </c>
      <c r="G21" s="174">
        <v>29.1</v>
      </c>
      <c r="H21" s="174">
        <v>31.2</v>
      </c>
      <c r="I21" s="174">
        <v>29.7</v>
      </c>
      <c r="J21" s="174">
        <v>29.7</v>
      </c>
      <c r="K21" s="174">
        <v>28.5</v>
      </c>
      <c r="L21" s="174">
        <v>28.8</v>
      </c>
      <c r="M21" s="174">
        <v>30</v>
      </c>
      <c r="N21" s="174">
        <v>28.4</v>
      </c>
      <c r="O21" s="175">
        <v>33201</v>
      </c>
      <c r="P21" s="174">
        <v>8</v>
      </c>
    </row>
    <row r="22" spans="1:16" x14ac:dyDescent="0.3">
      <c r="A22" s="179" t="s">
        <v>126</v>
      </c>
      <c r="B22" s="165">
        <v>38.700000000000003</v>
      </c>
      <c r="C22" s="165">
        <v>38.799999999999997</v>
      </c>
      <c r="D22" s="165">
        <v>38.5</v>
      </c>
      <c r="E22" s="165">
        <v>38.5</v>
      </c>
      <c r="F22" s="165">
        <v>38.700000000000003</v>
      </c>
      <c r="G22" s="165">
        <v>36.299999999999997</v>
      </c>
      <c r="H22" s="165">
        <v>38.299999999999997</v>
      </c>
      <c r="I22" s="165">
        <v>38.299999999999997</v>
      </c>
      <c r="J22" s="165">
        <v>38.700000000000003</v>
      </c>
      <c r="K22" s="165">
        <v>37.5</v>
      </c>
      <c r="L22" s="165">
        <v>38.6</v>
      </c>
      <c r="M22" s="165">
        <v>41.1</v>
      </c>
      <c r="N22" s="165">
        <v>37.799999999999997</v>
      </c>
      <c r="O22" s="166">
        <v>9532</v>
      </c>
      <c r="P22" s="165">
        <v>13.7</v>
      </c>
    </row>
    <row r="23" spans="1:16" x14ac:dyDescent="0.3">
      <c r="A23" s="179" t="s">
        <v>134</v>
      </c>
      <c r="B23" s="165">
        <v>26.2</v>
      </c>
      <c r="C23" s="165">
        <v>26.4</v>
      </c>
      <c r="D23" s="165">
        <v>26.7</v>
      </c>
      <c r="E23" s="165">
        <v>26.2</v>
      </c>
      <c r="F23" s="165">
        <v>26.4</v>
      </c>
      <c r="G23" s="165">
        <v>23.9</v>
      </c>
      <c r="H23" s="165">
        <v>26</v>
      </c>
      <c r="I23" s="165">
        <v>24</v>
      </c>
      <c r="J23" s="165">
        <v>25.1</v>
      </c>
      <c r="K23" s="165">
        <v>25.6</v>
      </c>
      <c r="L23" s="165">
        <v>25.9</v>
      </c>
      <c r="M23" s="165">
        <v>26.9</v>
      </c>
      <c r="N23" s="165">
        <v>25.8</v>
      </c>
      <c r="O23" s="166">
        <v>23669</v>
      </c>
      <c r="P23" s="165">
        <v>6.5</v>
      </c>
    </row>
    <row r="24" spans="1:16" x14ac:dyDescent="0.3">
      <c r="A24" s="173" t="s">
        <v>96</v>
      </c>
      <c r="B24" s="174">
        <v>30</v>
      </c>
      <c r="C24" s="174">
        <v>28.8</v>
      </c>
      <c r="D24" s="174">
        <v>29.4</v>
      </c>
      <c r="E24" s="174">
        <v>28.8</v>
      </c>
      <c r="F24" s="174">
        <v>29.7</v>
      </c>
      <c r="G24" s="174">
        <v>31</v>
      </c>
      <c r="H24" s="174">
        <v>31.2</v>
      </c>
      <c r="I24" s="174">
        <v>27.9</v>
      </c>
      <c r="J24" s="174">
        <v>31.3</v>
      </c>
      <c r="K24" s="174">
        <v>48.4</v>
      </c>
      <c r="L24" s="174">
        <v>32.1</v>
      </c>
      <c r="M24" s="174">
        <v>33.9</v>
      </c>
      <c r="N24" s="174">
        <v>32.6</v>
      </c>
      <c r="O24" s="175">
        <v>13033</v>
      </c>
      <c r="P24" s="174">
        <v>11.4</v>
      </c>
    </row>
    <row r="25" spans="1:16" x14ac:dyDescent="0.3">
      <c r="A25" s="183" t="s">
        <v>97</v>
      </c>
      <c r="B25" s="183">
        <v>39.200000000000003</v>
      </c>
      <c r="C25" s="183">
        <v>39</v>
      </c>
      <c r="D25" s="183">
        <v>39.5</v>
      </c>
      <c r="E25" s="183">
        <v>39.9</v>
      </c>
      <c r="F25" s="183">
        <v>40</v>
      </c>
      <c r="G25" s="183">
        <v>39.5</v>
      </c>
      <c r="H25" s="183">
        <v>40</v>
      </c>
      <c r="I25" s="183">
        <v>39</v>
      </c>
      <c r="J25" s="183">
        <v>41</v>
      </c>
      <c r="K25" s="183">
        <v>40.299999999999997</v>
      </c>
      <c r="L25" s="183">
        <v>39.1</v>
      </c>
      <c r="M25" s="183">
        <v>40.1</v>
      </c>
      <c r="N25" s="183">
        <v>38.700000000000003</v>
      </c>
      <c r="O25" s="184">
        <v>469837</v>
      </c>
      <c r="P25" s="183">
        <v>12.7</v>
      </c>
    </row>
    <row r="26" spans="1:16" x14ac:dyDescent="0.3">
      <c r="A26" s="164" t="s">
        <v>98</v>
      </c>
      <c r="B26" s="165">
        <v>42.9</v>
      </c>
      <c r="C26" s="165">
        <v>42.8</v>
      </c>
      <c r="D26" s="165">
        <v>43.2</v>
      </c>
      <c r="E26" s="165">
        <v>43.7</v>
      </c>
      <c r="F26" s="165">
        <v>43.7</v>
      </c>
      <c r="G26" s="165">
        <v>43.4</v>
      </c>
      <c r="H26" s="165">
        <v>43.7</v>
      </c>
      <c r="I26" s="165">
        <v>42.8</v>
      </c>
      <c r="J26" s="165">
        <v>44.9</v>
      </c>
      <c r="K26" s="165">
        <v>43.4</v>
      </c>
      <c r="L26" s="165">
        <v>42.2</v>
      </c>
      <c r="M26" s="165">
        <v>43.2</v>
      </c>
      <c r="N26" s="165">
        <v>41.7</v>
      </c>
      <c r="O26" s="166">
        <v>346255</v>
      </c>
      <c r="P26" s="165">
        <v>14.3</v>
      </c>
    </row>
    <row r="27" spans="1:16" ht="15" thickBot="1" x14ac:dyDescent="0.35">
      <c r="A27" s="180" t="s">
        <v>99</v>
      </c>
      <c r="B27" s="181">
        <v>31.8</v>
      </c>
      <c r="C27" s="181">
        <v>31.6</v>
      </c>
      <c r="D27" s="181">
        <v>32</v>
      </c>
      <c r="E27" s="181">
        <v>32</v>
      </c>
      <c r="F27" s="181">
        <v>32.1</v>
      </c>
      <c r="G27" s="181">
        <v>31.4</v>
      </c>
      <c r="H27" s="181">
        <v>32</v>
      </c>
      <c r="I27" s="181">
        <v>30.8</v>
      </c>
      <c r="J27" s="181">
        <v>32.200000000000003</v>
      </c>
      <c r="K27" s="181">
        <v>31.4</v>
      </c>
      <c r="L27" s="181">
        <v>32.299999999999997</v>
      </c>
      <c r="M27" s="181">
        <v>33.299999999999997</v>
      </c>
      <c r="N27" s="181">
        <v>32.299999999999997</v>
      </c>
      <c r="O27" s="182">
        <v>123582</v>
      </c>
      <c r="P27" s="181">
        <v>9.1999999999999993</v>
      </c>
    </row>
    <row r="28" spans="1:16" x14ac:dyDescent="0.3">
      <c r="A28" s="16" t="s">
        <v>123</v>
      </c>
      <c r="B28" s="16"/>
      <c r="C28" s="16"/>
      <c r="D28" s="16"/>
      <c r="E28" s="16"/>
      <c r="F28" s="16"/>
      <c r="G28" s="16"/>
      <c r="H28" s="16"/>
      <c r="I28" s="19"/>
      <c r="J28" s="16"/>
      <c r="K28" s="19"/>
      <c r="L28" s="19"/>
      <c r="M28" s="19"/>
      <c r="N28" s="19"/>
      <c r="O28" s="83"/>
    </row>
    <row r="29" spans="1:16" x14ac:dyDescent="0.3">
      <c r="A29" s="16" t="s">
        <v>100</v>
      </c>
      <c r="B29" s="16"/>
      <c r="C29" s="16"/>
      <c r="D29" s="16"/>
      <c r="E29" s="16"/>
      <c r="F29" s="16"/>
      <c r="G29" s="16"/>
      <c r="H29" s="16"/>
      <c r="I29" s="19"/>
      <c r="J29" s="16"/>
      <c r="K29" s="19"/>
      <c r="L29" s="19"/>
      <c r="M29" s="19"/>
      <c r="N29" s="19"/>
    </row>
    <row r="30" spans="1:16" x14ac:dyDescent="0.3">
      <c r="A30" s="16" t="s">
        <v>101</v>
      </c>
      <c r="B30" s="16"/>
      <c r="C30" s="16"/>
      <c r="D30" s="16"/>
      <c r="E30" s="16"/>
      <c r="F30" s="16"/>
      <c r="G30" s="16"/>
      <c r="H30" s="16"/>
      <c r="I30" s="19"/>
      <c r="J30" s="16"/>
      <c r="K30" s="19"/>
      <c r="L30" s="19"/>
      <c r="M30" s="19"/>
      <c r="N30" s="19"/>
    </row>
    <row r="31" spans="1:16" x14ac:dyDescent="0.3">
      <c r="A31" s="16" t="s">
        <v>121</v>
      </c>
      <c r="B31" s="16"/>
      <c r="C31" s="16"/>
      <c r="D31" s="16"/>
      <c r="E31" s="16"/>
      <c r="F31" s="16"/>
      <c r="G31" s="16"/>
      <c r="H31" s="16"/>
      <c r="I31" s="19"/>
      <c r="J31" s="16"/>
      <c r="K31" s="19"/>
      <c r="L31" s="19"/>
      <c r="M31" s="19"/>
      <c r="N31" s="19"/>
    </row>
    <row r="32" spans="1:16" ht="15" customHeight="1" x14ac:dyDescent="0.3">
      <c r="A32" s="19" t="s">
        <v>140</v>
      </c>
      <c r="B32" s="19"/>
      <c r="C32" s="19"/>
      <c r="D32" s="19"/>
      <c r="E32" s="19"/>
      <c r="F32" s="19"/>
      <c r="G32" s="19"/>
      <c r="H32" s="19"/>
      <c r="I32" s="35"/>
      <c r="J32" s="34"/>
      <c r="K32" s="57"/>
      <c r="L32" s="93"/>
      <c r="M32" s="120"/>
      <c r="N32" s="44"/>
    </row>
    <row r="33" spans="1:16" s="17" customFormat="1" ht="15" customHeight="1" x14ac:dyDescent="0.3">
      <c r="A33" s="19"/>
      <c r="B33" s="19"/>
      <c r="C33" s="19"/>
      <c r="D33" s="19"/>
      <c r="E33" s="19"/>
      <c r="F33" s="19"/>
      <c r="G33" s="19"/>
      <c r="H33" s="19"/>
      <c r="I33" s="133"/>
      <c r="J33" s="133"/>
      <c r="K33" s="133"/>
      <c r="L33" s="133"/>
      <c r="M33" s="133"/>
      <c r="N33" s="133"/>
    </row>
    <row r="34" spans="1:16" ht="15" customHeight="1" x14ac:dyDescent="0.3">
      <c r="A34" s="142" t="s">
        <v>190</v>
      </c>
      <c r="B34" s="142"/>
      <c r="C34" s="142"/>
      <c r="D34" s="142"/>
      <c r="E34" s="142"/>
      <c r="F34" s="142"/>
      <c r="G34" s="142"/>
      <c r="H34" s="142"/>
      <c r="I34" s="142"/>
      <c r="J34" s="142"/>
      <c r="K34" s="115"/>
      <c r="L34" s="114"/>
      <c r="M34" s="120"/>
      <c r="N34" s="114"/>
      <c r="O34" s="116"/>
      <c r="P34" s="23"/>
    </row>
    <row r="35" spans="1:16" x14ac:dyDescent="0.3">
      <c r="A35" s="136" t="s">
        <v>189</v>
      </c>
      <c r="B35" s="136"/>
      <c r="C35" s="136"/>
      <c r="D35" s="136"/>
      <c r="E35" s="136"/>
      <c r="F35" s="136"/>
      <c r="G35" s="136"/>
      <c r="H35" s="136"/>
      <c r="I35" s="136"/>
      <c r="J35" s="136"/>
    </row>
    <row r="36" spans="1:16" x14ac:dyDescent="0.3">
      <c r="A36" s="136"/>
      <c r="B36" s="136"/>
      <c r="C36" s="136"/>
      <c r="D36" s="136"/>
      <c r="E36" s="136"/>
      <c r="F36" s="136"/>
      <c r="G36" s="136"/>
      <c r="H36" s="136"/>
      <c r="I36" s="136"/>
      <c r="J36" s="136"/>
    </row>
    <row r="37" spans="1:16" x14ac:dyDescent="0.3">
      <c r="A37" s="136"/>
      <c r="B37" s="136"/>
      <c r="C37" s="136"/>
      <c r="D37" s="136"/>
      <c r="E37" s="136"/>
      <c r="F37" s="136"/>
      <c r="G37" s="136"/>
      <c r="H37" s="136"/>
      <c r="I37" s="136"/>
      <c r="J37" s="136"/>
    </row>
    <row r="38" spans="1:16" x14ac:dyDescent="0.3">
      <c r="A38" s="136"/>
      <c r="B38" s="136"/>
      <c r="C38" s="136"/>
      <c r="D38" s="136"/>
      <c r="E38" s="136"/>
      <c r="F38" s="136"/>
      <c r="G38" s="136"/>
      <c r="H38" s="136"/>
      <c r="I38" s="136"/>
      <c r="J38" s="136"/>
    </row>
  </sheetData>
  <mergeCells count="4">
    <mergeCell ref="P3:P4"/>
    <mergeCell ref="O3:O4"/>
    <mergeCell ref="A3:A4"/>
    <mergeCell ref="B3:N3"/>
  </mergeCells>
  <hyperlinks>
    <hyperlink ref="A2" location="Sommaire!A1" display="Retour au sommair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election activeCell="H17" sqref="H17"/>
    </sheetView>
  </sheetViews>
  <sheetFormatPr baseColWidth="10" defaultRowHeight="14.4" x14ac:dyDescent="0.3"/>
  <cols>
    <col min="1" max="1" width="36.21875" customWidth="1"/>
    <col min="2" max="2" width="12.5546875" bestFit="1" customWidth="1"/>
    <col min="3" max="3" width="11.5546875" bestFit="1" customWidth="1"/>
    <col min="4" max="4" width="12.5546875" bestFit="1" customWidth="1"/>
    <col min="5" max="5" width="11.5546875" bestFit="1" customWidth="1"/>
  </cols>
  <sheetData>
    <row r="1" spans="1:6" ht="18" x14ac:dyDescent="0.35">
      <c r="A1" s="33" t="s">
        <v>213</v>
      </c>
      <c r="B1" s="20"/>
      <c r="C1" s="20"/>
      <c r="D1" s="20"/>
      <c r="E1" s="20"/>
      <c r="F1" s="20"/>
    </row>
    <row r="2" spans="1:6" x14ac:dyDescent="0.3">
      <c r="A2" s="42" t="s">
        <v>124</v>
      </c>
      <c r="B2" s="20"/>
      <c r="C2" s="20"/>
      <c r="D2" s="20"/>
      <c r="E2" s="20"/>
      <c r="F2" s="20"/>
    </row>
    <row r="3" spans="1:6" ht="15" customHeight="1" x14ac:dyDescent="0.3">
      <c r="A3" s="235"/>
      <c r="B3" s="233" t="s">
        <v>102</v>
      </c>
      <c r="C3" s="234"/>
      <c r="D3" s="233" t="s">
        <v>103</v>
      </c>
      <c r="E3" s="234"/>
      <c r="F3" s="17"/>
    </row>
    <row r="4" spans="1:6" ht="28.8" x14ac:dyDescent="0.3">
      <c r="A4" s="236"/>
      <c r="B4" s="39" t="s">
        <v>17</v>
      </c>
      <c r="C4" s="39" t="s">
        <v>89</v>
      </c>
      <c r="D4" s="39" t="s">
        <v>17</v>
      </c>
      <c r="E4" s="39" t="s">
        <v>89</v>
      </c>
      <c r="F4" s="17"/>
    </row>
    <row r="5" spans="1:6" x14ac:dyDescent="0.3">
      <c r="A5" s="173" t="s">
        <v>207</v>
      </c>
      <c r="B5" s="175">
        <v>48319</v>
      </c>
      <c r="C5" s="174">
        <v>44.8</v>
      </c>
      <c r="D5" s="196" t="s">
        <v>12</v>
      </c>
      <c r="E5" s="196" t="s">
        <v>12</v>
      </c>
      <c r="F5" s="17"/>
    </row>
    <row r="6" spans="1:6" x14ac:dyDescent="0.3">
      <c r="A6" s="173" t="s">
        <v>63</v>
      </c>
      <c r="B6" s="175">
        <v>2184</v>
      </c>
      <c r="C6" s="174">
        <v>32.299999999999997</v>
      </c>
      <c r="D6" s="196" t="s">
        <v>12</v>
      </c>
      <c r="E6" s="196" t="s">
        <v>12</v>
      </c>
      <c r="F6" s="17"/>
    </row>
    <row r="7" spans="1:6" x14ac:dyDescent="0.3">
      <c r="A7" s="173" t="s">
        <v>64</v>
      </c>
      <c r="B7" s="196" t="s">
        <v>12</v>
      </c>
      <c r="C7" s="196" t="s">
        <v>12</v>
      </c>
      <c r="D7" s="175">
        <v>6841</v>
      </c>
      <c r="E7" s="174">
        <v>31.8</v>
      </c>
      <c r="F7" s="17"/>
    </row>
    <row r="8" spans="1:6" x14ac:dyDescent="0.3">
      <c r="A8" s="173" t="s">
        <v>65</v>
      </c>
      <c r="B8" s="196" t="s">
        <v>12</v>
      </c>
      <c r="C8" s="196" t="s">
        <v>12</v>
      </c>
      <c r="D8" s="175">
        <v>18049</v>
      </c>
      <c r="E8" s="174">
        <v>46.3</v>
      </c>
      <c r="F8" s="17"/>
    </row>
    <row r="9" spans="1:6" x14ac:dyDescent="0.3">
      <c r="A9" s="173" t="s">
        <v>104</v>
      </c>
      <c r="B9" s="175">
        <v>280512</v>
      </c>
      <c r="C9" s="174">
        <v>41.5</v>
      </c>
      <c r="D9" s="175">
        <v>67698</v>
      </c>
      <c r="E9" s="174">
        <v>33</v>
      </c>
      <c r="F9" s="17"/>
    </row>
    <row r="10" spans="1:6" x14ac:dyDescent="0.3">
      <c r="A10" s="179" t="s">
        <v>66</v>
      </c>
      <c r="B10" s="166">
        <v>47232</v>
      </c>
      <c r="C10" s="165">
        <v>39.299999999999997</v>
      </c>
      <c r="D10" s="166">
        <v>14539</v>
      </c>
      <c r="E10" s="165">
        <v>35.6</v>
      </c>
      <c r="F10" s="17"/>
    </row>
    <row r="11" spans="1:6" x14ac:dyDescent="0.3">
      <c r="A11" s="179" t="s">
        <v>105</v>
      </c>
      <c r="B11" s="166">
        <v>21826</v>
      </c>
      <c r="C11" s="165">
        <v>38.5</v>
      </c>
      <c r="D11" s="166">
        <v>8911</v>
      </c>
      <c r="E11" s="165">
        <v>30.8</v>
      </c>
      <c r="F11" s="17"/>
    </row>
    <row r="12" spans="1:6" x14ac:dyDescent="0.3">
      <c r="A12" s="179" t="s">
        <v>68</v>
      </c>
      <c r="B12" s="166">
        <v>12354</v>
      </c>
      <c r="C12" s="165">
        <v>51.4</v>
      </c>
      <c r="D12" s="166">
        <v>319</v>
      </c>
      <c r="E12" s="165">
        <v>47.9</v>
      </c>
      <c r="F12" s="17"/>
    </row>
    <row r="13" spans="1:6" x14ac:dyDescent="0.3">
      <c r="A13" s="179" t="s">
        <v>69</v>
      </c>
      <c r="B13" s="166">
        <v>23823</v>
      </c>
      <c r="C13" s="165">
        <v>44.8</v>
      </c>
      <c r="D13" s="166">
        <v>5200</v>
      </c>
      <c r="E13" s="165">
        <v>32.4</v>
      </c>
      <c r="F13" s="17"/>
    </row>
    <row r="14" spans="1:6" x14ac:dyDescent="0.3">
      <c r="A14" s="179" t="s">
        <v>70</v>
      </c>
      <c r="B14" s="166">
        <v>37050</v>
      </c>
      <c r="C14" s="165">
        <v>49.9</v>
      </c>
      <c r="D14" s="166">
        <v>4452</v>
      </c>
      <c r="E14" s="165">
        <v>38.9</v>
      </c>
      <c r="F14" s="17"/>
    </row>
    <row r="15" spans="1:6" x14ac:dyDescent="0.3">
      <c r="A15" s="179" t="s">
        <v>71</v>
      </c>
      <c r="B15" s="166">
        <v>61457</v>
      </c>
      <c r="C15" s="165">
        <v>42.8</v>
      </c>
      <c r="D15" s="166">
        <v>16372</v>
      </c>
      <c r="E15" s="165">
        <v>35.9</v>
      </c>
      <c r="F15" s="17"/>
    </row>
    <row r="16" spans="1:6" x14ac:dyDescent="0.3">
      <c r="A16" s="179" t="s">
        <v>72</v>
      </c>
      <c r="B16" s="166">
        <v>1585</v>
      </c>
      <c r="C16" s="165">
        <v>43.2</v>
      </c>
      <c r="D16" s="166">
        <v>1633</v>
      </c>
      <c r="E16" s="165">
        <v>35.6</v>
      </c>
      <c r="F16" s="17"/>
    </row>
    <row r="17" spans="1:8" x14ac:dyDescent="0.3">
      <c r="A17" s="179" t="s">
        <v>94</v>
      </c>
      <c r="B17" s="166">
        <v>29327</v>
      </c>
      <c r="C17" s="165">
        <v>36.5</v>
      </c>
      <c r="D17" s="166">
        <v>7420</v>
      </c>
      <c r="E17" s="165">
        <v>24.2</v>
      </c>
      <c r="F17" s="17"/>
    </row>
    <row r="18" spans="1:8" x14ac:dyDescent="0.3">
      <c r="A18" s="179" t="s">
        <v>74</v>
      </c>
      <c r="B18" s="166">
        <v>22458</v>
      </c>
      <c r="C18" s="165">
        <v>36.6</v>
      </c>
      <c r="D18" s="166">
        <v>6922</v>
      </c>
      <c r="E18" s="165">
        <v>32.799999999999997</v>
      </c>
      <c r="F18" s="17"/>
    </row>
    <row r="19" spans="1:8" x14ac:dyDescent="0.3">
      <c r="A19" s="179" t="s">
        <v>75</v>
      </c>
      <c r="B19" s="166">
        <v>4123</v>
      </c>
      <c r="C19" s="165">
        <v>38.5</v>
      </c>
      <c r="D19" s="166">
        <v>213</v>
      </c>
      <c r="E19" s="165">
        <v>30.3</v>
      </c>
      <c r="F19" s="17"/>
    </row>
    <row r="20" spans="1:8" x14ac:dyDescent="0.3">
      <c r="A20" s="179" t="s">
        <v>76</v>
      </c>
      <c r="B20" s="166">
        <v>19277</v>
      </c>
      <c r="C20" s="165">
        <v>40.4</v>
      </c>
      <c r="D20" s="166">
        <v>1717</v>
      </c>
      <c r="E20" s="165">
        <v>37.700000000000003</v>
      </c>
      <c r="F20" s="17"/>
    </row>
    <row r="21" spans="1:8" x14ac:dyDescent="0.3">
      <c r="A21" s="173" t="s">
        <v>106</v>
      </c>
      <c r="B21" s="175">
        <v>10715</v>
      </c>
      <c r="C21" s="174">
        <v>33.1</v>
      </c>
      <c r="D21" s="175">
        <v>22486</v>
      </c>
      <c r="E21" s="174">
        <v>26.6</v>
      </c>
      <c r="F21" s="17"/>
    </row>
    <row r="22" spans="1:8" x14ac:dyDescent="0.3">
      <c r="A22" s="179" t="s">
        <v>125</v>
      </c>
      <c r="B22" s="166">
        <v>9532</v>
      </c>
      <c r="C22" s="165">
        <v>37.799999999999997</v>
      </c>
      <c r="D22" s="197" t="s">
        <v>12</v>
      </c>
      <c r="E22" s="197" t="s">
        <v>12</v>
      </c>
      <c r="F22" s="17"/>
    </row>
    <row r="23" spans="1:8" s="17" customFormat="1" x14ac:dyDescent="0.3">
      <c r="A23" s="179" t="s">
        <v>133</v>
      </c>
      <c r="B23" s="166">
        <v>1183</v>
      </c>
      <c r="C23" s="165">
        <v>16.5</v>
      </c>
      <c r="D23" s="197" t="s">
        <v>12</v>
      </c>
      <c r="E23" s="197" t="s">
        <v>12</v>
      </c>
    </row>
    <row r="24" spans="1:8" x14ac:dyDescent="0.3">
      <c r="A24" s="179" t="s">
        <v>78</v>
      </c>
      <c r="B24" s="197" t="s">
        <v>12</v>
      </c>
      <c r="C24" s="197" t="s">
        <v>12</v>
      </c>
      <c r="D24" s="166">
        <v>22486</v>
      </c>
      <c r="E24" s="165">
        <v>26.6</v>
      </c>
      <c r="F24" s="17"/>
    </row>
    <row r="25" spans="1:8" x14ac:dyDescent="0.3">
      <c r="A25" s="173" t="s">
        <v>96</v>
      </c>
      <c r="B25" s="198">
        <v>4525</v>
      </c>
      <c r="C25" s="174">
        <v>61.6</v>
      </c>
      <c r="D25" s="175">
        <v>8508</v>
      </c>
      <c r="E25" s="174">
        <v>26</v>
      </c>
      <c r="F25" s="17"/>
    </row>
    <row r="26" spans="1:8" x14ac:dyDescent="0.3">
      <c r="A26" s="39" t="s">
        <v>97</v>
      </c>
      <c r="B26" s="40">
        <v>346255</v>
      </c>
      <c r="C26" s="38">
        <v>41.7</v>
      </c>
      <c r="D26" s="40">
        <v>123582</v>
      </c>
      <c r="E26" s="38">
        <v>32.299999999999997</v>
      </c>
      <c r="F26" s="17"/>
    </row>
    <row r="27" spans="1:8" x14ac:dyDescent="0.3">
      <c r="A27" s="19" t="s">
        <v>107</v>
      </c>
      <c r="B27" s="19"/>
      <c r="C27" s="19"/>
      <c r="D27" s="19"/>
      <c r="E27" s="19"/>
      <c r="F27" s="19"/>
    </row>
    <row r="28" spans="1:8" x14ac:dyDescent="0.3">
      <c r="A28" s="19" t="s">
        <v>108</v>
      </c>
      <c r="B28" s="19"/>
      <c r="C28" s="19"/>
      <c r="D28" s="19"/>
      <c r="E28" s="19"/>
      <c r="F28" s="19"/>
    </row>
    <row r="29" spans="1:8" x14ac:dyDescent="0.3">
      <c r="A29" s="19" t="s">
        <v>122</v>
      </c>
      <c r="B29" s="19"/>
      <c r="C29" s="19"/>
      <c r="D29" s="19"/>
      <c r="E29" s="19"/>
      <c r="F29" s="19"/>
    </row>
    <row r="30" spans="1:8" s="17" customFormat="1" x14ac:dyDescent="0.3">
      <c r="A30" s="19" t="s">
        <v>141</v>
      </c>
      <c r="B30" s="19"/>
      <c r="C30" s="19"/>
      <c r="D30" s="19"/>
      <c r="E30" s="19"/>
      <c r="F30" s="19"/>
    </row>
    <row r="31" spans="1:8" ht="13.5" customHeight="1" x14ac:dyDescent="0.3">
      <c r="A31" s="19"/>
      <c r="B31" s="19"/>
      <c r="C31" s="19"/>
      <c r="D31" s="19"/>
      <c r="E31" s="19"/>
      <c r="F31" s="19"/>
    </row>
    <row r="32" spans="1:8" ht="15" customHeight="1" x14ac:dyDescent="0.3">
      <c r="A32" s="211" t="s">
        <v>191</v>
      </c>
      <c r="B32" s="211"/>
      <c r="C32" s="211"/>
      <c r="D32" s="211"/>
      <c r="E32" s="211"/>
      <c r="F32" s="211"/>
      <c r="G32" s="211"/>
      <c r="H32" s="211"/>
    </row>
    <row r="33" spans="1:8" x14ac:dyDescent="0.3">
      <c r="A33" s="136" t="s">
        <v>189</v>
      </c>
      <c r="B33" s="136"/>
      <c r="C33" s="136"/>
      <c r="D33" s="136"/>
      <c r="E33" s="136"/>
      <c r="F33" s="136"/>
      <c r="G33" s="136"/>
      <c r="H33" s="136"/>
    </row>
    <row r="34" spans="1:8" x14ac:dyDescent="0.3">
      <c r="A34" s="136"/>
      <c r="B34" s="136"/>
      <c r="C34" s="136"/>
      <c r="D34" s="136"/>
      <c r="E34" s="136"/>
      <c r="F34" s="136"/>
      <c r="G34" s="136"/>
      <c r="H34" s="136"/>
    </row>
  </sheetData>
  <mergeCells count="4">
    <mergeCell ref="B3:C3"/>
    <mergeCell ref="D3:E3"/>
    <mergeCell ref="A3:A4"/>
    <mergeCell ref="A32:H32"/>
  </mergeCells>
  <hyperlinks>
    <hyperlink ref="A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election activeCell="K12" sqref="K12"/>
    </sheetView>
  </sheetViews>
  <sheetFormatPr baseColWidth="10" defaultRowHeight="14.4" x14ac:dyDescent="0.3"/>
  <sheetData>
    <row r="1" spans="1:7" ht="18" x14ac:dyDescent="0.35">
      <c r="A1" s="33" t="s">
        <v>214</v>
      </c>
    </row>
    <row r="4" spans="1:7" x14ac:dyDescent="0.3">
      <c r="A4" s="118" t="s">
        <v>146</v>
      </c>
    </row>
    <row r="5" spans="1:7" x14ac:dyDescent="0.3">
      <c r="A5" s="42" t="s">
        <v>166</v>
      </c>
    </row>
    <row r="6" spans="1:7" x14ac:dyDescent="0.3">
      <c r="A6" s="17"/>
    </row>
    <row r="7" spans="1:7" x14ac:dyDescent="0.3">
      <c r="A7" s="118" t="s">
        <v>147</v>
      </c>
    </row>
    <row r="8" spans="1:7" x14ac:dyDescent="0.3">
      <c r="A8" s="42" t="s">
        <v>158</v>
      </c>
    </row>
    <row r="9" spans="1:7" x14ac:dyDescent="0.3">
      <c r="A9" s="42" t="s">
        <v>159</v>
      </c>
    </row>
    <row r="10" spans="1:7" x14ac:dyDescent="0.3">
      <c r="A10" s="42" t="s">
        <v>160</v>
      </c>
    </row>
    <row r="11" spans="1:7" x14ac:dyDescent="0.3">
      <c r="A11" s="17"/>
    </row>
    <row r="12" spans="1:7" x14ac:dyDescent="0.3">
      <c r="A12" s="118" t="s">
        <v>148</v>
      </c>
    </row>
    <row r="13" spans="1:7" x14ac:dyDescent="0.3">
      <c r="A13" s="42" t="s">
        <v>161</v>
      </c>
    </row>
    <row r="15" spans="1:7" x14ac:dyDescent="0.3">
      <c r="A15" s="118" t="s">
        <v>157</v>
      </c>
    </row>
    <row r="16" spans="1:7" x14ac:dyDescent="0.3">
      <c r="A16" s="42" t="s">
        <v>167</v>
      </c>
      <c r="B16" s="42"/>
      <c r="C16" s="42"/>
      <c r="D16" s="42"/>
      <c r="E16" s="42"/>
      <c r="F16" s="42"/>
      <c r="G16" s="42"/>
    </row>
    <row r="17" spans="1:1" x14ac:dyDescent="0.3">
      <c r="A17" s="17"/>
    </row>
    <row r="18" spans="1:1" x14ac:dyDescent="0.3">
      <c r="A18" s="17"/>
    </row>
    <row r="19" spans="1:1" x14ac:dyDescent="0.3">
      <c r="A19" s="17"/>
    </row>
    <row r="20" spans="1:1" x14ac:dyDescent="0.3">
      <c r="A20" s="17"/>
    </row>
    <row r="21" spans="1:1" x14ac:dyDescent="0.3">
      <c r="A21" s="17"/>
    </row>
    <row r="22" spans="1:1" x14ac:dyDescent="0.3">
      <c r="A22" s="17"/>
    </row>
    <row r="23" spans="1:1" x14ac:dyDescent="0.3">
      <c r="A23" s="17"/>
    </row>
    <row r="24" spans="1:1" x14ac:dyDescent="0.3">
      <c r="A24" s="17"/>
    </row>
    <row r="25" spans="1:1" x14ac:dyDescent="0.3">
      <c r="A25" s="17"/>
    </row>
  </sheetData>
  <hyperlinks>
    <hyperlink ref="A5" r:id="rId1" display="&gt; Les boursiers sur critères sociaux en 2023-2024. SIES, Note Flash, 24. (2024, septembre).  Fourré, M. "/>
    <hyperlink ref="A8" r:id="rId2"/>
    <hyperlink ref="A9" r:id="rId3"/>
    <hyperlink ref="A10" r:id="rId4" display="&gt;  Les boursiers sur critères sociaux à l’université. DEPP, Repères et références statistiques.(2024, août)"/>
    <hyperlink ref="A16:G16" r:id="rId5" display="&gt; Qui a bénéficié de la réforme des bourses sur critères sociaux de la rentrée 2023 ?"/>
    <hyperlink ref="A13" r:id="rId6"/>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C9" sqref="C9"/>
    </sheetView>
  </sheetViews>
  <sheetFormatPr baseColWidth="10" defaultRowHeight="14.4" x14ac:dyDescent="0.3"/>
  <cols>
    <col min="1" max="1" width="98.33203125" customWidth="1"/>
  </cols>
  <sheetData>
    <row r="1" spans="1:2" s="17" customFormat="1" x14ac:dyDescent="0.3">
      <c r="A1" s="42" t="s">
        <v>124</v>
      </c>
    </row>
    <row r="2" spans="1:2" ht="18" x14ac:dyDescent="0.35">
      <c r="A2" s="189" t="s">
        <v>59</v>
      </c>
    </row>
    <row r="3" spans="1:2" ht="15" customHeight="1" x14ac:dyDescent="0.3">
      <c r="A3" s="207" t="s">
        <v>144</v>
      </c>
    </row>
    <row r="4" spans="1:2" ht="51.75" customHeight="1" x14ac:dyDescent="0.3">
      <c r="A4" s="207"/>
    </row>
    <row r="5" spans="1:2" s="17" customFormat="1" ht="19.5" customHeight="1" x14ac:dyDescent="0.3">
      <c r="A5" s="105"/>
    </row>
    <row r="6" spans="1:2" s="17" customFormat="1" ht="51.75" customHeight="1" x14ac:dyDescent="0.3">
      <c r="A6" s="43" t="s">
        <v>197</v>
      </c>
    </row>
    <row r="8" spans="1:2" s="17" customFormat="1" ht="96" customHeight="1" x14ac:dyDescent="0.3">
      <c r="A8" s="188" t="s">
        <v>198</v>
      </c>
    </row>
    <row r="9" spans="1:2" s="17" customFormat="1" ht="121.8" customHeight="1" x14ac:dyDescent="0.3">
      <c r="A9" s="187" t="s">
        <v>195</v>
      </c>
    </row>
    <row r="10" spans="1:2" x14ac:dyDescent="0.3">
      <c r="A10" s="186"/>
    </row>
    <row r="11" spans="1:2" ht="18" x14ac:dyDescent="0.35">
      <c r="A11" s="189" t="s">
        <v>60</v>
      </c>
      <c r="B11" s="2"/>
    </row>
    <row r="12" spans="1:2" ht="32.25" customHeight="1" x14ac:dyDescent="0.3">
      <c r="A12" s="6" t="s">
        <v>196</v>
      </c>
    </row>
    <row r="15" spans="1:2" ht="89.25" customHeight="1" x14ac:dyDescent="0.3"/>
  </sheetData>
  <mergeCells count="1">
    <mergeCell ref="A3:A4"/>
  </mergeCells>
  <hyperlinks>
    <hyperlink ref="A1" location="Sommaire!A1"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baseColWidth="10" defaultColWidth="11.44140625" defaultRowHeight="14.4" x14ac:dyDescent="0.3"/>
  <cols>
    <col min="1" max="1" width="13" style="63" customWidth="1"/>
    <col min="2" max="2" width="15.33203125" style="63" customWidth="1"/>
    <col min="3" max="4" width="9.6640625" style="63" customWidth="1"/>
    <col min="5" max="16384" width="11.44140625" style="63"/>
  </cols>
  <sheetData>
    <row r="1" spans="1:8" ht="18" x14ac:dyDescent="0.35">
      <c r="A1" s="61" t="s">
        <v>150</v>
      </c>
      <c r="B1" s="62"/>
      <c r="C1" s="62"/>
      <c r="D1" s="62"/>
      <c r="E1" s="62"/>
      <c r="F1" s="62"/>
    </row>
    <row r="2" spans="1:8" x14ac:dyDescent="0.3">
      <c r="A2" s="64" t="s">
        <v>124</v>
      </c>
      <c r="B2" s="62"/>
      <c r="C2" s="62"/>
      <c r="D2" s="62"/>
      <c r="E2" s="62"/>
      <c r="F2" s="62"/>
    </row>
    <row r="3" spans="1:8" ht="14.4" customHeight="1" x14ac:dyDescent="0.3">
      <c r="A3" s="209"/>
      <c r="B3" s="209" t="s">
        <v>135</v>
      </c>
      <c r="C3" s="209" t="s">
        <v>17</v>
      </c>
      <c r="D3" s="209" t="s">
        <v>18</v>
      </c>
      <c r="E3" s="209" t="s">
        <v>19</v>
      </c>
      <c r="F3" s="62"/>
    </row>
    <row r="4" spans="1:8" ht="15" customHeight="1" x14ac:dyDescent="0.3">
      <c r="A4" s="210"/>
      <c r="B4" s="210" t="s">
        <v>16</v>
      </c>
      <c r="C4" s="210"/>
      <c r="D4" s="209"/>
      <c r="E4" s="210"/>
      <c r="F4" s="62"/>
    </row>
    <row r="5" spans="1:8" x14ac:dyDescent="0.3">
      <c r="A5" s="65" t="s">
        <v>128</v>
      </c>
      <c r="B5" s="60">
        <v>1454</v>
      </c>
      <c r="C5" s="60">
        <v>209890</v>
      </c>
      <c r="D5" s="112">
        <v>31.7</v>
      </c>
      <c r="E5" s="94">
        <v>57.7</v>
      </c>
      <c r="F5" s="62"/>
      <c r="G5" s="67"/>
    </row>
    <row r="6" spans="1:8" x14ac:dyDescent="0.3">
      <c r="A6" s="65" t="s">
        <v>20</v>
      </c>
      <c r="B6" s="60">
        <v>2163</v>
      </c>
      <c r="C6" s="60">
        <v>92826</v>
      </c>
      <c r="D6" s="66">
        <v>14</v>
      </c>
      <c r="E6" s="94">
        <v>58.3</v>
      </c>
      <c r="F6" s="62"/>
      <c r="G6" s="67"/>
      <c r="H6" s="68"/>
    </row>
    <row r="7" spans="1:8" ht="15" customHeight="1" x14ac:dyDescent="0.3">
      <c r="A7" s="65" t="s">
        <v>21</v>
      </c>
      <c r="B7" s="60">
        <v>3071</v>
      </c>
      <c r="C7" s="60">
        <v>47039</v>
      </c>
      <c r="D7" s="66">
        <v>7.1</v>
      </c>
      <c r="E7" s="94">
        <v>59.1</v>
      </c>
      <c r="F7" s="62"/>
      <c r="G7" s="67"/>
      <c r="H7" s="68"/>
    </row>
    <row r="8" spans="1:8" x14ac:dyDescent="0.3">
      <c r="A8" s="65" t="s">
        <v>22</v>
      </c>
      <c r="B8" s="60">
        <v>3828</v>
      </c>
      <c r="C8" s="60">
        <v>46905</v>
      </c>
      <c r="D8" s="66">
        <v>7.1</v>
      </c>
      <c r="E8" s="94">
        <v>59.6</v>
      </c>
      <c r="F8" s="62"/>
      <c r="G8" s="67"/>
      <c r="H8" s="69"/>
    </row>
    <row r="9" spans="1:8" x14ac:dyDescent="0.3">
      <c r="A9" s="65" t="s">
        <v>23</v>
      </c>
      <c r="B9" s="60">
        <v>4587</v>
      </c>
      <c r="C9" s="60">
        <v>46490</v>
      </c>
      <c r="D9" s="66">
        <v>7</v>
      </c>
      <c r="E9" s="94">
        <v>59.3</v>
      </c>
      <c r="F9" s="62"/>
      <c r="G9" s="67"/>
      <c r="H9" s="69"/>
    </row>
    <row r="10" spans="1:8" ht="15" customHeight="1" x14ac:dyDescent="0.3">
      <c r="A10" s="65" t="s">
        <v>24</v>
      </c>
      <c r="B10" s="60">
        <v>5212</v>
      </c>
      <c r="C10" s="60">
        <v>86525</v>
      </c>
      <c r="D10" s="66">
        <v>13.1</v>
      </c>
      <c r="E10" s="94">
        <v>60.2</v>
      </c>
      <c r="F10" s="62"/>
      <c r="G10" s="67"/>
      <c r="H10" s="100"/>
    </row>
    <row r="11" spans="1:8" x14ac:dyDescent="0.3">
      <c r="A11" s="65" t="s">
        <v>25</v>
      </c>
      <c r="B11" s="60">
        <v>5506</v>
      </c>
      <c r="C11" s="60">
        <v>77736</v>
      </c>
      <c r="D11" s="66">
        <v>11.7</v>
      </c>
      <c r="E11" s="94">
        <v>60.3</v>
      </c>
      <c r="F11" s="62"/>
      <c r="G11" s="67"/>
      <c r="H11" s="70"/>
    </row>
    <row r="12" spans="1:8" x14ac:dyDescent="0.3">
      <c r="A12" s="65" t="s">
        <v>26</v>
      </c>
      <c r="B12" s="60">
        <v>6335</v>
      </c>
      <c r="C12" s="60">
        <v>54275</v>
      </c>
      <c r="D12" s="66">
        <v>8.1999999999999993</v>
      </c>
      <c r="E12" s="66">
        <v>61.4</v>
      </c>
      <c r="F12" s="62"/>
      <c r="G12" s="67"/>
      <c r="H12" s="71"/>
    </row>
    <row r="13" spans="1:8" x14ac:dyDescent="0.3">
      <c r="A13" s="72"/>
      <c r="B13" s="72"/>
      <c r="C13" s="73"/>
      <c r="D13" s="72"/>
      <c r="E13" s="72"/>
      <c r="F13" s="62"/>
      <c r="H13" s="71"/>
    </row>
    <row r="14" spans="1:8" ht="18.75" customHeight="1" x14ac:dyDescent="0.3">
      <c r="A14" s="74" t="s">
        <v>27</v>
      </c>
      <c r="B14" s="111" t="s">
        <v>12</v>
      </c>
      <c r="C14" s="75">
        <v>661686</v>
      </c>
      <c r="D14" s="74">
        <v>100</v>
      </c>
      <c r="E14" s="76">
        <v>59.1</v>
      </c>
      <c r="F14" s="62"/>
      <c r="H14" s="68"/>
    </row>
    <row r="15" spans="1:8" ht="15" thickBot="1" x14ac:dyDescent="0.35">
      <c r="A15" s="88" t="s">
        <v>28</v>
      </c>
      <c r="B15" s="89">
        <v>900</v>
      </c>
      <c r="C15" s="90">
        <v>44152</v>
      </c>
      <c r="D15" s="95">
        <v>6.7</v>
      </c>
      <c r="E15" s="91">
        <v>62.8</v>
      </c>
      <c r="F15" s="62"/>
      <c r="H15" s="68"/>
    </row>
    <row r="16" spans="1:8" x14ac:dyDescent="0.3">
      <c r="A16" s="159"/>
      <c r="B16" s="160"/>
      <c r="C16" s="161"/>
      <c r="D16" s="162"/>
      <c r="E16" s="163"/>
      <c r="F16" s="62"/>
      <c r="H16" s="68"/>
    </row>
    <row r="17" spans="1:15" s="62" customFormat="1" ht="15" customHeight="1" x14ac:dyDescent="0.3">
      <c r="A17" s="208" t="s">
        <v>194</v>
      </c>
      <c r="B17" s="208"/>
      <c r="C17" s="208"/>
      <c r="D17" s="208"/>
      <c r="E17" s="208"/>
      <c r="F17" s="208"/>
      <c r="G17" s="208"/>
      <c r="H17" s="69"/>
      <c r="K17" s="119"/>
      <c r="L17" s="119"/>
      <c r="M17" s="119"/>
      <c r="N17" s="119"/>
      <c r="O17" s="119"/>
    </row>
    <row r="18" spans="1:15" x14ac:dyDescent="0.3">
      <c r="A18" s="135" t="s">
        <v>189</v>
      </c>
      <c r="B18" s="135"/>
      <c r="C18" s="135"/>
      <c r="D18" s="135"/>
      <c r="E18" s="135"/>
      <c r="H18" s="69"/>
      <c r="K18" s="119"/>
      <c r="L18" s="119"/>
      <c r="M18" s="119"/>
      <c r="N18" s="119"/>
      <c r="O18" s="119"/>
    </row>
    <row r="19" spans="1:15" x14ac:dyDescent="0.3">
      <c r="A19" s="135"/>
      <c r="B19" s="135"/>
      <c r="C19" s="135"/>
      <c r="D19" s="135"/>
      <c r="E19" s="135"/>
      <c r="H19" s="69"/>
      <c r="K19" s="119"/>
      <c r="L19" s="119"/>
      <c r="M19" s="119"/>
      <c r="N19" s="119"/>
      <c r="O19" s="119"/>
    </row>
    <row r="20" spans="1:15" x14ac:dyDescent="0.3">
      <c r="K20" s="119"/>
      <c r="L20" s="119"/>
      <c r="M20" s="119"/>
      <c r="N20" s="119"/>
      <c r="O20" s="119"/>
    </row>
    <row r="21" spans="1:15" x14ac:dyDescent="0.3">
      <c r="K21" s="119"/>
      <c r="L21" s="119"/>
      <c r="M21" s="119"/>
      <c r="N21" s="119"/>
      <c r="O21" s="119"/>
    </row>
    <row r="22" spans="1:15" x14ac:dyDescent="0.3">
      <c r="K22" s="119"/>
      <c r="L22" s="119"/>
      <c r="M22" s="119"/>
      <c r="N22" s="119"/>
      <c r="O22" s="119"/>
    </row>
    <row r="23" spans="1:15" x14ac:dyDescent="0.3">
      <c r="K23" s="119"/>
      <c r="L23" s="119"/>
      <c r="M23" s="119"/>
      <c r="N23" s="119"/>
      <c r="O23" s="119"/>
    </row>
    <row r="24" spans="1:15" x14ac:dyDescent="0.3">
      <c r="K24" s="119"/>
      <c r="L24" s="119"/>
      <c r="M24" s="119"/>
      <c r="N24" s="119"/>
      <c r="O24" s="119"/>
    </row>
    <row r="25" spans="1:15" x14ac:dyDescent="0.3">
      <c r="K25" s="119"/>
      <c r="L25" s="119"/>
      <c r="M25" s="119"/>
      <c r="N25" s="119"/>
      <c r="O25" s="119"/>
    </row>
  </sheetData>
  <mergeCells count="6">
    <mergeCell ref="A17:G17"/>
    <mergeCell ref="B3:B4"/>
    <mergeCell ref="A3:A4"/>
    <mergeCell ref="C3:C4"/>
    <mergeCell ref="D3:D4"/>
    <mergeCell ref="E3:E4"/>
  </mergeCells>
  <hyperlinks>
    <hyperlink ref="A2" location="Sommaire!A1"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zoomScaleNormal="100" workbookViewId="0">
      <selection activeCell="G9" sqref="G9"/>
    </sheetView>
  </sheetViews>
  <sheetFormatPr baseColWidth="10" defaultRowHeight="14.4" x14ac:dyDescent="0.3"/>
  <cols>
    <col min="1" max="1" width="22.109375" customWidth="1"/>
    <col min="2" max="2" width="11.109375" customWidth="1"/>
  </cols>
  <sheetData>
    <row r="1" spans="1:14" ht="18" x14ac:dyDescent="0.35">
      <c r="A1" s="33" t="s">
        <v>136</v>
      </c>
    </row>
    <row r="2" spans="1:14" s="17" customFormat="1" x14ac:dyDescent="0.3">
      <c r="A2" s="212" t="s">
        <v>124</v>
      </c>
      <c r="B2" s="212"/>
    </row>
    <row r="3" spans="1:14" s="17" customFormat="1" x14ac:dyDescent="0.3">
      <c r="A3" s="131" t="s">
        <v>168</v>
      </c>
      <c r="B3" s="131">
        <v>2012</v>
      </c>
      <c r="C3" s="131">
        <v>2013</v>
      </c>
      <c r="D3" s="131">
        <v>2014</v>
      </c>
      <c r="E3" s="131">
        <v>2015</v>
      </c>
      <c r="F3" s="131">
        <v>2016</v>
      </c>
      <c r="G3" s="131">
        <v>2017</v>
      </c>
      <c r="H3" s="131">
        <v>2018</v>
      </c>
      <c r="I3" s="131">
        <v>2019</v>
      </c>
      <c r="J3" s="131">
        <v>2020</v>
      </c>
      <c r="K3" s="131">
        <v>2021</v>
      </c>
      <c r="L3" s="131">
        <v>2022</v>
      </c>
      <c r="M3" s="131">
        <v>2023</v>
      </c>
      <c r="N3" s="131">
        <v>2024</v>
      </c>
    </row>
    <row r="4" spans="1:14" s="17" customFormat="1" x14ac:dyDescent="0.3">
      <c r="A4" s="131" t="s">
        <v>169</v>
      </c>
      <c r="B4" s="132">
        <v>629035</v>
      </c>
      <c r="C4" s="132">
        <v>639884</v>
      </c>
      <c r="D4" s="132">
        <v>655858</v>
      </c>
      <c r="E4" s="132">
        <v>681078</v>
      </c>
      <c r="F4" s="132">
        <v>691200</v>
      </c>
      <c r="G4" s="132">
        <v>696900</v>
      </c>
      <c r="H4" s="132">
        <v>712166</v>
      </c>
      <c r="I4" s="132">
        <v>717955</v>
      </c>
      <c r="J4" s="132">
        <v>749562</v>
      </c>
      <c r="K4" s="132">
        <v>720043</v>
      </c>
      <c r="L4" s="132">
        <v>665212</v>
      </c>
      <c r="M4" s="132">
        <v>679044</v>
      </c>
      <c r="N4" s="132">
        <v>661686</v>
      </c>
    </row>
    <row r="5" spans="1:14" s="17" customFormat="1" x14ac:dyDescent="0.3">
      <c r="A5" s="131" t="s">
        <v>170</v>
      </c>
      <c r="B5" s="130">
        <v>36.700000000000003</v>
      </c>
      <c r="C5" s="130">
        <v>36.5</v>
      </c>
      <c r="D5" s="130">
        <v>37.200000000000003</v>
      </c>
      <c r="E5" s="130">
        <v>37.9</v>
      </c>
      <c r="F5" s="130">
        <v>37.700000000000003</v>
      </c>
      <c r="G5" s="130">
        <v>37.4</v>
      </c>
      <c r="H5" s="130">
        <v>37.5</v>
      </c>
      <c r="I5" s="130">
        <v>36.799999999999997</v>
      </c>
      <c r="J5" s="130">
        <v>38.4</v>
      </c>
      <c r="K5" s="130">
        <v>37.700000000000003</v>
      </c>
      <c r="L5" s="130">
        <v>36.299999999999997</v>
      </c>
      <c r="M5" s="130">
        <v>37.200000000000003</v>
      </c>
      <c r="N5" s="130">
        <v>35.799999999999997</v>
      </c>
    </row>
    <row r="6" spans="1:14" s="17" customFormat="1" ht="18" x14ac:dyDescent="0.35">
      <c r="A6" s="33"/>
    </row>
    <row r="7" spans="1:14" ht="34.5" customHeight="1" x14ac:dyDescent="0.3">
      <c r="A7" s="211" t="s">
        <v>193</v>
      </c>
      <c r="B7" s="211"/>
      <c r="C7" s="211"/>
      <c r="D7" s="211"/>
      <c r="E7" s="211"/>
      <c r="F7" s="211"/>
      <c r="G7" s="211"/>
      <c r="H7" s="17"/>
    </row>
    <row r="8" spans="1:14" x14ac:dyDescent="0.3">
      <c r="A8" s="136" t="s">
        <v>189</v>
      </c>
      <c r="B8" s="136"/>
      <c r="C8" s="136"/>
      <c r="D8" s="136"/>
      <c r="E8" s="136"/>
      <c r="F8" s="136"/>
      <c r="G8" s="136"/>
    </row>
    <row r="9" spans="1:14" x14ac:dyDescent="0.3">
      <c r="A9" s="136"/>
      <c r="B9" s="136"/>
      <c r="C9" s="136"/>
      <c r="D9" s="136"/>
      <c r="E9" s="136"/>
      <c r="F9" s="136"/>
      <c r="G9" s="136"/>
    </row>
    <row r="10" spans="1:14" x14ac:dyDescent="0.3">
      <c r="A10" s="136"/>
      <c r="B10" s="136"/>
      <c r="C10" s="136"/>
      <c r="D10" s="136"/>
      <c r="E10" s="136"/>
      <c r="F10" s="136"/>
      <c r="G10" s="136"/>
    </row>
    <row r="17" spans="4:6" x14ac:dyDescent="0.3">
      <c r="D17" s="17"/>
      <c r="E17" s="17"/>
      <c r="F17" s="17"/>
    </row>
  </sheetData>
  <mergeCells count="2">
    <mergeCell ref="A7:G7"/>
    <mergeCell ref="A2:B2"/>
  </mergeCells>
  <hyperlinks>
    <hyperlink ref="A2"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Normal="100" workbookViewId="0"/>
  </sheetViews>
  <sheetFormatPr baseColWidth="10" defaultRowHeight="14.4" x14ac:dyDescent="0.3"/>
  <cols>
    <col min="9" max="12" width="11.44140625" style="17"/>
    <col min="14" max="14" width="19.6640625" customWidth="1"/>
    <col min="15" max="15" width="18.109375" customWidth="1"/>
    <col min="16" max="16" width="21.5546875" customWidth="1"/>
  </cols>
  <sheetData>
    <row r="1" spans="1:24" ht="18" x14ac:dyDescent="0.35">
      <c r="A1" s="33" t="s">
        <v>152</v>
      </c>
      <c r="P1" s="7"/>
    </row>
    <row r="2" spans="1:24" x14ac:dyDescent="0.3">
      <c r="A2" s="212" t="s">
        <v>124</v>
      </c>
      <c r="B2" s="212"/>
      <c r="P2" s="7"/>
    </row>
    <row r="3" spans="1:24" ht="43.2" x14ac:dyDescent="0.3">
      <c r="N3" s="58" t="s">
        <v>58</v>
      </c>
      <c r="O3" s="58" t="s">
        <v>185</v>
      </c>
    </row>
    <row r="4" spans="1:24" x14ac:dyDescent="0.3">
      <c r="N4" s="106" t="s">
        <v>29</v>
      </c>
      <c r="O4" s="107">
        <v>39.200000000000003</v>
      </c>
      <c r="P4" s="26"/>
      <c r="R4" s="37"/>
    </row>
    <row r="5" spans="1:24" x14ac:dyDescent="0.3">
      <c r="N5" s="106" t="s">
        <v>30</v>
      </c>
      <c r="O5" s="107">
        <v>44.8</v>
      </c>
      <c r="P5" s="26"/>
      <c r="R5" s="37"/>
      <c r="X5" s="17"/>
    </row>
    <row r="6" spans="1:24" x14ac:dyDescent="0.3">
      <c r="N6" s="106" t="s">
        <v>31</v>
      </c>
      <c r="O6" s="107">
        <v>37.799999999999997</v>
      </c>
      <c r="P6" s="26"/>
      <c r="Q6" s="1"/>
      <c r="R6" s="37"/>
      <c r="S6" s="1"/>
      <c r="X6" s="17"/>
    </row>
    <row r="7" spans="1:24" x14ac:dyDescent="0.3">
      <c r="N7" s="106" t="s">
        <v>32</v>
      </c>
      <c r="O7" s="107">
        <v>34.9</v>
      </c>
      <c r="P7" s="26"/>
      <c r="Q7" s="1"/>
      <c r="R7" s="37"/>
      <c r="S7" s="1"/>
      <c r="X7" s="17"/>
    </row>
    <row r="8" spans="1:24" x14ac:dyDescent="0.3">
      <c r="N8" s="106" t="s">
        <v>33</v>
      </c>
      <c r="O8" s="107">
        <v>41.2</v>
      </c>
      <c r="P8" s="26"/>
      <c r="Q8" s="1"/>
      <c r="R8" s="37"/>
      <c r="S8" s="1"/>
    </row>
    <row r="9" spans="1:24" x14ac:dyDescent="0.3">
      <c r="N9" s="106" t="s">
        <v>34</v>
      </c>
      <c r="O9" s="107">
        <v>47.9</v>
      </c>
      <c r="P9" s="26"/>
      <c r="Q9" s="1"/>
      <c r="R9" s="37"/>
      <c r="S9" s="1"/>
      <c r="X9" s="17"/>
    </row>
    <row r="10" spans="1:24" x14ac:dyDescent="0.3">
      <c r="N10" s="106" t="s">
        <v>35</v>
      </c>
      <c r="O10" s="107">
        <v>37.200000000000003</v>
      </c>
      <c r="P10" s="26"/>
      <c r="Q10" s="1"/>
      <c r="R10" s="37"/>
      <c r="S10" s="1"/>
      <c r="X10" s="17"/>
    </row>
    <row r="11" spans="1:24" x14ac:dyDescent="0.3">
      <c r="N11" s="106" t="s">
        <v>36</v>
      </c>
      <c r="O11" s="107">
        <v>39.6</v>
      </c>
      <c r="P11" s="26"/>
      <c r="Q11" s="1"/>
      <c r="R11" s="37"/>
      <c r="S11" s="1"/>
      <c r="X11" s="17"/>
    </row>
    <row r="12" spans="1:24" x14ac:dyDescent="0.3">
      <c r="N12" s="106" t="s">
        <v>37</v>
      </c>
      <c r="O12" s="107">
        <v>35</v>
      </c>
      <c r="P12" s="26"/>
      <c r="Q12" s="1"/>
      <c r="R12" s="37"/>
      <c r="S12" s="1"/>
      <c r="X12" s="17"/>
    </row>
    <row r="13" spans="1:24" x14ac:dyDescent="0.3">
      <c r="N13" s="106" t="s">
        <v>38</v>
      </c>
      <c r="O13" s="107">
        <v>56.6</v>
      </c>
      <c r="P13" s="26"/>
      <c r="Q13" s="1"/>
      <c r="R13" s="37"/>
      <c r="S13" s="1"/>
      <c r="X13" s="17"/>
    </row>
    <row r="14" spans="1:24" x14ac:dyDescent="0.3">
      <c r="N14" s="106" t="s">
        <v>39</v>
      </c>
      <c r="O14" s="107">
        <v>51.7</v>
      </c>
      <c r="P14" s="26"/>
      <c r="Q14" s="1"/>
      <c r="R14" s="37"/>
      <c r="S14" s="1"/>
      <c r="X14" s="17"/>
    </row>
    <row r="15" spans="1:24" x14ac:dyDescent="0.3">
      <c r="N15" s="106" t="s">
        <v>54</v>
      </c>
      <c r="O15" s="107">
        <v>62.5</v>
      </c>
      <c r="P15" s="26"/>
      <c r="Q15" s="1"/>
      <c r="R15" s="37"/>
      <c r="S15" s="1"/>
      <c r="X15" s="17"/>
    </row>
    <row r="16" spans="1:24" x14ac:dyDescent="0.3">
      <c r="N16" s="106" t="s">
        <v>40</v>
      </c>
      <c r="O16" s="107">
        <v>36.200000000000003</v>
      </c>
      <c r="P16" s="26"/>
      <c r="Q16" s="1"/>
      <c r="R16" s="37"/>
      <c r="S16" s="1"/>
      <c r="X16" s="17"/>
    </row>
    <row r="17" spans="14:24" x14ac:dyDescent="0.3">
      <c r="N17" s="106" t="s">
        <v>41</v>
      </c>
      <c r="O17" s="107">
        <v>43.4</v>
      </c>
      <c r="P17" s="26"/>
      <c r="Q17" s="1"/>
      <c r="R17" s="37"/>
      <c r="S17" s="1"/>
      <c r="X17" s="17"/>
    </row>
    <row r="18" spans="14:24" x14ac:dyDescent="0.3">
      <c r="N18" s="106" t="s">
        <v>42</v>
      </c>
      <c r="O18" s="107">
        <v>32.1</v>
      </c>
      <c r="P18" s="26"/>
      <c r="Q18" s="1"/>
      <c r="R18" s="37"/>
      <c r="S18" s="1"/>
      <c r="X18" s="17"/>
    </row>
    <row r="19" spans="14:24" x14ac:dyDescent="0.3">
      <c r="N19" s="106" t="s">
        <v>43</v>
      </c>
      <c r="O19" s="107">
        <v>53.5</v>
      </c>
      <c r="P19" s="26"/>
      <c r="Q19" s="1"/>
      <c r="R19" s="37"/>
      <c r="S19" s="1"/>
      <c r="X19" s="17"/>
    </row>
    <row r="20" spans="14:24" x14ac:dyDescent="0.3">
      <c r="N20" s="106" t="s">
        <v>44</v>
      </c>
      <c r="O20" s="107">
        <v>59.1</v>
      </c>
      <c r="P20" s="26"/>
      <c r="Q20" s="1"/>
      <c r="R20" s="37"/>
      <c r="S20" s="1"/>
      <c r="X20" s="17"/>
    </row>
    <row r="21" spans="14:24" x14ac:dyDescent="0.3">
      <c r="N21" s="106" t="s">
        <v>45</v>
      </c>
      <c r="O21" s="107">
        <v>45.5</v>
      </c>
      <c r="P21" s="26"/>
      <c r="Q21" s="1"/>
      <c r="R21" s="37"/>
      <c r="S21" s="1"/>
      <c r="X21" s="17"/>
    </row>
    <row r="22" spans="14:24" x14ac:dyDescent="0.3">
      <c r="N22" s="106" t="s">
        <v>47</v>
      </c>
      <c r="O22" s="107">
        <v>38.700000000000003</v>
      </c>
      <c r="P22" s="26"/>
      <c r="Q22" s="1"/>
      <c r="R22" s="37"/>
      <c r="S22" s="1"/>
      <c r="X22" s="17"/>
    </row>
    <row r="23" spans="14:24" x14ac:dyDescent="0.3">
      <c r="N23" s="106" t="s">
        <v>46</v>
      </c>
      <c r="O23" s="107">
        <v>33.700000000000003</v>
      </c>
      <c r="P23" s="26"/>
      <c r="Q23" s="1"/>
      <c r="R23" s="37"/>
      <c r="S23" s="1"/>
      <c r="X23" s="17"/>
    </row>
    <row r="24" spans="14:24" x14ac:dyDescent="0.3">
      <c r="N24" s="106" t="s">
        <v>48</v>
      </c>
      <c r="O24" s="107">
        <v>34</v>
      </c>
      <c r="P24" s="26"/>
      <c r="Q24" s="1"/>
      <c r="R24" s="37"/>
      <c r="S24" s="1"/>
      <c r="X24" s="17"/>
    </row>
    <row r="25" spans="14:24" x14ac:dyDescent="0.3">
      <c r="N25" s="108" t="s">
        <v>119</v>
      </c>
      <c r="O25" s="107">
        <v>35.799999999999997</v>
      </c>
      <c r="P25" s="36"/>
      <c r="Q25" s="1"/>
      <c r="R25" s="37"/>
      <c r="S25" s="1"/>
      <c r="X25" s="17"/>
    </row>
    <row r="26" spans="14:24" x14ac:dyDescent="0.3">
      <c r="N26" s="106" t="s">
        <v>49</v>
      </c>
      <c r="O26" s="107">
        <v>40.6</v>
      </c>
      <c r="P26" s="26"/>
      <c r="Q26" s="1"/>
      <c r="R26" s="37"/>
      <c r="S26" s="1"/>
      <c r="X26" s="17"/>
    </row>
    <row r="27" spans="14:24" x14ac:dyDescent="0.3">
      <c r="N27" s="106" t="s">
        <v>50</v>
      </c>
      <c r="O27" s="107">
        <v>26.7</v>
      </c>
      <c r="P27" s="26"/>
      <c r="Q27" s="1"/>
      <c r="R27" s="37"/>
      <c r="S27" s="1"/>
      <c r="X27" s="17"/>
    </row>
    <row r="28" spans="14:24" x14ac:dyDescent="0.3">
      <c r="N28" s="106" t="s">
        <v>51</v>
      </c>
      <c r="O28" s="107">
        <v>40.5</v>
      </c>
      <c r="P28" s="26"/>
      <c r="Q28" s="1"/>
      <c r="R28" s="37"/>
      <c r="S28" s="1"/>
      <c r="X28" s="17"/>
    </row>
    <row r="29" spans="14:24" x14ac:dyDescent="0.3">
      <c r="N29" s="106" t="s">
        <v>52</v>
      </c>
      <c r="O29" s="107">
        <v>39.4</v>
      </c>
      <c r="P29" s="26"/>
      <c r="Q29" s="1"/>
      <c r="R29" s="37"/>
      <c r="S29" s="1"/>
      <c r="X29" s="17"/>
    </row>
    <row r="30" spans="14:24" x14ac:dyDescent="0.3">
      <c r="N30" s="106" t="s">
        <v>53</v>
      </c>
      <c r="O30" s="107">
        <v>34.1</v>
      </c>
      <c r="P30" s="26"/>
      <c r="Q30" s="1"/>
      <c r="R30" s="37"/>
      <c r="S30" s="1"/>
      <c r="X30" s="17"/>
    </row>
    <row r="31" spans="14:24" x14ac:dyDescent="0.3">
      <c r="N31" s="106" t="s">
        <v>55</v>
      </c>
      <c r="O31" s="107">
        <v>33.9</v>
      </c>
      <c r="P31" s="26"/>
      <c r="Q31" s="1"/>
      <c r="R31" s="37"/>
      <c r="S31" s="1"/>
      <c r="X31" s="17"/>
    </row>
    <row r="32" spans="14:24" x14ac:dyDescent="0.3">
      <c r="N32" s="106" t="s">
        <v>56</v>
      </c>
      <c r="O32" s="107">
        <v>36.6</v>
      </c>
      <c r="P32" s="26"/>
      <c r="Q32" s="1"/>
      <c r="R32" s="37"/>
      <c r="S32" s="1"/>
      <c r="X32" s="17"/>
    </row>
    <row r="33" spans="1:24" ht="15" thickBot="1" x14ac:dyDescent="0.35">
      <c r="N33" s="109" t="s">
        <v>57</v>
      </c>
      <c r="O33" s="110">
        <v>28</v>
      </c>
      <c r="P33" s="26"/>
      <c r="Q33" s="1"/>
      <c r="R33" s="37"/>
      <c r="S33" s="1"/>
      <c r="X33" s="17"/>
    </row>
    <row r="34" spans="1:24" x14ac:dyDescent="0.3">
      <c r="Q34" s="1"/>
      <c r="R34" s="1"/>
      <c r="S34" s="1"/>
    </row>
    <row r="35" spans="1:24" x14ac:dyDescent="0.3">
      <c r="A35" s="136"/>
      <c r="B35" s="136"/>
      <c r="C35" s="136"/>
      <c r="D35" s="136"/>
      <c r="E35" s="136"/>
      <c r="F35" s="136"/>
      <c r="G35" s="136"/>
      <c r="H35" s="136"/>
      <c r="Q35" s="1"/>
      <c r="R35" s="1"/>
      <c r="S35" s="1"/>
    </row>
    <row r="36" spans="1:24" x14ac:dyDescent="0.3">
      <c r="A36" s="136"/>
      <c r="B36" s="136"/>
      <c r="C36" s="136"/>
      <c r="D36" s="136"/>
      <c r="E36" s="136"/>
      <c r="F36" s="136"/>
      <c r="G36" s="136"/>
      <c r="H36" s="136"/>
      <c r="Q36" s="1"/>
      <c r="R36" s="1"/>
      <c r="S36" s="1"/>
    </row>
    <row r="37" spans="1:24" ht="38.25" customHeight="1" x14ac:dyDescent="0.3">
      <c r="A37" s="211" t="s">
        <v>192</v>
      </c>
      <c r="B37" s="211"/>
      <c r="C37" s="211"/>
      <c r="D37" s="211"/>
      <c r="E37" s="211"/>
      <c r="F37" s="211"/>
      <c r="G37" s="211"/>
      <c r="H37" s="211"/>
      <c r="I37" s="99"/>
      <c r="J37" s="99"/>
      <c r="K37" s="99"/>
      <c r="L37" s="99"/>
    </row>
    <row r="38" spans="1:24" x14ac:dyDescent="0.3">
      <c r="A38" s="136" t="s">
        <v>189</v>
      </c>
      <c r="B38" s="136"/>
      <c r="C38" s="136"/>
      <c r="D38" s="136"/>
      <c r="E38" s="136"/>
      <c r="F38" s="136"/>
      <c r="G38" s="136"/>
      <c r="H38" s="136"/>
    </row>
    <row r="39" spans="1:24" x14ac:dyDescent="0.3">
      <c r="A39" s="136"/>
      <c r="B39" s="136"/>
      <c r="C39" s="136"/>
      <c r="D39" s="136"/>
      <c r="E39" s="136"/>
      <c r="F39" s="136"/>
      <c r="G39" s="136"/>
      <c r="H39" s="136"/>
    </row>
    <row r="40" spans="1:24" x14ac:dyDescent="0.3">
      <c r="A40" s="136"/>
      <c r="B40" s="136"/>
      <c r="C40" s="136"/>
      <c r="D40" s="136"/>
      <c r="E40" s="136"/>
      <c r="F40" s="136"/>
      <c r="G40" s="136"/>
      <c r="H40" s="136"/>
    </row>
  </sheetData>
  <sortState ref="P5:Q35">
    <sortCondition ref="P5"/>
  </sortState>
  <mergeCells count="2">
    <mergeCell ref="A37:H37"/>
    <mergeCell ref="A2:B2"/>
  </mergeCells>
  <conditionalFormatting sqref="O3">
    <cfRule type="top10" dxfId="0" priority="2" rank="7"/>
  </conditionalFormatting>
  <hyperlinks>
    <hyperlink ref="A2"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zoomScaleNormal="100" workbookViewId="0">
      <selection activeCell="G1" sqref="G1"/>
    </sheetView>
  </sheetViews>
  <sheetFormatPr baseColWidth="10" defaultRowHeight="14.4" x14ac:dyDescent="0.3"/>
  <cols>
    <col min="1" max="1" width="31.109375" customWidth="1"/>
  </cols>
  <sheetData>
    <row r="1" spans="1:2" ht="18" x14ac:dyDescent="0.35">
      <c r="A1" s="33" t="s">
        <v>215</v>
      </c>
    </row>
    <row r="2" spans="1:2" x14ac:dyDescent="0.3">
      <c r="A2" s="212" t="s">
        <v>124</v>
      </c>
      <c r="B2" s="212"/>
    </row>
    <row r="3" spans="1:2" ht="15" thickBot="1" x14ac:dyDescent="0.35"/>
    <row r="4" spans="1:2" ht="14.4" customHeight="1" x14ac:dyDescent="0.3">
      <c r="A4" s="213" t="s">
        <v>217</v>
      </c>
      <c r="B4" s="213" t="s">
        <v>0</v>
      </c>
    </row>
    <row r="5" spans="1:2" ht="33.6" customHeight="1" thickBot="1" x14ac:dyDescent="0.35">
      <c r="A5" s="214"/>
      <c r="B5" s="214"/>
    </row>
    <row r="6" spans="1:2" ht="15" thickBot="1" x14ac:dyDescent="0.35">
      <c r="A6" s="48" t="s">
        <v>2</v>
      </c>
      <c r="B6" s="96">
        <v>38.700000000000003</v>
      </c>
    </row>
    <row r="7" spans="1:2" ht="15" thickBot="1" x14ac:dyDescent="0.35">
      <c r="A7" s="50" t="s">
        <v>137</v>
      </c>
      <c r="B7" s="97">
        <v>44.8</v>
      </c>
    </row>
    <row r="8" spans="1:2" ht="15" thickBot="1" x14ac:dyDescent="0.35">
      <c r="A8" s="50" t="s">
        <v>3</v>
      </c>
      <c r="B8" s="97">
        <v>31.8</v>
      </c>
    </row>
    <row r="9" spans="1:2" ht="15" thickBot="1" x14ac:dyDescent="0.35">
      <c r="A9" s="50" t="s">
        <v>206</v>
      </c>
      <c r="B9" s="97">
        <v>38.299999999999997</v>
      </c>
    </row>
    <row r="10" spans="1:2" ht="15" thickBot="1" x14ac:dyDescent="0.35">
      <c r="A10" s="48" t="s">
        <v>4</v>
      </c>
      <c r="B10" s="96">
        <v>26.4</v>
      </c>
    </row>
    <row r="11" spans="1:2" ht="15" thickBot="1" x14ac:dyDescent="0.35">
      <c r="A11" s="50" t="s">
        <v>5</v>
      </c>
      <c r="B11" s="97">
        <v>28.4</v>
      </c>
    </row>
    <row r="12" spans="1:2" ht="15" thickBot="1" x14ac:dyDescent="0.35">
      <c r="A12" s="50" t="s">
        <v>6</v>
      </c>
      <c r="B12" s="97">
        <v>14.6</v>
      </c>
    </row>
    <row r="13" spans="1:2" ht="15" thickBot="1" x14ac:dyDescent="0.35">
      <c r="A13" s="48" t="s">
        <v>7</v>
      </c>
      <c r="B13" s="96">
        <v>52.5</v>
      </c>
    </row>
    <row r="14" spans="1:2" ht="15" thickBot="1" x14ac:dyDescent="0.35">
      <c r="A14" s="50" t="s">
        <v>5</v>
      </c>
      <c r="B14" s="97">
        <v>56</v>
      </c>
    </row>
    <row r="15" spans="1:2" ht="15" thickBot="1" x14ac:dyDescent="0.35">
      <c r="A15" s="50" t="s">
        <v>6</v>
      </c>
      <c r="B15" s="97">
        <v>41.1</v>
      </c>
    </row>
    <row r="16" spans="1:2" ht="15" thickBot="1" x14ac:dyDescent="0.35">
      <c r="A16" s="48" t="s">
        <v>8</v>
      </c>
      <c r="B16" s="96">
        <v>20.5</v>
      </c>
    </row>
    <row r="17" spans="1:5" ht="15" thickBot="1" x14ac:dyDescent="0.35">
      <c r="A17" s="48" t="s">
        <v>9</v>
      </c>
      <c r="B17" s="96">
        <v>10.3</v>
      </c>
    </row>
    <row r="18" spans="1:5" ht="15" thickBot="1" x14ac:dyDescent="0.35">
      <c r="A18" s="48" t="s">
        <v>171</v>
      </c>
      <c r="B18" s="96">
        <v>25.2</v>
      </c>
    </row>
    <row r="19" spans="1:5" ht="15" thickBot="1" x14ac:dyDescent="0.35">
      <c r="A19" s="48" t="s">
        <v>127</v>
      </c>
      <c r="B19" s="96">
        <v>28.3</v>
      </c>
    </row>
    <row r="20" spans="1:5" ht="15" thickBot="1" x14ac:dyDescent="0.35">
      <c r="A20" s="48" t="s">
        <v>11</v>
      </c>
      <c r="B20" s="96">
        <v>24.9</v>
      </c>
    </row>
    <row r="21" spans="1:5" ht="15" thickBot="1" x14ac:dyDescent="0.35">
      <c r="A21" s="52"/>
      <c r="B21" s="53"/>
    </row>
    <row r="22" spans="1:5" ht="15" thickBot="1" x14ac:dyDescent="0.35">
      <c r="A22" s="55" t="s">
        <v>13</v>
      </c>
      <c r="B22" s="56">
        <v>35.799999999999997</v>
      </c>
    </row>
    <row r="23" spans="1:5" ht="15" thickBot="1" x14ac:dyDescent="0.35">
      <c r="A23" s="50" t="s">
        <v>5</v>
      </c>
      <c r="B23" s="101">
        <v>38.9</v>
      </c>
    </row>
    <row r="24" spans="1:5" s="17" customFormat="1" ht="15" thickBot="1" x14ac:dyDescent="0.35">
      <c r="A24" s="86" t="s">
        <v>14</v>
      </c>
      <c r="B24" s="104">
        <v>18.8</v>
      </c>
    </row>
    <row r="25" spans="1:5" s="17" customFormat="1" x14ac:dyDescent="0.3">
      <c r="A25" s="201" t="s">
        <v>216</v>
      </c>
      <c r="B25" s="202">
        <v>37.9</v>
      </c>
    </row>
    <row r="26" spans="1:5" ht="15" thickBot="1" x14ac:dyDescent="0.35">
      <c r="A26" s="201" t="s">
        <v>218</v>
      </c>
      <c r="B26" s="202">
        <v>32.700000000000003</v>
      </c>
      <c r="C26" s="200"/>
      <c r="D26" s="63"/>
    </row>
    <row r="27" spans="1:5" s="17" customFormat="1" ht="50.4" customHeight="1" x14ac:dyDescent="0.3">
      <c r="A27" s="215" t="s">
        <v>177</v>
      </c>
      <c r="B27" s="215"/>
      <c r="C27" s="216"/>
      <c r="D27" s="216"/>
      <c r="E27" s="1"/>
    </row>
    <row r="28" spans="1:5" s="17" customFormat="1" x14ac:dyDescent="0.3">
      <c r="A28" s="113"/>
    </row>
    <row r="29" spans="1:5" s="17" customFormat="1" ht="28.5" customHeight="1" x14ac:dyDescent="0.3">
      <c r="A29" s="211" t="s">
        <v>192</v>
      </c>
      <c r="B29" s="211"/>
      <c r="C29" s="211"/>
      <c r="D29" s="211"/>
      <c r="E29" s="211"/>
    </row>
    <row r="30" spans="1:5" s="17" customFormat="1" x14ac:dyDescent="0.3">
      <c r="A30" s="136" t="s">
        <v>189</v>
      </c>
      <c r="B30" s="137"/>
      <c r="C30" s="137"/>
      <c r="D30" s="137"/>
      <c r="E30" s="137"/>
    </row>
  </sheetData>
  <mergeCells count="5">
    <mergeCell ref="A2:B2"/>
    <mergeCell ref="A4:A5"/>
    <mergeCell ref="B4:B5"/>
    <mergeCell ref="A27:D27"/>
    <mergeCell ref="A29:E29"/>
  </mergeCells>
  <hyperlinks>
    <hyperlink ref="A2"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Normal="100" workbookViewId="0"/>
  </sheetViews>
  <sheetFormatPr baseColWidth="10" defaultRowHeight="14.4" x14ac:dyDescent="0.3"/>
  <cols>
    <col min="1" max="1" width="21.109375" customWidth="1"/>
    <col min="10" max="10" width="14.6640625" customWidth="1"/>
    <col min="11" max="12" width="16.33203125" bestFit="1" customWidth="1"/>
  </cols>
  <sheetData>
    <row r="1" spans="1:14" ht="18" x14ac:dyDescent="0.35">
      <c r="A1" s="33" t="s">
        <v>200</v>
      </c>
      <c r="B1" s="33"/>
      <c r="C1" s="33"/>
      <c r="D1" s="33"/>
      <c r="E1" s="33"/>
      <c r="F1" s="33"/>
      <c r="G1" s="33"/>
      <c r="H1" s="33"/>
    </row>
    <row r="2" spans="1:14" x14ac:dyDescent="0.3">
      <c r="A2" s="42" t="s">
        <v>124</v>
      </c>
    </row>
    <row r="3" spans="1:14" s="17" customFormat="1" ht="15" thickBot="1" x14ac:dyDescent="0.35">
      <c r="A3" s="42"/>
    </row>
    <row r="4" spans="1:14" s="17" customFormat="1" x14ac:dyDescent="0.3">
      <c r="A4" s="150"/>
      <c r="B4" s="151">
        <v>2012</v>
      </c>
      <c r="C4" s="151">
        <v>2013</v>
      </c>
      <c r="D4" s="151">
        <v>2014</v>
      </c>
      <c r="E4" s="151">
        <v>2015</v>
      </c>
      <c r="F4" s="151">
        <v>2016</v>
      </c>
      <c r="G4" s="151">
        <v>2017</v>
      </c>
      <c r="H4" s="151">
        <v>2018</v>
      </c>
      <c r="I4" s="151">
        <v>2019</v>
      </c>
      <c r="J4" s="151">
        <v>2020</v>
      </c>
      <c r="K4" s="172">
        <v>2021</v>
      </c>
      <c r="L4" s="172">
        <v>2022</v>
      </c>
      <c r="M4" s="151">
        <v>2023</v>
      </c>
      <c r="N4" s="152">
        <v>2024</v>
      </c>
    </row>
    <row r="5" spans="1:14" s="17" customFormat="1" x14ac:dyDescent="0.3">
      <c r="A5" s="155" t="s">
        <v>180</v>
      </c>
      <c r="B5" s="153">
        <v>48.229661858459295</v>
      </c>
      <c r="C5" s="153">
        <v>48.395848748743049</v>
      </c>
      <c r="D5" s="153">
        <v>50.974789836725655</v>
      </c>
      <c r="E5" s="153">
        <v>53.822564107366091</v>
      </c>
      <c r="F5" s="153">
        <v>54.26562681876382</v>
      </c>
      <c r="G5" s="153">
        <v>55.000000000000007</v>
      </c>
      <c r="H5" s="153">
        <v>54.6</v>
      </c>
      <c r="I5" s="153">
        <v>54.049334709373042</v>
      </c>
      <c r="J5" s="153">
        <v>54.931435323861614</v>
      </c>
      <c r="K5" s="149">
        <v>54.332792168455747</v>
      </c>
      <c r="L5" s="149">
        <v>52.621813188852194</v>
      </c>
      <c r="M5" s="153">
        <v>54.8</v>
      </c>
      <c r="N5" s="154">
        <v>52.5</v>
      </c>
    </row>
    <row r="6" spans="1:14" s="17" customFormat="1" x14ac:dyDescent="0.3">
      <c r="A6" s="155" t="s">
        <v>181</v>
      </c>
      <c r="B6" s="153">
        <v>39.154832868753111</v>
      </c>
      <c r="C6" s="153">
        <v>39.00754421811601</v>
      </c>
      <c r="D6" s="153">
        <v>39.474971589828947</v>
      </c>
      <c r="E6" s="153">
        <v>39.901021721934093</v>
      </c>
      <c r="F6" s="153">
        <v>40.012435877506604</v>
      </c>
      <c r="G6" s="153">
        <v>39.5</v>
      </c>
      <c r="H6" s="153">
        <v>40</v>
      </c>
      <c r="I6" s="153">
        <v>38.986622735466064</v>
      </c>
      <c r="J6" s="153">
        <v>41.021434441602331</v>
      </c>
      <c r="K6" s="149">
        <v>40.293209132287238</v>
      </c>
      <c r="L6" s="149">
        <v>39.1</v>
      </c>
      <c r="M6" s="153">
        <v>40.1</v>
      </c>
      <c r="N6" s="154">
        <v>38.700000000000003</v>
      </c>
    </row>
    <row r="7" spans="1:14" s="17" customFormat="1" x14ac:dyDescent="0.3">
      <c r="A7" s="155" t="s">
        <v>182</v>
      </c>
      <c r="B7" s="153">
        <v>38.954847153407499</v>
      </c>
      <c r="C7" s="153">
        <v>37.885034045115567</v>
      </c>
      <c r="D7" s="153">
        <v>38.032081727753386</v>
      </c>
      <c r="E7" s="153">
        <v>37.199898913318172</v>
      </c>
      <c r="F7" s="153">
        <v>35.833097252013438</v>
      </c>
      <c r="G7" s="153">
        <v>35.9049123233305</v>
      </c>
      <c r="H7" s="153">
        <v>35.451955041950292</v>
      </c>
      <c r="I7" s="153">
        <v>34.000611246943762</v>
      </c>
      <c r="J7" s="153">
        <v>33.967545638945232</v>
      </c>
      <c r="K7" s="153">
        <v>33.608092918696144</v>
      </c>
      <c r="L7" s="153">
        <v>33.383042181508301</v>
      </c>
      <c r="M7" s="153">
        <v>33.700000000000003</v>
      </c>
      <c r="N7" s="154">
        <v>31.8</v>
      </c>
    </row>
    <row r="8" spans="1:14" s="17" customFormat="1" x14ac:dyDescent="0.3">
      <c r="A8" s="155" t="s">
        <v>4</v>
      </c>
      <c r="B8" s="153">
        <v>27.513688088209321</v>
      </c>
      <c r="C8" s="153">
        <v>27.622072745391129</v>
      </c>
      <c r="D8" s="153">
        <v>27.558452460311582</v>
      </c>
      <c r="E8" s="153">
        <v>28.415393184955555</v>
      </c>
      <c r="F8" s="153">
        <v>28.7586256642062</v>
      </c>
      <c r="G8" s="153">
        <v>28.9</v>
      </c>
      <c r="H8" s="153">
        <v>28.799999999999997</v>
      </c>
      <c r="I8" s="153">
        <v>28.307677318784101</v>
      </c>
      <c r="J8" s="153">
        <v>27.321772170397253</v>
      </c>
      <c r="K8" s="149">
        <v>26.835095189760601</v>
      </c>
      <c r="L8" s="149">
        <v>26.454217772852907</v>
      </c>
      <c r="M8" s="153">
        <v>28.3</v>
      </c>
      <c r="N8" s="154">
        <v>26.4</v>
      </c>
    </row>
    <row r="9" spans="1:14" s="17" customFormat="1" x14ac:dyDescent="0.3">
      <c r="A9" s="155" t="s">
        <v>183</v>
      </c>
      <c r="B9" s="153">
        <v>26.005994005994005</v>
      </c>
      <c r="C9" s="153">
        <v>25.28740106396782</v>
      </c>
      <c r="D9" s="153">
        <v>24.34720445481225</v>
      </c>
      <c r="E9" s="153">
        <v>24.131894871444711</v>
      </c>
      <c r="F9" s="153">
        <v>23.114746234289552</v>
      </c>
      <c r="G9" s="153">
        <v>23.815044258474323</v>
      </c>
      <c r="H9" s="153">
        <v>22.976343083556692</v>
      </c>
      <c r="I9" s="153">
        <v>22.524819681033158</v>
      </c>
      <c r="J9" s="153">
        <v>22.831766524845108</v>
      </c>
      <c r="K9" s="153">
        <v>22.214014706376119</v>
      </c>
      <c r="L9" s="153">
        <v>21.764863536874081</v>
      </c>
      <c r="M9" s="153">
        <v>22.3</v>
      </c>
      <c r="N9" s="154">
        <v>20.5</v>
      </c>
    </row>
    <row r="10" spans="1:14" s="17" customFormat="1" ht="15" thickBot="1" x14ac:dyDescent="0.35">
      <c r="A10" s="156" t="s">
        <v>184</v>
      </c>
      <c r="B10" s="157">
        <v>14.24845834125669</v>
      </c>
      <c r="C10" s="157">
        <v>13.742777885753663</v>
      </c>
      <c r="D10" s="157">
        <v>14.181124812246477</v>
      </c>
      <c r="E10" s="157">
        <v>14.647513452995774</v>
      </c>
      <c r="F10" s="157">
        <v>13.839754597135855</v>
      </c>
      <c r="G10" s="157">
        <v>13.490571366324811</v>
      </c>
      <c r="H10" s="157">
        <v>12.692929645685133</v>
      </c>
      <c r="I10" s="157">
        <v>11.973222684877964</v>
      </c>
      <c r="J10" s="157">
        <v>12.358390495721661</v>
      </c>
      <c r="K10" s="157">
        <v>11.458439884617745</v>
      </c>
      <c r="L10" s="157">
        <v>11.164981106912647</v>
      </c>
      <c r="M10" s="157">
        <v>11.2</v>
      </c>
      <c r="N10" s="158">
        <v>10.3</v>
      </c>
    </row>
    <row r="11" spans="1:14" s="17" customFormat="1" x14ac:dyDescent="0.3">
      <c r="A11" s="42"/>
    </row>
    <row r="12" spans="1:14" s="17" customFormat="1" x14ac:dyDescent="0.3">
      <c r="A12" s="211" t="s">
        <v>193</v>
      </c>
      <c r="B12" s="211"/>
      <c r="C12" s="211"/>
      <c r="D12" s="211"/>
      <c r="E12" s="211"/>
      <c r="F12" s="211"/>
      <c r="G12" s="211"/>
    </row>
    <row r="13" spans="1:14" x14ac:dyDescent="0.3">
      <c r="A13" s="136" t="s">
        <v>189</v>
      </c>
      <c r="B13" s="136"/>
      <c r="C13" s="136"/>
      <c r="D13" s="136"/>
      <c r="E13" s="136"/>
      <c r="F13" s="136"/>
      <c r="G13" s="136"/>
    </row>
    <row r="34" spans="1:7" ht="30" customHeight="1" x14ac:dyDescent="0.3"/>
    <row r="36" spans="1:7" x14ac:dyDescent="0.3">
      <c r="A36" s="138"/>
      <c r="B36" s="136"/>
      <c r="C36" s="136"/>
      <c r="D36" s="136"/>
      <c r="E36" s="136"/>
      <c r="F36" s="136"/>
      <c r="G36" s="136"/>
    </row>
  </sheetData>
  <mergeCells count="1">
    <mergeCell ref="A12:G12"/>
  </mergeCells>
  <hyperlinks>
    <hyperlink ref="A2"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zoomScaleNormal="100" workbookViewId="0"/>
  </sheetViews>
  <sheetFormatPr baseColWidth="10" defaultRowHeight="14.4" x14ac:dyDescent="0.3"/>
  <cols>
    <col min="16" max="16" width="39.33203125" customWidth="1"/>
    <col min="17" max="17" width="16" customWidth="1"/>
    <col min="18" max="18" width="14.88671875" customWidth="1"/>
  </cols>
  <sheetData>
    <row r="1" spans="1:20" s="1" customFormat="1" ht="18" x14ac:dyDescent="0.35">
      <c r="A1" s="33" t="s">
        <v>201</v>
      </c>
    </row>
    <row r="2" spans="1:20" x14ac:dyDescent="0.3">
      <c r="A2" s="212" t="s">
        <v>124</v>
      </c>
      <c r="B2" s="212"/>
    </row>
    <row r="3" spans="1:20" x14ac:dyDescent="0.3">
      <c r="P3" s="219"/>
      <c r="Q3" s="217" t="s">
        <v>0</v>
      </c>
      <c r="R3" s="218"/>
    </row>
    <row r="4" spans="1:20" ht="37.5" customHeight="1" x14ac:dyDescent="0.3">
      <c r="P4" s="220"/>
      <c r="Q4" s="45" t="s">
        <v>61</v>
      </c>
      <c r="R4" s="45" t="s">
        <v>62</v>
      </c>
    </row>
    <row r="5" spans="1:20" x14ac:dyDescent="0.3">
      <c r="P5" s="27" t="s">
        <v>138</v>
      </c>
      <c r="Q5" s="29">
        <v>44.8</v>
      </c>
      <c r="R5" s="29">
        <v>13.3</v>
      </c>
      <c r="T5" s="32"/>
    </row>
    <row r="6" spans="1:20" x14ac:dyDescent="0.3">
      <c r="P6" s="27" t="s">
        <v>63</v>
      </c>
      <c r="Q6" s="29">
        <v>32.299999999999997</v>
      </c>
      <c r="R6" s="29">
        <v>12</v>
      </c>
      <c r="T6" s="32"/>
    </row>
    <row r="7" spans="1:20" x14ac:dyDescent="0.3">
      <c r="P7" s="27" t="s">
        <v>64</v>
      </c>
      <c r="Q7" s="29">
        <v>31.8</v>
      </c>
      <c r="R7" s="29">
        <v>7.1</v>
      </c>
      <c r="T7" s="32"/>
    </row>
    <row r="8" spans="1:20" x14ac:dyDescent="0.3">
      <c r="P8" s="27" t="s">
        <v>65</v>
      </c>
      <c r="Q8" s="29">
        <v>46.3</v>
      </c>
      <c r="R8" s="29">
        <v>12.8</v>
      </c>
      <c r="T8" s="32"/>
    </row>
    <row r="9" spans="1:20" x14ac:dyDescent="0.3">
      <c r="P9" s="25" t="s">
        <v>66</v>
      </c>
      <c r="Q9" s="26">
        <v>38.4</v>
      </c>
      <c r="R9" s="26">
        <v>12.7</v>
      </c>
      <c r="T9" s="31"/>
    </row>
    <row r="10" spans="1:20" x14ac:dyDescent="0.3">
      <c r="P10" s="25" t="s">
        <v>67</v>
      </c>
      <c r="Q10" s="26">
        <v>35.9</v>
      </c>
      <c r="R10" s="26">
        <v>13.6</v>
      </c>
      <c r="T10" s="31"/>
    </row>
    <row r="11" spans="1:20" x14ac:dyDescent="0.3">
      <c r="P11" s="25" t="s">
        <v>68</v>
      </c>
      <c r="Q11" s="26">
        <v>51.3</v>
      </c>
      <c r="R11" s="26">
        <v>23.2</v>
      </c>
      <c r="T11" s="31"/>
    </row>
    <row r="12" spans="1:20" x14ac:dyDescent="0.3">
      <c r="P12" s="25" t="s">
        <v>69</v>
      </c>
      <c r="Q12" s="26">
        <v>41.9</v>
      </c>
      <c r="R12" s="26">
        <v>14.1</v>
      </c>
      <c r="T12" s="31"/>
    </row>
    <row r="13" spans="1:20" x14ac:dyDescent="0.3">
      <c r="P13" s="25" t="s">
        <v>70</v>
      </c>
      <c r="Q13" s="26">
        <v>48.4</v>
      </c>
      <c r="R13" s="26">
        <v>19.100000000000001</v>
      </c>
      <c r="T13" s="31"/>
    </row>
    <row r="14" spans="1:20" x14ac:dyDescent="0.3">
      <c r="P14" s="25" t="s">
        <v>71</v>
      </c>
      <c r="Q14" s="26">
        <v>41.1</v>
      </c>
      <c r="R14" s="26">
        <v>13.1</v>
      </c>
      <c r="T14" s="31"/>
    </row>
    <row r="15" spans="1:20" x14ac:dyDescent="0.3">
      <c r="P15" s="25" t="s">
        <v>72</v>
      </c>
      <c r="Q15" s="26">
        <v>39</v>
      </c>
      <c r="R15" s="26">
        <v>12.6</v>
      </c>
      <c r="T15" s="31"/>
    </row>
    <row r="16" spans="1:20" x14ac:dyDescent="0.3">
      <c r="P16" s="25" t="s">
        <v>73</v>
      </c>
      <c r="Q16" s="26">
        <v>33.1</v>
      </c>
      <c r="R16" s="26">
        <v>12.1</v>
      </c>
      <c r="T16" s="31"/>
    </row>
    <row r="17" spans="16:20" x14ac:dyDescent="0.3">
      <c r="P17" s="25" t="s">
        <v>74</v>
      </c>
      <c r="Q17" s="26">
        <v>35.6</v>
      </c>
      <c r="R17" s="26">
        <v>11</v>
      </c>
      <c r="T17" s="31"/>
    </row>
    <row r="18" spans="16:20" x14ac:dyDescent="0.3">
      <c r="P18" s="25" t="s">
        <v>75</v>
      </c>
      <c r="Q18" s="26">
        <v>38</v>
      </c>
      <c r="R18" s="26">
        <v>13.4</v>
      </c>
      <c r="T18" s="31"/>
    </row>
    <row r="19" spans="16:20" x14ac:dyDescent="0.3">
      <c r="P19" s="25" t="s">
        <v>76</v>
      </c>
      <c r="Q19" s="26">
        <v>40.200000000000003</v>
      </c>
      <c r="R19" s="26">
        <v>8.6</v>
      </c>
      <c r="T19" s="31"/>
    </row>
    <row r="20" spans="16:20" x14ac:dyDescent="0.3">
      <c r="P20" s="25" t="s">
        <v>77</v>
      </c>
      <c r="Q20" s="26">
        <v>37.799999999999997</v>
      </c>
      <c r="R20" s="26">
        <v>13.7</v>
      </c>
      <c r="T20" s="31"/>
    </row>
    <row r="21" spans="16:20" x14ac:dyDescent="0.3">
      <c r="P21" s="25" t="s">
        <v>78</v>
      </c>
      <c r="Q21" s="26">
        <v>25.8</v>
      </c>
      <c r="R21" s="26">
        <v>6.5</v>
      </c>
      <c r="T21" s="31"/>
    </row>
    <row r="22" spans="16:20" x14ac:dyDescent="0.3">
      <c r="P22" s="27" t="s">
        <v>79</v>
      </c>
      <c r="Q22" s="29">
        <v>32.6</v>
      </c>
      <c r="R22" s="29">
        <v>11.4</v>
      </c>
      <c r="T22" s="32"/>
    </row>
    <row r="23" spans="16:20" x14ac:dyDescent="0.3">
      <c r="P23" s="27" t="s">
        <v>4</v>
      </c>
      <c r="Q23" s="26">
        <v>26.4</v>
      </c>
      <c r="R23" s="26">
        <v>6.5</v>
      </c>
    </row>
    <row r="24" spans="16:20" x14ac:dyDescent="0.3">
      <c r="P24" s="28" t="s">
        <v>80</v>
      </c>
      <c r="Q24" s="26">
        <v>24.9</v>
      </c>
      <c r="R24" s="26">
        <v>7.6</v>
      </c>
    </row>
    <row r="25" spans="16:20" x14ac:dyDescent="0.3">
      <c r="P25" s="30" t="s">
        <v>81</v>
      </c>
      <c r="Q25" s="26">
        <v>27</v>
      </c>
      <c r="R25" s="26">
        <v>5.4</v>
      </c>
    </row>
    <row r="26" spans="16:20" ht="15" customHeight="1" x14ac:dyDescent="0.3">
      <c r="P26" s="30" t="s">
        <v>82</v>
      </c>
      <c r="Q26" s="26">
        <v>26.8</v>
      </c>
      <c r="R26" s="26">
        <v>6.3</v>
      </c>
    </row>
    <row r="27" spans="16:20" ht="15" customHeight="1" x14ac:dyDescent="0.3">
      <c r="P27" s="27" t="s">
        <v>7</v>
      </c>
      <c r="Q27" s="26">
        <v>52.5</v>
      </c>
      <c r="R27" s="26">
        <v>21.8</v>
      </c>
    </row>
    <row r="28" spans="16:20" x14ac:dyDescent="0.3">
      <c r="P28" s="28" t="s">
        <v>83</v>
      </c>
      <c r="Q28" s="26">
        <v>47.6</v>
      </c>
      <c r="R28" s="26">
        <v>18.5</v>
      </c>
    </row>
    <row r="29" spans="16:20" x14ac:dyDescent="0.3">
      <c r="P29" s="28" t="s">
        <v>84</v>
      </c>
      <c r="Q29" s="26">
        <v>54.4</v>
      </c>
      <c r="R29" s="26">
        <v>23</v>
      </c>
    </row>
    <row r="30" spans="16:20" x14ac:dyDescent="0.3">
      <c r="P30" s="25" t="s">
        <v>85</v>
      </c>
      <c r="Q30" s="26">
        <v>20.5</v>
      </c>
      <c r="R30" s="26">
        <v>4.3</v>
      </c>
    </row>
    <row r="31" spans="16:20" x14ac:dyDescent="0.3">
      <c r="P31" s="25" t="s">
        <v>9</v>
      </c>
      <c r="Q31" s="26">
        <v>10.3</v>
      </c>
      <c r="R31" s="26">
        <v>3.1</v>
      </c>
    </row>
    <row r="32" spans="16:20" x14ac:dyDescent="0.3">
      <c r="P32" s="25" t="s">
        <v>179</v>
      </c>
      <c r="Q32" s="26">
        <v>25.2</v>
      </c>
      <c r="R32" s="26">
        <v>8.1</v>
      </c>
    </row>
    <row r="33" spans="1:19" ht="15" customHeight="1" x14ac:dyDescent="0.3">
      <c r="P33" s="25" t="s">
        <v>10</v>
      </c>
      <c r="Q33" s="26">
        <v>28.3</v>
      </c>
      <c r="R33" s="26">
        <v>6.6</v>
      </c>
    </row>
    <row r="34" spans="1:19" ht="15" customHeight="1" x14ac:dyDescent="0.3">
      <c r="P34" s="25" t="s">
        <v>11</v>
      </c>
      <c r="Q34" s="26">
        <v>24.9</v>
      </c>
      <c r="R34" s="26">
        <v>6.7</v>
      </c>
    </row>
    <row r="35" spans="1:19" x14ac:dyDescent="0.3">
      <c r="P35" s="45" t="s">
        <v>13</v>
      </c>
      <c r="Q35" s="92">
        <v>35.799999999999997</v>
      </c>
      <c r="R35" s="38">
        <v>11.7</v>
      </c>
    </row>
    <row r="36" spans="1:19" ht="42.6" customHeight="1" x14ac:dyDescent="0.3">
      <c r="A36" s="211" t="s">
        <v>153</v>
      </c>
      <c r="B36" s="211"/>
      <c r="C36" s="211"/>
      <c r="D36" s="211"/>
      <c r="E36" s="211"/>
      <c r="F36" s="211"/>
      <c r="G36" s="211"/>
      <c r="H36" s="211"/>
      <c r="I36" s="136"/>
      <c r="J36" s="136"/>
      <c r="K36" s="136"/>
      <c r="L36" s="136"/>
      <c r="M36" s="136"/>
      <c r="P36" s="221" t="s">
        <v>177</v>
      </c>
      <c r="Q36" s="221"/>
      <c r="R36" s="221"/>
      <c r="S36" s="221"/>
    </row>
    <row r="37" spans="1:19" ht="39.6" customHeight="1" x14ac:dyDescent="0.3">
      <c r="A37" s="211" t="s">
        <v>199</v>
      </c>
      <c r="B37" s="211"/>
      <c r="C37" s="211"/>
      <c r="D37" s="211"/>
      <c r="E37" s="211"/>
      <c r="F37" s="211"/>
      <c r="G37" s="211"/>
      <c r="H37" s="211"/>
      <c r="I37" s="211"/>
      <c r="J37" s="211"/>
      <c r="K37" s="211"/>
      <c r="L37" s="211"/>
      <c r="M37" s="211"/>
      <c r="N37" s="1"/>
      <c r="O37" s="1"/>
      <c r="P37" s="8"/>
    </row>
    <row r="38" spans="1:19" ht="14.4" customHeight="1" x14ac:dyDescent="0.3">
      <c r="A38" s="136"/>
      <c r="B38" s="136"/>
      <c r="C38" s="136"/>
      <c r="D38" s="136"/>
      <c r="E38" s="136"/>
      <c r="F38" s="136"/>
      <c r="G38" s="136"/>
      <c r="H38" s="136"/>
      <c r="I38" s="136"/>
      <c r="J38" s="136"/>
      <c r="K38" s="136"/>
      <c r="L38" s="136"/>
      <c r="M38" s="136"/>
      <c r="N38" s="1"/>
      <c r="O38" s="62"/>
      <c r="P38" s="1"/>
      <c r="Q38" s="1"/>
    </row>
    <row r="39" spans="1:19" x14ac:dyDescent="0.3">
      <c r="A39" s="136"/>
      <c r="B39" s="137"/>
      <c r="C39" s="137"/>
      <c r="D39" s="137"/>
      <c r="E39" s="137"/>
      <c r="F39" s="137"/>
      <c r="G39" s="137"/>
      <c r="H39" s="137"/>
      <c r="I39" s="137"/>
      <c r="J39" s="137"/>
      <c r="K39" s="137"/>
      <c r="L39" s="137"/>
      <c r="M39" s="137"/>
      <c r="N39" s="1"/>
      <c r="O39" s="1"/>
      <c r="P39" s="1"/>
      <c r="Q39" s="1"/>
    </row>
    <row r="40" spans="1:19" x14ac:dyDescent="0.3">
      <c r="A40" s="1"/>
      <c r="B40" s="1"/>
      <c r="C40" s="1"/>
      <c r="D40" s="1"/>
      <c r="E40" s="1"/>
      <c r="F40" s="1"/>
      <c r="G40" s="1"/>
      <c r="H40" s="1"/>
      <c r="I40" s="1"/>
      <c r="J40" s="1"/>
      <c r="K40" s="1"/>
      <c r="L40" s="1"/>
      <c r="M40" s="1"/>
      <c r="N40" s="1"/>
      <c r="O40" s="1"/>
      <c r="P40" s="1"/>
      <c r="Q40" s="1"/>
    </row>
    <row r="41" spans="1:19" x14ac:dyDescent="0.3">
      <c r="A41" s="1"/>
      <c r="B41" s="1"/>
      <c r="C41" s="1"/>
      <c r="D41" s="1"/>
      <c r="E41" s="1"/>
      <c r="F41" s="1"/>
      <c r="G41" s="1"/>
      <c r="H41" s="1"/>
      <c r="I41" s="1"/>
      <c r="J41" s="1"/>
      <c r="K41" s="1"/>
      <c r="L41" s="1"/>
      <c r="M41" s="1"/>
      <c r="N41" s="1"/>
      <c r="O41" s="1"/>
      <c r="P41" s="1"/>
      <c r="Q41" s="1"/>
    </row>
    <row r="42" spans="1:19" x14ac:dyDescent="0.3">
      <c r="A42" s="1"/>
      <c r="B42" s="1"/>
      <c r="C42" s="1"/>
      <c r="D42" s="1"/>
      <c r="E42" s="1"/>
      <c r="F42" s="1"/>
      <c r="G42" s="1"/>
      <c r="H42" s="1"/>
      <c r="I42" s="1"/>
      <c r="J42" s="1"/>
      <c r="K42" s="1"/>
      <c r="L42" s="1"/>
      <c r="M42" s="1"/>
      <c r="N42" s="1"/>
      <c r="O42" s="1"/>
      <c r="P42" s="1"/>
      <c r="Q42" s="1"/>
    </row>
    <row r="43" spans="1:19" x14ac:dyDescent="0.3">
      <c r="A43" s="1"/>
      <c r="B43" s="1"/>
      <c r="C43" s="1"/>
      <c r="D43" s="1"/>
      <c r="E43" s="1"/>
      <c r="F43" s="1"/>
      <c r="G43" s="1"/>
      <c r="H43" s="1"/>
      <c r="I43" s="1"/>
      <c r="J43" s="1"/>
      <c r="K43" s="1"/>
      <c r="L43" s="1"/>
      <c r="M43" s="1"/>
      <c r="N43" s="1"/>
      <c r="O43" s="1"/>
      <c r="P43" s="1"/>
      <c r="Q43" s="1"/>
    </row>
    <row r="44" spans="1:19" x14ac:dyDescent="0.3">
      <c r="A44" s="1"/>
      <c r="B44" s="1"/>
      <c r="C44" s="1"/>
      <c r="D44" s="1"/>
      <c r="E44" s="1"/>
      <c r="F44" s="1"/>
      <c r="G44" s="1"/>
      <c r="H44" s="1"/>
      <c r="I44" s="1"/>
      <c r="J44" s="1"/>
      <c r="K44" s="1"/>
      <c r="L44" s="1"/>
      <c r="M44" s="1"/>
      <c r="N44" s="1"/>
      <c r="O44" s="1"/>
      <c r="P44" s="1"/>
      <c r="Q44" s="1"/>
    </row>
    <row r="45" spans="1:19" x14ac:dyDescent="0.3">
      <c r="A45" s="1"/>
      <c r="B45" s="1"/>
      <c r="C45" s="1"/>
      <c r="D45" s="1"/>
      <c r="E45" s="1"/>
      <c r="F45" s="1"/>
      <c r="G45" s="1"/>
      <c r="H45" s="1"/>
      <c r="I45" s="1"/>
      <c r="J45" s="1"/>
      <c r="K45" s="1"/>
      <c r="L45" s="1"/>
      <c r="M45" s="1"/>
      <c r="N45" s="1"/>
      <c r="O45" s="1"/>
      <c r="P45" s="1"/>
      <c r="Q45" s="1"/>
    </row>
    <row r="46" spans="1:19" x14ac:dyDescent="0.3">
      <c r="A46" s="1"/>
      <c r="B46" s="1"/>
      <c r="C46" s="1"/>
      <c r="D46" s="1"/>
      <c r="E46" s="1"/>
      <c r="F46" s="1"/>
      <c r="G46" s="1"/>
      <c r="H46" s="1"/>
      <c r="I46" s="1"/>
      <c r="J46" s="1"/>
      <c r="K46" s="1"/>
      <c r="L46" s="1"/>
      <c r="M46" s="1"/>
      <c r="N46" s="1"/>
      <c r="O46" s="1"/>
      <c r="P46" s="1"/>
      <c r="Q46" s="1"/>
    </row>
    <row r="47" spans="1:19" x14ac:dyDescent="0.3">
      <c r="A47" s="1"/>
      <c r="B47" s="1"/>
      <c r="C47" s="1"/>
      <c r="D47" s="1"/>
      <c r="E47" s="1"/>
      <c r="F47" s="1"/>
      <c r="G47" s="1"/>
      <c r="H47" s="1"/>
      <c r="I47" s="1"/>
      <c r="J47" s="1"/>
      <c r="K47" s="1"/>
      <c r="L47" s="1"/>
      <c r="M47" s="1"/>
      <c r="N47" s="1"/>
      <c r="O47" s="1"/>
      <c r="P47" s="1"/>
      <c r="Q47" s="1"/>
    </row>
    <row r="48" spans="1:19" x14ac:dyDescent="0.3">
      <c r="A48" s="1"/>
      <c r="B48" s="1"/>
      <c r="C48" s="1"/>
      <c r="D48" s="1"/>
      <c r="E48" s="1"/>
      <c r="F48" s="1"/>
      <c r="G48" s="1"/>
      <c r="H48" s="1"/>
      <c r="I48" s="1"/>
      <c r="J48" s="1"/>
      <c r="K48" s="1"/>
      <c r="L48" s="1"/>
      <c r="M48" s="1"/>
      <c r="N48" s="1"/>
      <c r="O48" s="1"/>
      <c r="P48" s="1"/>
      <c r="Q48" s="1"/>
    </row>
    <row r="49" spans="1:17" x14ac:dyDescent="0.3">
      <c r="A49" s="1"/>
      <c r="B49" s="1"/>
      <c r="C49" s="1"/>
      <c r="D49" s="1"/>
      <c r="E49" s="1"/>
      <c r="F49" s="1"/>
      <c r="G49" s="1"/>
      <c r="H49" s="1"/>
      <c r="I49" s="1"/>
      <c r="J49" s="1"/>
      <c r="K49" s="1"/>
      <c r="L49" s="1"/>
      <c r="M49" s="1"/>
      <c r="N49" s="1"/>
      <c r="O49" s="1"/>
      <c r="P49" s="1"/>
      <c r="Q49" s="1"/>
    </row>
    <row r="50" spans="1:17" x14ac:dyDescent="0.3">
      <c r="A50" s="1"/>
      <c r="B50" s="1"/>
      <c r="C50" s="1"/>
      <c r="D50" s="1"/>
      <c r="E50" s="1"/>
      <c r="F50" s="1"/>
      <c r="G50" s="1"/>
      <c r="H50" s="1"/>
      <c r="I50" s="1"/>
      <c r="J50" s="1"/>
      <c r="K50" s="1"/>
      <c r="L50" s="1"/>
      <c r="M50" s="1"/>
      <c r="N50" s="1"/>
      <c r="O50" s="1"/>
      <c r="P50" s="1"/>
      <c r="Q50" s="1"/>
    </row>
    <row r="51" spans="1:17" x14ac:dyDescent="0.3">
      <c r="A51" s="1"/>
      <c r="B51" s="1"/>
      <c r="C51" s="1"/>
      <c r="D51" s="1"/>
      <c r="E51" s="1"/>
      <c r="F51" s="1"/>
      <c r="G51" s="1"/>
      <c r="H51" s="1"/>
      <c r="I51" s="1"/>
      <c r="J51" s="1"/>
      <c r="K51" s="1"/>
      <c r="L51" s="1"/>
      <c r="M51" s="1"/>
      <c r="N51" s="1"/>
      <c r="O51" s="1"/>
      <c r="Q51" s="1"/>
    </row>
    <row r="52" spans="1:17" x14ac:dyDescent="0.3">
      <c r="A52" s="1"/>
      <c r="B52" s="1"/>
      <c r="C52" s="1"/>
      <c r="D52" s="1"/>
      <c r="E52" s="1"/>
      <c r="F52" s="1"/>
      <c r="G52" s="1"/>
      <c r="H52" s="1"/>
      <c r="I52" s="1"/>
      <c r="J52" s="1"/>
      <c r="K52" s="1"/>
      <c r="L52" s="1"/>
      <c r="M52" s="1"/>
      <c r="N52" s="1"/>
      <c r="O52" s="1"/>
    </row>
  </sheetData>
  <mergeCells count="6">
    <mergeCell ref="Q3:R3"/>
    <mergeCell ref="P3:P4"/>
    <mergeCell ref="A36:H36"/>
    <mergeCell ref="A2:B2"/>
    <mergeCell ref="A37:M37"/>
    <mergeCell ref="P36:S36"/>
  </mergeCells>
  <hyperlinks>
    <hyperlink ref="A2"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zoomScaleNormal="100" workbookViewId="0"/>
  </sheetViews>
  <sheetFormatPr baseColWidth="10" defaultRowHeight="14.4" x14ac:dyDescent="0.3"/>
  <cols>
    <col min="1" max="1" width="27" customWidth="1"/>
    <col min="2" max="3" width="12.109375" bestFit="1" customWidth="1"/>
    <col min="4" max="4" width="12.88671875" customWidth="1"/>
  </cols>
  <sheetData>
    <row r="1" spans="1:5" ht="18" x14ac:dyDescent="0.35">
      <c r="A1" s="33" t="s">
        <v>209</v>
      </c>
    </row>
    <row r="2" spans="1:5" x14ac:dyDescent="0.3">
      <c r="A2" s="42" t="s">
        <v>124</v>
      </c>
      <c r="B2" s="1"/>
      <c r="C2" s="1"/>
      <c r="D2" s="1"/>
      <c r="E2" s="1"/>
    </row>
    <row r="3" spans="1:5" ht="15" customHeight="1" thickBot="1" x14ac:dyDescent="0.35"/>
    <row r="4" spans="1:5" ht="42.75" customHeight="1" x14ac:dyDescent="0.3">
      <c r="A4" s="213" t="s">
        <v>139</v>
      </c>
      <c r="B4" s="213" t="s">
        <v>149</v>
      </c>
      <c r="C4" s="213" t="s">
        <v>0</v>
      </c>
      <c r="D4" s="213" t="s">
        <v>162</v>
      </c>
    </row>
    <row r="5" spans="1:5" ht="15" thickBot="1" x14ac:dyDescent="0.35">
      <c r="A5" s="214"/>
      <c r="B5" s="214"/>
      <c r="C5" s="214"/>
      <c r="D5" s="214"/>
    </row>
    <row r="6" spans="1:5" ht="15" thickBot="1" x14ac:dyDescent="0.35">
      <c r="A6" s="48" t="s">
        <v>2</v>
      </c>
      <c r="B6" s="49">
        <v>469837</v>
      </c>
      <c r="C6" s="96">
        <v>38.700000000000003</v>
      </c>
      <c r="D6" s="80">
        <v>32.700000000000003</v>
      </c>
    </row>
    <row r="7" spans="1:5" ht="15" thickBot="1" x14ac:dyDescent="0.35">
      <c r="A7" s="50" t="s">
        <v>137</v>
      </c>
      <c r="B7" s="51">
        <v>48319</v>
      </c>
      <c r="C7" s="97">
        <v>44.8</v>
      </c>
      <c r="D7" s="81">
        <v>29.7</v>
      </c>
    </row>
    <row r="8" spans="1:5" ht="15" thickBot="1" x14ac:dyDescent="0.35">
      <c r="A8" s="50" t="s">
        <v>3</v>
      </c>
      <c r="B8" s="51">
        <v>6841</v>
      </c>
      <c r="C8" s="97">
        <v>31.8</v>
      </c>
      <c r="D8" s="81">
        <v>22.3</v>
      </c>
    </row>
    <row r="9" spans="1:5" ht="15" thickBot="1" x14ac:dyDescent="0.35">
      <c r="A9" s="50" t="s">
        <v>206</v>
      </c>
      <c r="B9" s="51">
        <v>414677</v>
      </c>
      <c r="C9" s="97">
        <v>38.299999999999997</v>
      </c>
      <c r="D9" s="77">
        <v>33.200000000000003</v>
      </c>
      <c r="E9" s="77"/>
    </row>
    <row r="10" spans="1:5" ht="15" thickBot="1" x14ac:dyDescent="0.35">
      <c r="A10" s="48" t="s">
        <v>4</v>
      </c>
      <c r="B10" s="49">
        <v>22208</v>
      </c>
      <c r="C10" s="96">
        <v>26.4</v>
      </c>
      <c r="D10" s="80">
        <v>24.6</v>
      </c>
    </row>
    <row r="11" spans="1:5" ht="15" thickBot="1" x14ac:dyDescent="0.35">
      <c r="A11" s="50" t="s">
        <v>5</v>
      </c>
      <c r="B11" s="51">
        <v>20404</v>
      </c>
      <c r="C11" s="97">
        <v>28.4</v>
      </c>
      <c r="D11" s="81">
        <v>24.8</v>
      </c>
    </row>
    <row r="12" spans="1:5" ht="15" thickBot="1" x14ac:dyDescent="0.35">
      <c r="A12" s="50" t="s">
        <v>6</v>
      </c>
      <c r="B12" s="51">
        <v>1804</v>
      </c>
      <c r="C12" s="97">
        <v>14.6</v>
      </c>
      <c r="D12" s="81">
        <v>21.3</v>
      </c>
    </row>
    <row r="13" spans="1:5" ht="15" thickBot="1" x14ac:dyDescent="0.35">
      <c r="A13" s="48" t="s">
        <v>7</v>
      </c>
      <c r="B13" s="49">
        <v>95694</v>
      </c>
      <c r="C13" s="96">
        <v>52.5</v>
      </c>
      <c r="D13" s="80">
        <v>41.5</v>
      </c>
    </row>
    <row r="14" spans="1:5" ht="15" thickBot="1" x14ac:dyDescent="0.35">
      <c r="A14" s="50" t="s">
        <v>5</v>
      </c>
      <c r="B14" s="51">
        <v>77993</v>
      </c>
      <c r="C14" s="97">
        <v>56</v>
      </c>
      <c r="D14" s="81">
        <v>43.6</v>
      </c>
    </row>
    <row r="15" spans="1:5" ht="15" thickBot="1" x14ac:dyDescent="0.35">
      <c r="A15" s="50" t="s">
        <v>6</v>
      </c>
      <c r="B15" s="51">
        <v>17701</v>
      </c>
      <c r="C15" s="97">
        <v>41.1</v>
      </c>
      <c r="D15" s="81">
        <v>32.4</v>
      </c>
    </row>
    <row r="16" spans="1:5" ht="15" thickBot="1" x14ac:dyDescent="0.35">
      <c r="A16" s="48" t="s">
        <v>8</v>
      </c>
      <c r="B16" s="49">
        <v>17748</v>
      </c>
      <c r="C16" s="96">
        <v>20.5</v>
      </c>
      <c r="D16" s="80">
        <v>21.1</v>
      </c>
    </row>
    <row r="17" spans="1:5" ht="15" thickBot="1" x14ac:dyDescent="0.35">
      <c r="A17" s="48" t="s">
        <v>9</v>
      </c>
      <c r="B17" s="49">
        <v>14184</v>
      </c>
      <c r="C17" s="96">
        <v>10.3</v>
      </c>
      <c r="D17" s="80">
        <v>29.8</v>
      </c>
    </row>
    <row r="18" spans="1:5" ht="15" thickBot="1" x14ac:dyDescent="0.35">
      <c r="A18" s="48" t="s">
        <v>171</v>
      </c>
      <c r="B18" s="49">
        <v>6275</v>
      </c>
      <c r="C18" s="96">
        <v>25.2</v>
      </c>
      <c r="D18" s="80">
        <v>32.1</v>
      </c>
    </row>
    <row r="19" spans="1:5" ht="15" thickBot="1" x14ac:dyDescent="0.35">
      <c r="A19" s="48" t="s">
        <v>127</v>
      </c>
      <c r="B19" s="49">
        <v>10890</v>
      </c>
      <c r="C19" s="96">
        <v>28.3</v>
      </c>
      <c r="D19" s="80">
        <v>23.3</v>
      </c>
    </row>
    <row r="20" spans="1:5" ht="15" thickBot="1" x14ac:dyDescent="0.35">
      <c r="A20" s="48" t="s">
        <v>11</v>
      </c>
      <c r="B20" s="49">
        <v>20628</v>
      </c>
      <c r="C20" s="96">
        <v>24.9</v>
      </c>
      <c r="D20" s="80">
        <v>27</v>
      </c>
    </row>
    <row r="21" spans="1:5" ht="15" thickBot="1" x14ac:dyDescent="0.35">
      <c r="A21" s="48" t="s">
        <v>172</v>
      </c>
      <c r="B21" s="49">
        <v>4222</v>
      </c>
      <c r="C21" s="78" t="s">
        <v>12</v>
      </c>
      <c r="D21" s="79" t="s">
        <v>12</v>
      </c>
    </row>
    <row r="22" spans="1:5" ht="15" thickBot="1" x14ac:dyDescent="0.35">
      <c r="A22" s="52"/>
      <c r="B22" s="53"/>
      <c r="C22" s="53"/>
      <c r="D22" s="54"/>
    </row>
    <row r="23" spans="1:5" ht="15" thickBot="1" x14ac:dyDescent="0.35">
      <c r="A23" s="55" t="s">
        <v>13</v>
      </c>
      <c r="B23" s="75">
        <v>661686</v>
      </c>
      <c r="C23" s="56">
        <v>35.799999999999997</v>
      </c>
      <c r="D23" s="82">
        <v>32.799999999999997</v>
      </c>
    </row>
    <row r="24" spans="1:5" ht="15" thickBot="1" x14ac:dyDescent="0.35">
      <c r="A24" s="50" t="s">
        <v>173</v>
      </c>
      <c r="B24" s="49">
        <v>599282</v>
      </c>
      <c r="C24" s="101">
        <v>38.9</v>
      </c>
      <c r="D24" s="80">
        <v>33.5</v>
      </c>
    </row>
    <row r="25" spans="1:5" ht="15" thickBot="1" x14ac:dyDescent="0.35">
      <c r="A25" s="86" t="s">
        <v>174</v>
      </c>
      <c r="B25" s="103">
        <v>58182</v>
      </c>
      <c r="C25" s="104">
        <v>18.8</v>
      </c>
      <c r="D25" s="87">
        <v>28.1</v>
      </c>
      <c r="E25" s="1"/>
    </row>
    <row r="26" spans="1:5" s="17" customFormat="1" ht="50.4" customHeight="1" x14ac:dyDescent="0.3">
      <c r="A26" s="215" t="s">
        <v>177</v>
      </c>
      <c r="B26" s="215"/>
      <c r="C26" s="215"/>
      <c r="D26" s="215"/>
      <c r="E26" s="1"/>
    </row>
    <row r="27" spans="1:5" ht="24.75" customHeight="1" x14ac:dyDescent="0.3">
      <c r="A27" s="222" t="s">
        <v>175</v>
      </c>
      <c r="B27" s="222"/>
      <c r="C27" s="222"/>
      <c r="D27" s="222"/>
    </row>
    <row r="28" spans="1:5" x14ac:dyDescent="0.3">
      <c r="A28" s="113" t="s">
        <v>176</v>
      </c>
      <c r="B28" s="136"/>
      <c r="C28" s="136"/>
      <c r="D28" s="136"/>
    </row>
    <row r="29" spans="1:5" s="17" customFormat="1" x14ac:dyDescent="0.3">
      <c r="A29" s="113"/>
    </row>
    <row r="30" spans="1:5" ht="28.5" customHeight="1" x14ac:dyDescent="0.3">
      <c r="A30" s="211" t="s">
        <v>192</v>
      </c>
      <c r="B30" s="211"/>
      <c r="C30" s="211"/>
      <c r="D30" s="211"/>
      <c r="E30" s="211"/>
    </row>
    <row r="31" spans="1:5" x14ac:dyDescent="0.3">
      <c r="A31" s="136" t="s">
        <v>189</v>
      </c>
      <c r="B31" s="137"/>
      <c r="C31" s="137"/>
      <c r="D31" s="137"/>
      <c r="E31" s="137"/>
    </row>
    <row r="32" spans="1:5" x14ac:dyDescent="0.3">
      <c r="A32" s="136"/>
      <c r="B32" s="136"/>
      <c r="C32" s="136"/>
      <c r="D32" s="136"/>
      <c r="E32" s="136"/>
    </row>
    <row r="33" spans="1:5" x14ac:dyDescent="0.3">
      <c r="A33" s="136"/>
      <c r="B33" s="136"/>
      <c r="C33" s="136"/>
      <c r="D33" s="136"/>
      <c r="E33" s="136"/>
    </row>
  </sheetData>
  <mergeCells count="7">
    <mergeCell ref="A30:E30"/>
    <mergeCell ref="A4:A5"/>
    <mergeCell ref="B4:B5"/>
    <mergeCell ref="C4:C5"/>
    <mergeCell ref="D4:D5"/>
    <mergeCell ref="A27:D27"/>
    <mergeCell ref="A26:D26"/>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Sommaire</vt:lpstr>
      <vt:lpstr>Notice</vt:lpstr>
      <vt:lpstr>Tableau 1</vt:lpstr>
      <vt:lpstr>Graphique 1</vt:lpstr>
      <vt:lpstr>Carte</vt:lpstr>
      <vt:lpstr>Graphique 2</vt:lpstr>
      <vt:lpstr>Annexe Graphique A</vt:lpstr>
      <vt:lpstr>Annexe Graphique B</vt:lpstr>
      <vt:lpstr>Annexe 1</vt:lpstr>
      <vt:lpstr>Annexe 2</vt:lpstr>
      <vt:lpstr>Annexe 3</vt:lpstr>
      <vt:lpstr>Annexe 4</vt:lpstr>
      <vt:lpstr>Annexe 5</vt:lpstr>
      <vt:lpstr>Annexe 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2019-01-23T14:08:28Z</dcterms:created>
  <dcterms:modified xsi:type="dcterms:W3CDTF">2025-09-18T15:26:47Z</dcterms:modified>
</cp:coreProperties>
</file>