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W:\projets\STAGE CPGE 2025\NIs\Littéraires\PUBLLICATION EN LIGNE\"/>
    </mc:Choice>
  </mc:AlternateContent>
  <xr:revisionPtr revIDLastSave="0" documentId="13_ncr:1_{7B99DF25-E79E-4D06-8971-781C74C583D8}" xr6:coauthVersionLast="47" xr6:coauthVersionMax="47" xr10:uidLastSave="{00000000-0000-0000-0000-000000000000}"/>
  <bookViews>
    <workbookView xWindow="-25320" yWindow="-1290" windowWidth="25440" windowHeight="15390" tabRatio="936" xr2:uid="{00000000-000D-0000-FFFF-FFFF00000000}"/>
  </bookViews>
  <sheets>
    <sheet name="Sommaire" sheetId="1" r:id="rId1"/>
    <sheet name="Graphiques NI" sheetId="413" r:id="rId2"/>
    <sheet name="Graphique 1" sheetId="396" r:id="rId3"/>
    <sheet name="Graphique 2" sheetId="397" r:id="rId4"/>
    <sheet name="Graphique 3" sheetId="398" r:id="rId5"/>
    <sheet name="Graphique 4" sheetId="399" r:id="rId6"/>
    <sheet name="Graphique 5" sheetId="400" r:id="rId7"/>
    <sheet name="Graphique 6" sheetId="401" r:id="rId8"/>
    <sheet name="Annexes" sheetId="366" r:id="rId9"/>
    <sheet name="A1. Effectifs" sheetId="372" r:id="rId10"/>
    <sheet name="A2. Statistiques descriptives" sheetId="402" r:id="rId11"/>
    <sheet name="B1. Transition de 19-20 à 20-21" sheetId="403" r:id="rId12"/>
    <sheet name="B2. Transition de 20-21 à 21-22" sheetId="405" r:id="rId13"/>
    <sheet name="C1. Devenir après 1 an de CPGE" sheetId="383" r:id="rId14"/>
    <sheet name="C2. Devenir après 2 ans de CPGE" sheetId="406" r:id="rId15"/>
    <sheet name="C3. Devenir après 3 ans de CPGE" sheetId="407" r:id="rId16"/>
    <sheet name="C4. Inscription après la CPGE" sheetId="411" r:id="rId17"/>
    <sheet name="C5. Inscri. après 1 an de CPGE" sheetId="408" r:id="rId18"/>
    <sheet name="C6. Inscri. après 2 ans de CPGE" sheetId="409" r:id="rId19"/>
    <sheet name="C7. Inscri. après 3 ans de CPGE" sheetId="410" r:id="rId20"/>
    <sheet name="C8. Inscri. Univ discip. agr." sheetId="391" r:id="rId21"/>
    <sheet name="C9. Inscri. Univ. discip." sheetId="392" r:id="rId22"/>
    <sheet name="D1. Réinscription des cubes" sheetId="393" r:id="rId23"/>
    <sheet name="D2. Part de cubes par CPGE" sheetId="412" r:id="rId24"/>
    <sheet name="E. Déterminants inscription HK" sheetId="41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414" l="1"/>
  <c r="A2" i="413"/>
  <c r="A2" i="412"/>
  <c r="A2" i="410"/>
  <c r="A2" i="409"/>
  <c r="A2" i="408"/>
  <c r="A2" i="411"/>
  <c r="A2" i="407"/>
  <c r="A2" i="406"/>
  <c r="A2" i="405"/>
  <c r="A2" i="403"/>
  <c r="A2" i="400"/>
  <c r="A2" i="402"/>
  <c r="A2" i="401"/>
  <c r="A2" i="399"/>
  <c r="A2" i="398"/>
  <c r="A2" i="397"/>
  <c r="A2" i="396"/>
  <c r="A2" i="393"/>
  <c r="A2" i="392"/>
  <c r="A2" i="391"/>
  <c r="A2" i="383"/>
  <c r="A2" i="372"/>
  <c r="A2" i="366"/>
</calcChain>
</file>

<file path=xl/sharedStrings.xml><?xml version="1.0" encoding="utf-8"?>
<sst xmlns="http://schemas.openxmlformats.org/spreadsheetml/2006/main" count="784" uniqueCount="295">
  <si>
    <t>Sexe</t>
  </si>
  <si>
    <t>Passable</t>
  </si>
  <si>
    <t>ES</t>
  </si>
  <si>
    <t>L</t>
  </si>
  <si>
    <t>S</t>
  </si>
  <si>
    <t>***</t>
  </si>
  <si>
    <t>ref.</t>
  </si>
  <si>
    <t>Homme</t>
  </si>
  <si>
    <t>Femme</t>
  </si>
  <si>
    <t>Rapport de chance</t>
  </si>
  <si>
    <t>Assez bien</t>
  </si>
  <si>
    <t>Bien</t>
  </si>
  <si>
    <t>Très bien</t>
  </si>
  <si>
    <t>Mention au baccalauréat</t>
  </si>
  <si>
    <t>Défavorisée</t>
  </si>
  <si>
    <t>Assez défavorisée</t>
  </si>
  <si>
    <t>Favorisée</t>
  </si>
  <si>
    <t>Très favorisée</t>
  </si>
  <si>
    <t>Filière au baccalauréat</t>
  </si>
  <si>
    <t>PCS ménage</t>
  </si>
  <si>
    <t>1 an</t>
  </si>
  <si>
    <t>2 ans</t>
  </si>
  <si>
    <t>3 ans</t>
  </si>
  <si>
    <t>n.s.</t>
  </si>
  <si>
    <t>Modalité</t>
  </si>
  <si>
    <t>Sommaire</t>
  </si>
  <si>
    <t>Table A1. Etudiants inscrits en première année de CPGE littéraire à la rentrée 2019</t>
  </si>
  <si>
    <t>Annexes</t>
  </si>
  <si>
    <t>Variable</t>
  </si>
  <si>
    <t>Total</t>
  </si>
  <si>
    <t>AL</t>
  </si>
  <si>
    <t>BL</t>
  </si>
  <si>
    <t>Chartes</t>
  </si>
  <si>
    <t>Nombre</t>
  </si>
  <si>
    <t>Part</t>
  </si>
  <si>
    <t>CPGE littéraires</t>
  </si>
  <si>
    <t>Voie de CPGE littéraire</t>
  </si>
  <si>
    <t>D1</t>
  </si>
  <si>
    <t>D2</t>
  </si>
  <si>
    <t>D3</t>
  </si>
  <si>
    <t>D4</t>
  </si>
  <si>
    <t>D5</t>
  </si>
  <si>
    <t>D6</t>
  </si>
  <si>
    <t>D7</t>
  </si>
  <si>
    <t>D8</t>
  </si>
  <si>
    <t>D9</t>
  </si>
  <si>
    <t>D10</t>
  </si>
  <si>
    <t>1 année</t>
  </si>
  <si>
    <t>2 années</t>
  </si>
  <si>
    <t>3 années</t>
  </si>
  <si>
    <t>PCS</t>
  </si>
  <si>
    <t>A/L</t>
  </si>
  <si>
    <t>B/L</t>
  </si>
  <si>
    <t>A/L Lyon</t>
  </si>
  <si>
    <t>A/L Ulm</t>
  </si>
  <si>
    <t>CPGE autre</t>
  </si>
  <si>
    <t>Ecole d'art et d'architecture</t>
  </si>
  <si>
    <t>Ecole d'ingénieur</t>
  </si>
  <si>
    <t>Ecole de commerce</t>
  </si>
  <si>
    <t>IEP</t>
  </si>
  <si>
    <t>Université</t>
  </si>
  <si>
    <t>Autres</t>
  </si>
  <si>
    <t>Sortants</t>
  </si>
  <si>
    <t>ENS et ENC</t>
  </si>
  <si>
    <t>Rentrée 2023</t>
  </si>
  <si>
    <t>Graphiques</t>
  </si>
  <si>
    <t>Discipline</t>
  </si>
  <si>
    <t>Total</t>
  </si>
  <si>
    <t>A/L</t>
  </si>
  <si>
    <t>B/L</t>
  </si>
  <si>
    <t>Chartes</t>
  </si>
  <si>
    <t>Droit, sciences politiques</t>
  </si>
  <si>
    <t>Eco-gestion</t>
  </si>
  <si>
    <t>Langues</t>
  </si>
  <si>
    <t>Lettres, sciences du langage, arts</t>
  </si>
  <si>
    <t>Pluri lettres, langues, sciences humaines</t>
  </si>
  <si>
    <t>SHS</t>
  </si>
  <si>
    <t>CPGE littéraires</t>
  </si>
  <si>
    <t>Voie de CPGE littéraire</t>
  </si>
  <si>
    <t>Arts</t>
  </si>
  <si>
    <t>Droit</t>
  </si>
  <si>
    <t>Economie et assimilés</t>
  </si>
  <si>
    <t>Géographie</t>
  </si>
  <si>
    <t>Histoire</t>
  </si>
  <si>
    <t>Information, communication et journalisme</t>
  </si>
  <si>
    <t>Lettres et langues</t>
  </si>
  <si>
    <t>MEEF, 1er degré</t>
  </si>
  <si>
    <t>MEEF, 2e degré</t>
  </si>
  <si>
    <t>Philosophie</t>
  </si>
  <si>
    <t>Politique</t>
  </si>
  <si>
    <t>Psychologie</t>
  </si>
  <si>
    <t>Relations internationales</t>
  </si>
  <si>
    <t>Sociologie et assimilés</t>
  </si>
  <si>
    <t>CPGE d'inscription en cube</t>
  </si>
  <si>
    <t>Total</t>
  </si>
  <si>
    <t>A/L</t>
  </si>
  <si>
    <t>B/L</t>
  </si>
  <si>
    <t>Chartes</t>
  </si>
  <si>
    <t>Même CPGE</t>
  </si>
  <si>
    <t>CPGE moins sélective</t>
  </si>
  <si>
    <t>CPGE plus sélective</t>
  </si>
  <si>
    <t>CPGE littéraires</t>
  </si>
  <si>
    <t>Voie de CPGE littéraire</t>
  </si>
  <si>
    <t>Champ : Etudiants inscrits en première année de CPGE littéraire durant l’année universitaire 2019/2020 en France</t>
  </si>
  <si>
    <t>Graphique 1. Etablissement d’inscription quatre ans après une première année de CPGE littéraire</t>
  </si>
  <si>
    <t>Source : MENESR-SIES</t>
  </si>
  <si>
    <t>2019-2020</t>
  </si>
  <si>
    <t>2020-2021</t>
  </si>
  <si>
    <t>Filière du baccalauréat</t>
  </si>
  <si>
    <t>Première année d'inscription en CPGE</t>
  </si>
  <si>
    <t>2020/2021</t>
  </si>
  <si>
    <t>2021/2022</t>
  </si>
  <si>
    <t>2022/2023</t>
  </si>
  <si>
    <t>2023/2024</t>
  </si>
  <si>
    <t>Nombre d'étudiants</t>
  </si>
  <si>
    <t>Part des étudiants</t>
  </si>
  <si>
    <t>Situation en n + 4</t>
  </si>
  <si>
    <t>Graphique 2. Parcours des étudiants de CPGE littéraire pendant leur classe préparatoire</t>
  </si>
  <si>
    <t>Autres filière de CPGE</t>
  </si>
  <si>
    <t>Hors CPGE</t>
  </si>
  <si>
    <t>2021-2022</t>
  </si>
  <si>
    <t>Graphique 3. Une grande diversité de trajectoires après une CPGE littéraire</t>
  </si>
  <si>
    <t>Graphique 4. Etablissement d’inscription quatre ans après une première année de CPGE littéraire selon la sélectivité de la CPGE</t>
  </si>
  <si>
    <t>Graphique 6. Les étudiants de CPGE sont plus souvent des femmes, issus de milieux très favorisés et titulaires de la mention « Très bien » au baccalauréat que les autres étudiants</t>
  </si>
  <si>
    <t>Graphique 5. Facteurs explicatifs de l’inscription dans l’un des établissements du top 7 quatre ans après la première année de CPGE littéraire</t>
  </si>
  <si>
    <t>Professionnel</t>
  </si>
  <si>
    <t>Technologique</t>
  </si>
  <si>
    <t>En avance</t>
  </si>
  <si>
    <t>En retard</t>
  </si>
  <si>
    <t>À l'heure</t>
  </si>
  <si>
    <t>Bacheliers 2019</t>
  </si>
  <si>
    <t>Bacheliers 2019 en master littéraire</t>
  </si>
  <si>
    <t>Etudiants de CPGE littéraire</t>
  </si>
  <si>
    <t>Au moins un parent enseignant</t>
  </si>
  <si>
    <t>Âge au baccalauréat</t>
  </si>
  <si>
    <t>Dimension</t>
  </si>
  <si>
    <t>Voie au baccalauréat</t>
  </si>
  <si>
    <t>Oui</t>
  </si>
  <si>
    <t>Non</t>
  </si>
  <si>
    <t>Voies de CPGE littéraire</t>
  </si>
  <si>
    <t>Par nombre d'années en CPGE littéraire</t>
  </si>
  <si>
    <t>Par dixième de sélectivité de la CPGE d'inscription</t>
  </si>
  <si>
    <t>Etudiants de CPGE</t>
  </si>
  <si>
    <t>Probabilité d'être inscrit dans un établissement du top 7 en 2023-2024</t>
  </si>
  <si>
    <t>Département du baccalauréat</t>
  </si>
  <si>
    <t>75, 92 ou 78</t>
  </si>
  <si>
    <t>Hors 75, 92 et 78</t>
  </si>
  <si>
    <t>Signif.</t>
  </si>
  <si>
    <t>Dixième de sélectivité de la CPGE</t>
  </si>
  <si>
    <t>**</t>
  </si>
  <si>
    <t>-</t>
  </si>
  <si>
    <t>Durée de l'inscription en CPGE</t>
  </si>
  <si>
    <t>Table A1. Etudiants inscrits en première année de CPGE littéraire durant l’année universitaire 2019/2020 en France</t>
  </si>
  <si>
    <t>Par voie de CPGE</t>
  </si>
  <si>
    <t>Table B1. Matrice de transition des étudiants de CPGE littéraire entre 2019-2020 et 2020-2021</t>
  </si>
  <si>
    <t>Champ : Etudiants inscrits en première année de CPGE et de CPGE littéraire durant l’année universitaire 2019/2020 en France, bacheliers 2019 inscrits dans le supérieur en 2019/2020, et bacheliers 2019 inscrits dans un master d'une discipline "littéraire" en 2022/2023</t>
  </si>
  <si>
    <t>Table A2. Caractéristiques socio-démographiques des étudiants de CPGE littéraire, au total, par voie, par sélectivité de la CPGE d'inscription, par nombre d'années d'inscription, et en comparaison aux bacheliers 2019 et aux autres étudiants de première année de CPGE</t>
  </si>
  <si>
    <t>Etablissement d'inscription en 2023-2024</t>
  </si>
  <si>
    <t>Etablissement d'inscription à la sortie de la CPGE</t>
  </si>
  <si>
    <t>Autre CPGE du même dixième de sélectivité</t>
  </si>
  <si>
    <t>Table D1. Réinscription en cube des étudiants inscrits une seconde fois en deuxième année de CPGE littéraire en 2021-2022</t>
  </si>
  <si>
    <t>Table D2. Part de cubes par type de CPGE d'inscription en deuxième année (2020-2021)</t>
  </si>
  <si>
    <t>Dixième</t>
  </si>
  <si>
    <t>De sélectivité</t>
  </si>
  <si>
    <t>De remplissage</t>
  </si>
  <si>
    <t>De moyenne au baccalauréat</t>
  </si>
  <si>
    <t>Table B2. Matrice de transition des étudiants de CPGE littéraire entre 2020-2021 et 2021-2022</t>
  </si>
  <si>
    <t>Table C4. Etablissement d'admission des étudiants à la sortie de leur CPGE</t>
  </si>
  <si>
    <t>Table C5. Etablissement d'admission des étudiants à la sortie de leur CPGE, après une année d'inscription</t>
  </si>
  <si>
    <t>Table C6. Etablissement d'admission des étudiants à la sortie de leur CPGE, après deux annéex d'inscription</t>
  </si>
  <si>
    <t>Table C7. Etablissement d'admission des étudiants à la sortie de leur CPGE, après trois années d'inscription</t>
  </si>
  <si>
    <t>Table C8. Champ disciplinaire d'inscription des étudiants inscrits à l'université en 2023-2024</t>
  </si>
  <si>
    <t>Table C9. Discipline d'inscription des étudiants inscrits à l'université en 2023-2024</t>
  </si>
  <si>
    <t>Table C1. Devenir des étudiants en 2023-2024 après un an de CPGE littéraire</t>
  </si>
  <si>
    <t>Table C2. Devenir des étudiants en 2023-2024 après deux ans de CPGE littéraire</t>
  </si>
  <si>
    <t>Table C3. Devenir des étudiants en 2023-2024 après trois ans de CPGE littéraire</t>
  </si>
  <si>
    <r>
      <t>Champ</t>
    </r>
    <r>
      <rPr>
        <sz val="8"/>
        <color rgb="FF000000"/>
        <rFont val="Arial"/>
        <family val="2"/>
      </rPr>
      <t xml:space="preserve"> : Etudiants inscrits en première année de CPGE littéraire durant l’année universitaire 2019/2020 en France. </t>
    </r>
  </si>
  <si>
    <r>
      <rPr>
        <b/>
        <i/>
        <sz val="9"/>
        <color rgb="FF000000"/>
        <rFont val="Arial"/>
        <family val="2"/>
      </rPr>
      <t>Note</t>
    </r>
    <r>
      <rPr>
        <i/>
        <sz val="9"/>
        <color rgb="FF000000"/>
        <rFont val="Arial"/>
        <family val="2"/>
      </rPr>
      <t> </t>
    </r>
    <r>
      <rPr>
        <sz val="9"/>
        <color rgb="FF000000"/>
        <rFont val="Arial"/>
        <family val="2"/>
      </rPr>
      <t>: Les cases blanches correspondent à moins de 2 % des effectifs de chaque voie d’origine.</t>
    </r>
  </si>
  <si>
    <r>
      <rPr>
        <b/>
        <i/>
        <sz val="9"/>
        <color rgb="FF000000"/>
        <rFont val="Arial"/>
        <family val="2"/>
      </rPr>
      <t>Champ</t>
    </r>
    <r>
      <rPr>
        <sz val="9"/>
        <color rgb="FF000000"/>
        <rFont val="Arial"/>
        <family val="2"/>
      </rPr>
      <t xml:space="preserve"> : Etudiants inscrits en première année de CPGE littéraire durant l’année universitaire 2019/2020 en France. </t>
    </r>
  </si>
  <si>
    <r>
      <rPr>
        <b/>
        <i/>
        <sz val="9"/>
        <color rgb="FF000000"/>
        <rFont val="Arial"/>
        <family val="2"/>
      </rPr>
      <t>Source</t>
    </r>
    <r>
      <rPr>
        <sz val="9"/>
        <color rgb="FF000000"/>
        <rFont val="Arial"/>
        <family val="2"/>
      </rPr>
      <t xml:space="preserve"> : MENESR-SIES</t>
    </r>
  </si>
  <si>
    <r>
      <t>Note</t>
    </r>
    <r>
      <rPr>
        <sz val="8"/>
        <color rgb="FF000000"/>
        <rFont val="Arial"/>
        <family val="2"/>
      </rPr>
      <t xml:space="preserve"> : Ce diagramme représente les trajectoires les plus fréquentes des étudiants inscrits en première année de CPGE littéraire en 2019-2020, depuis leur baccalauréat jusqu’à cinq années après. Le parcours le plus fréquent concerne 580 étudiants, soit 9 % de l’ensemble des entrants en CPGE littéraire. Ces étudiants sont titulaires d’un baccalauréat L et suivent deux années de CPGE en voie A/L avant d’être inscrits à l’université jusqu’à la fin de la période d’observation. Les flux représentés sont ceux supérieurs à 50 étudiants. Les flux inférieurs à ce seuil entrent toutefois dans les calculs de parts d’inscriptions pour chaque filière. Les trajectoires sont colorées en fonction de leur point d’arrivée en 2023-2024. Les barres verticales présentent la répartition des étudiants parmi les différentes situations d’inscription possibles lors de chaque année universitaire, à l’instar de ce qui est présenté dans le graphique 1. Les données pour chaque trajectoire sont disponibles en annexe.</t>
    </r>
  </si>
  <si>
    <r>
      <t>Lecture</t>
    </r>
    <r>
      <rPr>
        <i/>
        <sz val="8"/>
        <color rgb="FF000000"/>
        <rFont val="Arial"/>
        <family val="2"/>
      </rPr>
      <t> :</t>
    </r>
    <r>
      <rPr>
        <sz val="8"/>
        <color rgb="FF000000"/>
        <rFont val="Arial"/>
        <family val="2"/>
      </rPr>
      <t xml:space="preserve"> La deuxième trajectoire la plus fréquemment rencontrée regroupe les étudiants titulaires d’un baccalauréat L n’ayant été inscrits que durant la première année en CPGE A/L avant de continuer durant leurs études à l’université (380 étudiants, 6 % des inscrits en première année de CPGE littéraire en 2019-2020). </t>
    </r>
  </si>
  <si>
    <r>
      <t>Source</t>
    </r>
    <r>
      <rPr>
        <sz val="8"/>
        <color rgb="FF000000"/>
        <rFont val="Arial"/>
        <family val="2"/>
      </rPr>
      <t xml:space="preserve"> : MENESR-SIES.</t>
    </r>
  </si>
  <si>
    <r>
      <t>Lecture</t>
    </r>
    <r>
      <rPr>
        <sz val="8"/>
        <color rgb="FF000000"/>
        <rFont val="Arial"/>
        <family val="2"/>
      </rPr>
      <t xml:space="preserve"> : Les étudiants inscrits en première année de CPGE littéraire dans l’un des établissements faisant partie des 10 % les plus sélectifs à la rentrée 2019 sont 45 % à être inscrits à l’université quatre ans plus tard contre 56 % pour ceux inscrits dans l’un des établissements faisant partie des 10 % les moins sélectifs.</t>
    </r>
  </si>
  <si>
    <r>
      <t>Note</t>
    </r>
    <r>
      <rPr>
        <sz val="8"/>
        <color rgb="FF000000"/>
        <rFont val="Arial"/>
        <family val="2"/>
      </rPr>
      <t> : Les seuils correspondent aux déciles des taux d’accès (</t>
    </r>
    <r>
      <rPr>
        <i/>
        <sz val="8"/>
        <color rgb="FF2F5496"/>
        <rFont val="Arial"/>
        <family val="2"/>
      </rPr>
      <t>définition</t>
    </r>
    <r>
      <rPr>
        <sz val="8"/>
        <color rgb="FF000000"/>
        <rFont val="Arial"/>
        <family val="2"/>
      </rPr>
      <t>). Les CPGE du dixième le plus sélectif (D10) ont un taux d’accès inférieur à 0,38</t>
    </r>
    <r>
      <rPr>
        <b/>
        <i/>
        <sz val="8"/>
        <color rgb="FF000000"/>
        <rFont val="Arial"/>
        <family val="2"/>
      </rPr>
      <t>.</t>
    </r>
  </si>
  <si>
    <r>
      <t>Lecture</t>
    </r>
    <r>
      <rPr>
        <sz val="8"/>
        <color rgb="FF000000"/>
        <rFont val="Arial"/>
        <family val="2"/>
      </rPr>
      <t xml:space="preserve"> : Toutes choses observées étant égales par ailleurs, faire trois ans de CPGE plutôt que deux multiplie par quatre les chances relatives d’être inscrits dans un des établissements du top 7 quatre ans plus tard. </t>
    </r>
  </si>
  <si>
    <r>
      <t>Champ</t>
    </r>
    <r>
      <rPr>
        <sz val="8"/>
        <color rgb="FF000000"/>
        <rFont val="Arial"/>
        <family val="2"/>
      </rPr>
      <t xml:space="preserve"> : Bacheliers généraux inscrits en première année de CPGE littéraire durant l’année universitaire 2019/2020 en France. </t>
    </r>
  </si>
  <si>
    <r>
      <t>Source</t>
    </r>
    <r>
      <rPr>
        <sz val="8"/>
        <color rgb="FF000000"/>
        <rFont val="Arial"/>
        <family val="2"/>
      </rPr>
      <t xml:space="preserve"> : MENESR-SI.</t>
    </r>
  </si>
  <si>
    <r>
      <t>Note</t>
    </r>
    <r>
      <rPr>
        <sz val="8"/>
        <color rgb="FF000000"/>
        <rFont val="Arial"/>
        <family val="2"/>
      </rPr>
      <t xml:space="preserve"> : Ce graphique présente les caractéristiques socio-démographiques des étudiants inscrits en première année de CPGE littéraire en 2019, comparées à celles des autres bacheliers 2019 inscrits dans le supérieur. Le point de départ (resp. d’arrivée) de chaque flèche correspond à la part de bacheliers 2019 (resp. d’inscrits en première année de CPGE littéraire en 2019-2020) dans cette catégorie. Ces flèches sont colorées en fonction de la sous- (en bleu ciel) ou de la sur-représentation (en bleu marine) des étudiants de CPGE littéraire dans l’une ou l’autre catégorie. Les étudiants de CPGE littéraire atteignant dans leur très grande majorité au moins le niveau master, leurs caractéristiques sont également comparées à celles des bacheliers 2019 qui sont inscrits en master dans une discipline littéraire en 2022-2023 (</t>
    </r>
    <r>
      <rPr>
        <i/>
        <sz val="8"/>
        <color rgb="FF2F5496"/>
        <rFont val="Arial"/>
        <family val="2"/>
      </rPr>
      <t>définitions</t>
    </r>
    <r>
      <rPr>
        <sz val="8"/>
        <color rgb="FF000000"/>
        <rFont val="Arial"/>
        <family val="2"/>
      </rPr>
      <t>).</t>
    </r>
  </si>
  <si>
    <r>
      <t>Lecture</t>
    </r>
    <r>
      <rPr>
        <sz val="8"/>
        <color rgb="FF000000"/>
        <rFont val="Arial"/>
        <family val="2"/>
      </rPr>
      <t> : Les étudiants ayant obtenu la mention « Très bien » au baccalauréat sont sur-représentés en CPGE littéraire à la fois par rapport à l’ensemble des bacheliers 2019 inscrits dans le supérieur en 2019-2020 (53 % contre 8 %, flèche bleu marine) et aux bacheliers 2019 inscrits en master littéraire en 2022-2023 (22 %, cercle rouge).</t>
    </r>
  </si>
  <si>
    <r>
      <t>Champ</t>
    </r>
    <r>
      <rPr>
        <sz val="8"/>
        <color rgb="FF000000"/>
        <rFont val="Arial"/>
        <family val="2"/>
      </rPr>
      <t xml:space="preserve"> : Etudiants inscrits en première année de CPGE littéraire en 2019-2020 en France et bacheliers 2019 inscrits dans le supérieur en 2019-2020.  </t>
    </r>
  </si>
  <si>
    <t>Champ : Etudiants inscrits en première année de CPGE littéraire durant l’année universitaire 2019/2020 en France, mais non-inscrit en CPGE littéraire en 2020/2021</t>
  </si>
  <si>
    <t>Champ : Etudiants inscrits en première année de CPGE littéraire durant l’année universitaire 2019/2020 en France et inscrits en CPGE littéraire en 2020-2021</t>
  </si>
  <si>
    <t>Champ : Etudiants inscrits en première année de CPGE littéraire durant l’année universitaire 2019-2020 en France et réinscrits en CPGE littéraire en 2020-2021 et 2021-2022</t>
  </si>
  <si>
    <t>Champ : Etudiants inscrits en première année de CPGE littéraire durant l’année universitaire 2019/2020 en France et ayant été inscrit deux ans en CPGE</t>
  </si>
  <si>
    <r>
      <t>Lecture</t>
    </r>
    <r>
      <rPr>
        <sz val="8"/>
        <color rgb="FF000000"/>
        <rFont val="Arial"/>
        <family val="2"/>
      </rPr>
      <t xml:space="preserve"> : Les étudiants inscrits en première année de CPGE littéraire à la rentrée 2019 sont 53 % à être inscrits à l’université quatre ans plus tard. Ils sont 56 % dans ce cas en CPGE Chartes et A/L et 42 % en CPGE B/L.</t>
    </r>
  </si>
  <si>
    <r>
      <t>Source</t>
    </r>
    <r>
      <rPr>
        <sz val="8"/>
        <color rgb="FF000000"/>
        <rFont val="Arial"/>
        <family val="2"/>
      </rPr>
      <t xml:space="preserve"> : MENESR-SIES</t>
    </r>
    <r>
      <rPr>
        <b/>
        <i/>
        <sz val="8"/>
        <color rgb="FF000000"/>
        <rFont val="Arial"/>
        <family val="2"/>
      </rPr>
      <t>.</t>
    </r>
  </si>
  <si>
    <t>Champ : Etudiants inscrits en première année de CPGE littéraire durant l’année universitaire 2019/2020 en France et ayant été inscrit trois ans en CPGE</t>
  </si>
  <si>
    <t>Lecture : 21 % des étudiants inscrits en 2019 dans une CPGE faisant partie des 10% les plus sélectives ont cubé. 
Cela est le cas de 15% des étudiants faisant partie des 10% de CPGE littéraires dont les taux de remplissages sont les plus élevés,
 et de 24% des étudiants inscrits dans les 10 % de CPGE dont les moyennes obtenues au baccalauréat sont les plus élevées.</t>
  </si>
  <si>
    <t>Champ : Etudiants inscrits en première année de CPGE littéraire durant l’année universitaire 2019-2020.</t>
  </si>
  <si>
    <t>Lecture : 95 % des étudiants qui redoublent leur deuxième année se réinscrivent dans une CPGE du même lycée.</t>
  </si>
  <si>
    <t>Champ : Etudiants inscrits en première année de CPGE littéraire durant l’année universitaire 2019/2020 en France.</t>
  </si>
  <si>
    <t>Note : les cases blanches correspondent à des effectifs inférieurs à 5 étudiants</t>
  </si>
  <si>
    <t>Note : Les cases blanches correspondent à des effectifs inférieurs à 5 étudiants</t>
  </si>
  <si>
    <t>Lecture : 70 % des étudiants sont inscrits à l'université l'année suivant leur dernière année de CPGE</t>
  </si>
  <si>
    <t>Lecture : 59 % des étudiants inscrits en 2019-2020 en CPGE littéraire et ayant cubé sont inscrits à l'université en 2023-2024</t>
  </si>
  <si>
    <t>Lecture : 47 % des étudiants inscrits en 2019-2020 en CPGE littéraire et y ayant été inscrits une années sont scrits à l'université en 2023-2024</t>
  </si>
  <si>
    <t>Lecture : 14 % des étudiants inscrits en deuxième année de CPGE littéraire sont inscrits en deuxième année voie A/L Lyon l'année suivante</t>
  </si>
  <si>
    <t>Lecture : 38% des inscrits en premières années de CPGE littéraire en 2019/2020 sont inscrits en deuxième année de CPGE littéraire voie A/L-lyon en 2020-2021</t>
  </si>
  <si>
    <t>Table B1. Inscription en 2021-2022 des étudiants inscrits en deuxième année de CPGE littéraire en 2020-2021 (en %)</t>
  </si>
  <si>
    <t>Table B1. Inscription en 2020-2021 des étudiants inscrits en première année de CPGE littéraire en 2019-2020 (en %)</t>
  </si>
  <si>
    <t>Champ : Etudiants inscrits en première année de CPGE littéraire durant l’année universitaire 2019/2020 et en deuxième année en 2020/2021</t>
  </si>
  <si>
    <t>Lecture : 55 % des étudiants ayant effectué deux années de CPGE littéraires sont inscrits à l'université 3 années après avoir quitté la CPGE</t>
  </si>
  <si>
    <t>Lecture : 67 % des étudiants n'ayant été inscrit qu'une année en CPGE littéraire sont inscrits à l'université l'année suivante</t>
  </si>
  <si>
    <t>Lecture : 73 % des étudiants ayant effectué deux années de CPGE littéraires sont inscrits à l'université l'année suivant leur dernière année de CPGE</t>
  </si>
  <si>
    <t>Lecture : 63 % des étudiants des CPGE littéraires ayant cubé sont inscrits à l'université l'année suivant leur dernière année de CPGE</t>
  </si>
  <si>
    <t>Table C7. Etablissement d'inscription à la sortie de leur CPGE littéraire pour les étudiants ayant fait trois années de CPGE (en %)</t>
  </si>
  <si>
    <t>Table C6. Etablissement d'inscription à la sortie de leur CPGE littéraire pour les étudiants ayant fait deux années de CPGE  (en %)</t>
  </si>
  <si>
    <t>Table C8. Champ disciplinaire d'inscription des étudiants inscrits à l'université en 2023-2024  (en %)</t>
  </si>
  <si>
    <t>Lecture : Parmi les étudiants inscrits en CPGE en 2019 et inscrits en 2023-2024 à l'université, 12 % sont inscrits en Droit, sciences politiques</t>
  </si>
  <si>
    <t>Champ : Etudiants inscrits en première année de CPGE littéraire à la rentrée 2019</t>
  </si>
  <si>
    <t>Source : MESRI-SIES / Systèmes d'information SISE et Scolarité (MENJS) sur les inscriptions dans le supérieur</t>
  </si>
  <si>
    <t>Lecture : Parmi les étudiants inscrits en CPGE en 2019 et inscrits en 2023-2024 à l'université, 8 % sont inscrits en Arts</t>
  </si>
  <si>
    <t>Table C9. Répartition des ex-préparationnaires littéraires inscrits à l'université en 2023-2024 selon leur discipline (en %)</t>
  </si>
  <si>
    <t>Table D1. CPGE littéraire de réinscription pour les étudiants qui "cubent" (en %)</t>
  </si>
  <si>
    <t>Table D2. Part des préparationnaires qui "cubent" par type de CPGE littéraire d'inscription (en %)</t>
  </si>
  <si>
    <t>Lecture : 55% des bacheliers 2019 sont des femmes</t>
  </si>
  <si>
    <t>Table A2. Caractéristiques socio-démographiques des étudiants de CPGE littéraire, au total, par voie, par sélectivité de la CPGE d'inscription, par nombre d'années d'inscription, et en comparaison aux bacheliers 2019 et aux autres étudiants de première année de CPGE (en %)</t>
  </si>
  <si>
    <t>Table C1. Devenir en 2023-2024 des étudiants n'étant resté qu'un an en CPGE littéraire en 2019-2020 (en %)</t>
  </si>
  <si>
    <t>Table C2. Devenir en 2023-2024 des étudiants ayant été inscrit deux années CPGE littéraire, entre 2019 et 2021 (en %)</t>
  </si>
  <si>
    <t>Table C3. Devenir en 2023-2024 des étudiants inscrits trois années en CPGE littéraire, entre 2019 et 2022 (en %)</t>
  </si>
  <si>
    <t>Table C5. Etablissement d'inscription des étudiants à la sortie de leur CPGE, après une année d'inscription  (en %)</t>
  </si>
  <si>
    <t>Table C4. Etablissement d'inscription des étudiants à la sortie de leur CPGE littéraire (en %)</t>
  </si>
  <si>
    <t>Table C4. Etablissement d'inscription des étudiants à la sortie de leur CPGE</t>
  </si>
  <si>
    <t>Table C5. Etablissement d'inscription des étudiants à la sortie de leur CPGE, après une année de CPGE</t>
  </si>
  <si>
    <t>Table C6. Etablissement d'inscription des étudiants à la sortie de leur CPGE, après deux annéex de CPGE</t>
  </si>
  <si>
    <t>Table C7. Etablissement d'inscription des étudiants à la sortie de leur CPGE, après trois années de CPGE</t>
  </si>
  <si>
    <t>Table C1. Devenir en 2023-2024 des étudiants ayant effectué une année de CPGE littéraire</t>
  </si>
  <si>
    <t>Table C2. Devenir en 2023-2024 des étudiants ayant effectué deux années de CPGE littéraire</t>
  </si>
  <si>
    <t>Table C3. Devenir en 2023-2024 des étudiants  ayant effectué trois années de CPGE littéraire</t>
  </si>
  <si>
    <t>Graphique 1. Etablissement d’inscription quatre ans après une première année de CPGE littéraire (en %)</t>
  </si>
  <si>
    <t>Graphique 2. Parcours des étudiants de CPGE littéraire pendant leur classe préparatoire (en %)</t>
  </si>
  <si>
    <t>Table E. Facteurs explicatifs d'une inscription en CPGE littéraire</t>
  </si>
  <si>
    <t>Variables</t>
  </si>
  <si>
    <t>Estimations 
des coefficients</t>
  </si>
  <si>
    <t>Ecarts-types</t>
  </si>
  <si>
    <t>(Intercept)</t>
  </si>
  <si>
    <t>Sexe (ref. : Homme)</t>
  </si>
  <si>
    <t>0,1***</t>
  </si>
  <si>
    <t>PCS ménage (réf. : Très favorisée)</t>
  </si>
  <si>
    <t>-0,47***</t>
  </si>
  <si>
    <t>-0,46***</t>
  </si>
  <si>
    <t>-0,27***</t>
  </si>
  <si>
    <t>Âge au baccalauréat (réf. : à l'heure)</t>
  </si>
  <si>
    <t>0,3***</t>
  </si>
  <si>
    <t>-0,51***</t>
  </si>
  <si>
    <t>Filière de baccalauréat (réf. : S)</t>
  </si>
  <si>
    <t>-5,23***</t>
  </si>
  <si>
    <t>0,55***</t>
  </si>
  <si>
    <t>2,00***</t>
  </si>
  <si>
    <t>Mention au baccalauréat (réf. : Bien)</t>
  </si>
  <si>
    <t>-2,62***</t>
  </si>
  <si>
    <t>AB</t>
  </si>
  <si>
    <t>-1,16***</t>
  </si>
  <si>
    <t>TB</t>
  </si>
  <si>
    <t>1,19***</t>
  </si>
  <si>
    <t>CPGE littéraire dans le lycée (réf. Non)</t>
  </si>
  <si>
    <t>0,5***</t>
  </si>
  <si>
    <t>CPGE littéraire dans le bassin de vie (réf. Non)</t>
  </si>
  <si>
    <t>0,21***</t>
  </si>
  <si>
    <t>Moyenne du lycée dans la filière de baccalauréat (réf. : Entre 12 et 14/20)</t>
  </si>
  <si>
    <t>Inférieure à 12</t>
  </si>
  <si>
    <t>0,2***</t>
  </si>
  <si>
    <t>Supérieure à 14</t>
  </si>
  <si>
    <t>-0,12***</t>
  </si>
  <si>
    <t>Taille de l'aire d'attraction de la ville du baccalauréat (réf. Paris)</t>
  </si>
  <si>
    <t>Plus de 700 000 habitants (hors Paris)</t>
  </si>
  <si>
    <t>-0,11**</t>
  </si>
  <si>
    <t>Entre 200 000 et 700 000 habitants</t>
  </si>
  <si>
    <t>0,08*</t>
  </si>
  <si>
    <t>Moins de 200 000 habitants ou hors aire</t>
  </si>
  <si>
    <r>
      <t>Champ</t>
    </r>
    <r>
      <rPr>
        <sz val="11"/>
        <color rgb="FF000000"/>
        <rFont val="Calibri"/>
        <family val="2"/>
        <scheme val="minor"/>
      </rPr>
      <t xml:space="preserve"> : Néo-bacheliers général et technologique inscrit dans le supérieur en 2019</t>
    </r>
  </si>
  <si>
    <r>
      <t>Source</t>
    </r>
    <r>
      <rPr>
        <sz val="11"/>
        <color rgb="FF000000"/>
        <rFont val="Calibri"/>
        <family val="2"/>
        <scheme val="minor"/>
      </rPr>
      <t xml:space="preserve"> : MENESR-SIES</t>
    </r>
  </si>
  <si>
    <r>
      <t xml:space="preserve">Lecture </t>
    </r>
    <r>
      <rPr>
        <sz val="11"/>
        <color rgb="FF000000"/>
        <rFont val="Calibri"/>
        <family val="2"/>
        <scheme val="minor"/>
      </rPr>
      <t>: Toutes choses observées étant égales par ailleurs, être une femme plutôt qu’un hommeaugmente significativement la probabilité d'être inscrit en CPGE littéraire</t>
    </r>
  </si>
  <si>
    <t>A/L 1</t>
  </si>
  <si>
    <t>B/L 1</t>
  </si>
  <si>
    <t>Chartes 1</t>
  </si>
  <si>
    <t>A/L Lyon 2</t>
  </si>
  <si>
    <t>A/L Ulm 2</t>
  </si>
  <si>
    <t>B/L 2</t>
  </si>
  <si>
    <t>Chartes 2</t>
  </si>
  <si>
    <t>En 2ième année de CPGE littéraire</t>
  </si>
  <si>
    <t>Redoublement de la 2ième année deCPGE littéraire</t>
  </si>
  <si>
    <r>
      <t xml:space="preserve">Note : </t>
    </r>
    <r>
      <rPr>
        <sz val="11"/>
        <color rgb="FF000000"/>
        <rFont val="Calibri"/>
        <family val="2"/>
        <scheme val="minor"/>
      </rPr>
      <t>Seuils de significativité * 0,1 ; ** 0,05 ; *** 0,01</t>
    </r>
  </si>
  <si>
    <r>
      <rPr>
        <b/>
        <sz val="9"/>
        <color rgb="FF000000"/>
        <rFont val="Arial"/>
        <family val="2"/>
      </rPr>
      <t>Lecture</t>
    </r>
    <r>
      <rPr>
        <sz val="9"/>
        <color rgb="FF000000"/>
        <rFont val="Arial"/>
        <family val="2"/>
      </rPr>
      <t xml:space="preserve"> : Les étudiants inscrits en première année de la voie B/L pendant l’année 2019/2020 poursuivent à 71 % en deuxième année et 28 % s’inscrivent dans une filière hors CPGE. Parmi ceux qui se sont inscrits en deuxième année en 2020/2021, 13 % décident de redoubler pour préparer les concours une seconde fois en 2021/2022.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</si>
</sst>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amily val="2"/>
      <scheme val="minor"/>
    </font>
    <font>
      <u/>
      <sz val="11"/>
      <color theme="10"/>
      <name val="Calibri"/>
      <family val="2"/>
    </font>
    <font>
      <b/>
      <sz val="11"/>
      <color rgb="FF000000"/>
      <name val="Calibri"/>
      <family val="2"/>
    </font>
    <font>
      <b/>
      <u/>
      <sz val="11"/>
      <color theme="10"/>
      <name val="Calibri"/>
      <family val="2"/>
    </font>
    <font>
      <sz val="11"/>
      <color rgb="FF000000"/>
      <name val="Calibri"/>
      <family val="2"/>
    </font>
    <font>
      <u/>
      <sz val="11"/>
      <color theme="10"/>
      <name val="Calibri"/>
      <family val="2"/>
      <scheme val="minor"/>
    </font>
    <font>
      <b/>
      <sz val="11"/>
      <color rgb="FF000000"/>
      <name val="Calibri"/>
      <family val="2"/>
      <scheme val="minor"/>
    </font>
    <font>
      <sz val="11"/>
      <color rgb="FF000000"/>
      <name val="Calibri"/>
      <family val="2"/>
    </font>
    <font>
      <b/>
      <sz val="11"/>
      <color rgb="FF000000"/>
      <name val="Calibri"/>
      <family val="2"/>
    </font>
    <font>
      <b/>
      <sz val="11"/>
      <color theme="0"/>
      <name val="Calibri"/>
      <family val="2"/>
    </font>
    <font>
      <b/>
      <i/>
      <sz val="11"/>
      <color rgb="FF000000"/>
      <name val="Calibri"/>
      <family val="2"/>
      <scheme val="minor"/>
    </font>
    <font>
      <i/>
      <sz val="8"/>
      <color rgb="FF000000"/>
      <name val="Arial"/>
      <family val="2"/>
    </font>
    <font>
      <sz val="8"/>
      <color rgb="FF000000"/>
      <name val="Arial"/>
      <family val="2"/>
    </font>
    <font>
      <b/>
      <i/>
      <sz val="8"/>
      <color rgb="FF000000"/>
      <name val="Arial"/>
      <family val="2"/>
    </font>
    <font>
      <i/>
      <sz val="9"/>
      <color rgb="FF000000"/>
      <name val="Arial"/>
      <family val="2"/>
    </font>
    <font>
      <b/>
      <i/>
      <sz val="9"/>
      <color rgb="FF000000"/>
      <name val="Arial"/>
      <family val="2"/>
    </font>
    <font>
      <sz val="9"/>
      <color rgb="FF000000"/>
      <name val="Arial"/>
      <family val="2"/>
    </font>
    <font>
      <i/>
      <sz val="8"/>
      <color rgb="FF2F5496"/>
      <name val="Arial"/>
      <family val="2"/>
    </font>
    <font>
      <b/>
      <sz val="11"/>
      <color theme="1"/>
      <name val="Calibri"/>
      <family val="2"/>
      <scheme val="minor"/>
    </font>
    <font>
      <i/>
      <sz val="10"/>
      <color rgb="FF000000"/>
      <name val="Calibri"/>
      <family val="2"/>
      <scheme val="minor"/>
    </font>
    <font>
      <b/>
      <sz val="10"/>
      <color rgb="FF000000"/>
      <name val="Calibri"/>
      <family val="2"/>
      <scheme val="minor"/>
    </font>
    <font>
      <sz val="8"/>
      <name val="Calibri"/>
      <family val="2"/>
      <scheme val="minor"/>
    </font>
    <font>
      <b/>
      <sz val="9"/>
      <color rgb="FF000000"/>
      <name val="Arial"/>
      <family val="2"/>
    </font>
    <font>
      <b/>
      <sz val="8"/>
      <color rgb="FF000000"/>
      <name val="Arial"/>
      <family val="2"/>
    </font>
  </fonts>
  <fills count="8">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rgb="FF9E0C16"/>
        <bgColor indexed="64"/>
      </patternFill>
    </fill>
    <fill>
      <patternFill patternType="solid">
        <fgColor rgb="FFFB5A5A"/>
        <bgColor indexed="64"/>
      </patternFill>
    </fill>
    <fill>
      <patternFill patternType="solid">
        <fgColor rgb="FF94C7FA"/>
        <bgColor indexed="64"/>
      </patternFill>
    </fill>
    <fill>
      <patternFill patternType="solid">
        <fgColor theme="0"/>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style="thin">
        <color indexed="64"/>
      </right>
      <top style="thin">
        <color indexed="64"/>
      </top>
      <bottom style="medium">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rgb="FF000000"/>
      </top>
      <bottom style="medium">
        <color indexed="64"/>
      </bottom>
      <diagonal/>
    </border>
    <border>
      <left/>
      <right style="thin">
        <color rgb="FF000000"/>
      </right>
      <top style="thin">
        <color rgb="FF000000"/>
      </top>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185">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left"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xf numFmtId="0" fontId="4" fillId="0" borderId="0" xfId="0" applyFont="1" applyAlignment="1"/>
    <xf numFmtId="0" fontId="2" fillId="0" borderId="0" xfId="0" applyFont="1" applyAlignment="1">
      <alignment vertical="center" wrapText="1"/>
    </xf>
    <xf numFmtId="0" fontId="6" fillId="3" borderId="3" xfId="0" applyFont="1" applyFill="1" applyBorder="1"/>
    <xf numFmtId="0" fontId="0" fillId="0" borderId="3" xfId="0" applyBorder="1" applyAlignment="1">
      <alignment horizontal="center"/>
    </xf>
    <xf numFmtId="0" fontId="8" fillId="0" borderId="0" xfId="0" applyFont="1" applyAlignment="1">
      <alignment vertical="center"/>
    </xf>
    <xf numFmtId="0" fontId="6" fillId="3" borderId="3" xfId="0" applyFont="1" applyFill="1" applyBorder="1" applyAlignment="1">
      <alignment horizontal="center"/>
    </xf>
    <xf numFmtId="0" fontId="6" fillId="0" borderId="0" xfId="0" applyFont="1" applyFill="1" applyBorder="1"/>
    <xf numFmtId="0" fontId="0" fillId="0" borderId="0" xfId="0" applyAlignment="1">
      <alignment horizontal="center" vertical="center"/>
    </xf>
    <xf numFmtId="0" fontId="6" fillId="3" borderId="3"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3" xfId="0" applyBorder="1" applyAlignment="1">
      <alignment horizontal="center" vertical="center"/>
    </xf>
    <xf numFmtId="0" fontId="6" fillId="3" borderId="3" xfId="0" applyFont="1" applyFill="1" applyBorder="1" applyAlignment="1">
      <alignment horizontal="center" vertical="center" wrapText="1"/>
    </xf>
    <xf numFmtId="0" fontId="5" fillId="0" borderId="0" xfId="1"/>
    <xf numFmtId="0" fontId="5" fillId="0" borderId="0" xfId="1" quotePrefix="1"/>
    <xf numFmtId="0" fontId="0" fillId="0" borderId="0" xfId="0" applyFill="1" applyBorder="1"/>
    <xf numFmtId="0" fontId="6" fillId="3" borderId="3" xfId="0" applyFont="1" applyFill="1" applyBorder="1" applyAlignment="1">
      <alignment horizontal="left" vertical="center"/>
    </xf>
    <xf numFmtId="0" fontId="0" fillId="0" borderId="3" xfId="0" applyFill="1" applyBorder="1" applyAlignment="1">
      <alignment horizontal="center"/>
    </xf>
    <xf numFmtId="0" fontId="6" fillId="3" borderId="16" xfId="0" applyFont="1" applyFill="1" applyBorder="1" applyAlignment="1">
      <alignment horizontal="center" vertical="center"/>
    </xf>
    <xf numFmtId="0" fontId="0" fillId="0" borderId="16" xfId="0" applyBorder="1" applyAlignment="1">
      <alignment horizontal="center"/>
    </xf>
    <xf numFmtId="0" fontId="6" fillId="3" borderId="22" xfId="0" applyFont="1" applyFill="1" applyBorder="1" applyAlignment="1">
      <alignment horizontal="center" vertical="center"/>
    </xf>
    <xf numFmtId="0" fontId="0" fillId="0" borderId="22" xfId="0" applyBorder="1" applyAlignment="1">
      <alignment horizontal="center"/>
    </xf>
    <xf numFmtId="0" fontId="0" fillId="0" borderId="23" xfId="0" applyBorder="1"/>
    <xf numFmtId="0" fontId="6" fillId="3" borderId="24" xfId="0" applyFont="1" applyFill="1" applyBorder="1" applyAlignment="1">
      <alignment horizontal="center" vertical="center" wrapText="1"/>
    </xf>
    <xf numFmtId="0" fontId="6" fillId="3" borderId="24" xfId="0" applyFont="1" applyFill="1" applyBorder="1" applyAlignment="1">
      <alignment horizontal="center" vertical="center"/>
    </xf>
    <xf numFmtId="0" fontId="0" fillId="0" borderId="16" xfId="0" applyFill="1" applyBorder="1" applyAlignment="1">
      <alignment horizontal="center"/>
    </xf>
    <xf numFmtId="0" fontId="0" fillId="0" borderId="22" xfId="0" applyFill="1" applyBorder="1" applyAlignment="1">
      <alignment horizont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4" fillId="0" borderId="4" xfId="0" applyFont="1" applyBorder="1" applyAlignment="1">
      <alignment horizontal="center" vertical="center"/>
    </xf>
    <xf numFmtId="0" fontId="2" fillId="0" borderId="23" xfId="0" applyFont="1" applyBorder="1" applyAlignment="1">
      <alignment horizontal="center" vertical="center" wrapText="1"/>
    </xf>
    <xf numFmtId="0" fontId="4" fillId="0" borderId="2" xfId="0" applyFont="1" applyBorder="1" applyAlignment="1">
      <alignment horizontal="center" vertical="center"/>
    </xf>
    <xf numFmtId="0" fontId="2" fillId="2"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30" xfId="0" applyFont="1" applyFill="1" applyBorder="1" applyAlignment="1">
      <alignment horizontal="center" vertical="center"/>
    </xf>
    <xf numFmtId="0" fontId="9" fillId="5" borderId="1" xfId="0" applyFont="1" applyFill="1" applyBorder="1" applyAlignment="1">
      <alignment horizontal="center" vertical="center"/>
    </xf>
    <xf numFmtId="0" fontId="2" fillId="0" borderId="0" xfId="0" applyFont="1" applyAlignment="1">
      <alignment vertical="center"/>
    </xf>
    <xf numFmtId="0" fontId="7" fillId="6" borderId="3" xfId="0" applyFont="1" applyFill="1" applyBorder="1" applyAlignment="1">
      <alignment horizontal="center" vertical="center"/>
    </xf>
    <xf numFmtId="0" fontId="4" fillId="0" borderId="34" xfId="0" applyFont="1" applyFill="1" applyBorder="1" applyAlignment="1">
      <alignment horizontal="center" vertical="center"/>
    </xf>
    <xf numFmtId="0" fontId="8" fillId="2" borderId="35" xfId="0" applyFont="1" applyFill="1" applyBorder="1" applyAlignment="1">
      <alignment horizontal="center" vertical="center" wrapText="1"/>
    </xf>
    <xf numFmtId="0" fontId="9" fillId="5"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8" xfId="0" applyFont="1" applyFill="1" applyBorder="1" applyAlignment="1">
      <alignment horizontal="center" vertical="center"/>
    </xf>
    <xf numFmtId="0" fontId="7" fillId="6" borderId="22" xfId="0" applyFont="1" applyFill="1" applyBorder="1" applyAlignment="1">
      <alignment horizontal="center" vertical="center"/>
    </xf>
    <xf numFmtId="0" fontId="2" fillId="2" borderId="35" xfId="0" applyFont="1" applyFill="1" applyBorder="1" applyAlignment="1">
      <alignment horizontal="center" vertical="center" wrapText="1"/>
    </xf>
    <xf numFmtId="0" fontId="4" fillId="0" borderId="29" xfId="0" applyFont="1" applyBorder="1" applyAlignment="1">
      <alignment horizontal="center" vertical="center"/>
    </xf>
    <xf numFmtId="0" fontId="9" fillId="4" borderId="29" xfId="0" applyFont="1" applyFill="1" applyBorder="1" applyAlignment="1">
      <alignment horizontal="center" vertical="center"/>
    </xf>
    <xf numFmtId="0" fontId="7" fillId="6" borderId="41" xfId="0" applyFont="1" applyFill="1" applyBorder="1" applyAlignment="1">
      <alignment horizontal="center" vertical="center"/>
    </xf>
    <xf numFmtId="0" fontId="6" fillId="3" borderId="16" xfId="0" applyFont="1" applyFill="1" applyBorder="1" applyAlignment="1">
      <alignment horizontal="center"/>
    </xf>
    <xf numFmtId="0" fontId="0" fillId="0" borderId="0" xfId="0" applyAlignment="1">
      <alignment horizontal="left"/>
    </xf>
    <xf numFmtId="0" fontId="10" fillId="3" borderId="3" xfId="0" applyFont="1" applyFill="1" applyBorder="1" applyAlignment="1">
      <alignment horizontal="left" vertical="center"/>
    </xf>
    <xf numFmtId="0" fontId="2" fillId="2" borderId="36"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0" fillId="0" borderId="3" xfId="0" applyFill="1" applyBorder="1" applyAlignment="1">
      <alignment horizontal="center" vertical="center"/>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1" fillId="0" borderId="0" xfId="0" applyFont="1" applyAlignment="1">
      <alignment horizontal="left"/>
    </xf>
    <xf numFmtId="0" fontId="13" fillId="0" borderId="0" xfId="0" applyFont="1" applyAlignment="1">
      <alignment horizontal="justify" vertical="center"/>
    </xf>
    <xf numFmtId="0" fontId="0" fillId="0" borderId="0" xfId="0" applyBorder="1" applyAlignment="1">
      <alignment horizontal="center" vertical="center"/>
    </xf>
    <xf numFmtId="0" fontId="0" fillId="0" borderId="0" xfId="0" applyAlignment="1">
      <alignment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Alignment="1">
      <alignment horizontal="left" vertical="center"/>
    </xf>
    <xf numFmtId="0" fontId="0" fillId="0" borderId="3" xfId="0" applyBorder="1"/>
    <xf numFmtId="0" fontId="10" fillId="0" borderId="0" xfId="0" applyFont="1" applyFill="1" applyBorder="1" applyAlignment="1">
      <alignment horizontal="left" vertical="center"/>
    </xf>
    <xf numFmtId="49" fontId="6" fillId="7" borderId="0" xfId="0" applyNumberFormat="1" applyFont="1" applyFill="1" applyAlignment="1">
      <alignment horizontal="center" vertical="center" wrapText="1"/>
    </xf>
    <xf numFmtId="0" fontId="19" fillId="7" borderId="0" xfId="0" applyFont="1" applyFill="1" applyAlignment="1">
      <alignment horizontal="center" vertical="center"/>
    </xf>
    <xf numFmtId="49" fontId="0" fillId="7" borderId="10" xfId="0" applyNumberFormat="1" applyFill="1" applyBorder="1" applyAlignment="1">
      <alignment horizontal="center" vertical="center" wrapText="1"/>
    </xf>
    <xf numFmtId="0" fontId="19" fillId="7" borderId="10" xfId="0" applyFont="1" applyFill="1" applyBorder="1" applyAlignment="1">
      <alignment horizontal="center"/>
    </xf>
    <xf numFmtId="49" fontId="0" fillId="7" borderId="0" xfId="0" applyNumberFormat="1" applyFill="1" applyAlignment="1">
      <alignment horizontal="center" vertical="center" wrapText="1"/>
    </xf>
    <xf numFmtId="0" fontId="19" fillId="7" borderId="0" xfId="0" applyFont="1" applyFill="1" applyAlignment="1">
      <alignment horizontal="center"/>
    </xf>
    <xf numFmtId="0" fontId="19" fillId="7" borderId="13" xfId="0" applyFont="1" applyFill="1" applyBorder="1" applyAlignment="1">
      <alignment horizontal="center"/>
    </xf>
    <xf numFmtId="0" fontId="6" fillId="7" borderId="43" xfId="0" applyFont="1" applyFill="1" applyBorder="1"/>
    <xf numFmtId="0" fontId="0" fillId="7" borderId="43" xfId="0" applyFill="1" applyBorder="1" applyAlignment="1">
      <alignment horizontal="right" vertical="center" wrapText="1"/>
    </xf>
    <xf numFmtId="49" fontId="0" fillId="7" borderId="43" xfId="0" applyNumberFormat="1" applyFill="1" applyBorder="1" applyAlignment="1">
      <alignment horizontal="center" vertical="center"/>
    </xf>
    <xf numFmtId="0" fontId="6" fillId="7" borderId="0" xfId="0" applyFont="1" applyFill="1"/>
    <xf numFmtId="0" fontId="0" fillId="7" borderId="0" xfId="0" applyFill="1" applyAlignment="1">
      <alignment horizontal="right" vertical="center"/>
    </xf>
    <xf numFmtId="49" fontId="0" fillId="7" borderId="0" xfId="0" applyNumberFormat="1" applyFill="1" applyAlignment="1">
      <alignment horizontal="center"/>
    </xf>
    <xf numFmtId="0" fontId="6" fillId="7" borderId="13" xfId="0" applyFont="1" applyFill="1" applyBorder="1"/>
    <xf numFmtId="0" fontId="0" fillId="7" borderId="13" xfId="0" applyFill="1" applyBorder="1" applyAlignment="1">
      <alignment horizontal="right" vertical="center"/>
    </xf>
    <xf numFmtId="49" fontId="0" fillId="7" borderId="13" xfId="0" applyNumberFormat="1" applyFill="1" applyBorder="1" applyAlignment="1">
      <alignment horizontal="center" vertical="center"/>
    </xf>
    <xf numFmtId="49" fontId="0" fillId="7" borderId="0" xfId="0" applyNumberFormat="1" applyFill="1" applyAlignment="1">
      <alignment horizontal="center" vertical="center"/>
    </xf>
    <xf numFmtId="0" fontId="0" fillId="7" borderId="43" xfId="0" applyFill="1" applyBorder="1" applyAlignment="1">
      <alignment horizontal="right" vertical="center"/>
    </xf>
    <xf numFmtId="49" fontId="19" fillId="7" borderId="0" xfId="0" applyNumberFormat="1" applyFont="1" applyFill="1" applyAlignment="1">
      <alignment horizontal="center"/>
    </xf>
    <xf numFmtId="0" fontId="20" fillId="7" borderId="43" xfId="0" applyFont="1" applyFill="1" applyBorder="1"/>
    <xf numFmtId="0" fontId="20" fillId="7" borderId="0" xfId="0" applyFont="1" applyFill="1"/>
    <xf numFmtId="49" fontId="0" fillId="7" borderId="13" xfId="0" applyNumberFormat="1" applyFill="1" applyBorder="1" applyAlignment="1">
      <alignment horizontal="center"/>
    </xf>
    <xf numFmtId="0" fontId="1" fillId="0" borderId="0" xfId="0" applyFont="1" applyAlignment="1">
      <alignment horizontal="left" vertical="center"/>
    </xf>
    <xf numFmtId="0" fontId="6" fillId="0" borderId="0" xfId="0" applyFont="1" applyAlignment="1">
      <alignment vertical="center"/>
    </xf>
    <xf numFmtId="0" fontId="0" fillId="7" borderId="0" xfId="0" applyFill="1" applyBorder="1" applyAlignment="1">
      <alignment horizontal="right" vertical="center"/>
    </xf>
    <xf numFmtId="49" fontId="0" fillId="7" borderId="0" xfId="0" applyNumberFormat="1" applyFill="1" applyBorder="1" applyAlignment="1">
      <alignment horizontal="center" vertical="center"/>
    </xf>
    <xf numFmtId="0" fontId="19" fillId="7" borderId="0" xfId="0" applyFont="1" applyFill="1" applyBorder="1" applyAlignment="1">
      <alignment horizontal="center"/>
    </xf>
    <xf numFmtId="49" fontId="0" fillId="7" borderId="0" xfId="0" applyNumberFormat="1" applyFill="1" applyBorder="1" applyAlignment="1">
      <alignment horizontal="center"/>
    </xf>
    <xf numFmtId="0" fontId="13"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0" fillId="3" borderId="3" xfId="0" applyFill="1" applyBorder="1" applyAlignment="1">
      <alignment horizontal="center" vertical="center"/>
    </xf>
    <xf numFmtId="0" fontId="6" fillId="3" borderId="1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3" xfId="0" applyFont="1" applyFill="1" applyBorder="1" applyAlignment="1">
      <alignment horizontal="center"/>
    </xf>
    <xf numFmtId="0" fontId="14" fillId="0" borderId="0" xfId="0" applyFont="1" applyAlignment="1">
      <alignment horizontal="left" vertical="center"/>
    </xf>
    <xf numFmtId="0" fontId="16" fillId="0" borderId="0" xfId="0" applyFont="1" applyAlignment="1">
      <alignment horizontal="justify" vertical="center"/>
    </xf>
    <xf numFmtId="0" fontId="14" fillId="0" borderId="0" xfId="0" applyFont="1" applyAlignment="1">
      <alignment horizontal="justify" vertical="center"/>
    </xf>
    <xf numFmtId="0" fontId="6" fillId="3" borderId="15"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13" fillId="0" borderId="0" xfId="0" applyFont="1" applyAlignment="1">
      <alignment horizontal="left" vertical="center"/>
    </xf>
    <xf numFmtId="0" fontId="23" fillId="0" borderId="0" xfId="0" applyFont="1" applyAlignment="1">
      <alignment horizontal="left" vertical="center" wrapText="1"/>
    </xf>
    <xf numFmtId="0" fontId="2" fillId="2" borderId="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37" xfId="0" applyFont="1" applyFill="1" applyBorder="1" applyAlignment="1">
      <alignment horizontal="center" vertical="center"/>
    </xf>
    <xf numFmtId="0" fontId="8" fillId="2" borderId="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8" fillId="2" borderId="1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6"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3" fillId="0" borderId="0" xfId="0" applyFont="1" applyAlignment="1">
      <alignment horizontal="justify" vertical="center"/>
    </xf>
    <xf numFmtId="0" fontId="23" fillId="0" borderId="0" xfId="0" applyFont="1" applyAlignment="1">
      <alignment horizontal="justify" vertical="center"/>
    </xf>
    <xf numFmtId="0" fontId="8" fillId="2" borderId="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xf numFmtId="0" fontId="2" fillId="2" borderId="2" xfId="0"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7" borderId="13" xfId="0" applyFont="1" applyFill="1" applyBorder="1" applyAlignment="1">
      <alignment horizontal="center" vertical="center"/>
    </xf>
    <xf numFmtId="0" fontId="6" fillId="7" borderId="10" xfId="0" applyFont="1" applyFill="1" applyBorder="1" applyAlignment="1">
      <alignment horizontal="center" vertical="center" wrapText="1"/>
    </xf>
    <xf numFmtId="0" fontId="18" fillId="7" borderId="43" xfId="0" applyFont="1" applyFill="1" applyBorder="1" applyAlignment="1">
      <alignment horizontal="left" wrapText="1"/>
    </xf>
    <xf numFmtId="0" fontId="0" fillId="7" borderId="0" xfId="0" applyFill="1" applyAlignment="1">
      <alignment horizontal="righ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E9EAF7"/>
      <color rgb="FF00489A"/>
      <color rgb="FF94C7FA"/>
      <color rgb="FFFB5A5A"/>
      <color rgb="FF9E0C16"/>
      <color rgb="FFFB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7</xdr:col>
      <xdr:colOff>226868</xdr:colOff>
      <xdr:row>0</xdr:row>
      <xdr:rowOff>145473</xdr:rowOff>
    </xdr:from>
    <xdr:to>
      <xdr:col>16</xdr:col>
      <xdr:colOff>67193</xdr:colOff>
      <xdr:row>20</xdr:row>
      <xdr:rowOff>89271</xdr:rowOff>
    </xdr:to>
    <xdr:pic>
      <xdr:nvPicPr>
        <xdr:cNvPr id="3" name="Image 2">
          <a:extLst>
            <a:ext uri="{FF2B5EF4-FFF2-40B4-BE49-F238E27FC236}">
              <a16:creationId xmlns:a16="http://schemas.microsoft.com/office/drawing/2014/main" id="{D6EF023B-65FE-4135-8CE7-C25EAF178357}"/>
            </a:ext>
          </a:extLst>
        </xdr:cNvPr>
        <xdr:cNvPicPr>
          <a:picLocks noChangeAspect="1"/>
        </xdr:cNvPicPr>
      </xdr:nvPicPr>
      <xdr:blipFill>
        <a:blip xmlns:r="http://schemas.openxmlformats.org/officeDocument/2006/relationships" r:embed="rId1"/>
        <a:stretch>
          <a:fillRect/>
        </a:stretch>
      </xdr:blipFill>
      <xdr:spPr>
        <a:xfrm>
          <a:off x="6790459" y="145473"/>
          <a:ext cx="6698325" cy="4100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18</xdr:col>
      <xdr:colOff>542000</xdr:colOff>
      <xdr:row>20</xdr:row>
      <xdr:rowOff>28100</xdr:rowOff>
    </xdr:to>
    <xdr:pic>
      <xdr:nvPicPr>
        <xdr:cNvPr id="3" name="Image 2">
          <a:extLst>
            <a:ext uri="{FF2B5EF4-FFF2-40B4-BE49-F238E27FC236}">
              <a16:creationId xmlns:a16="http://schemas.microsoft.com/office/drawing/2014/main" id="{6107F4A3-711E-4DF7-B416-A9FB520EEC6D}"/>
            </a:ext>
          </a:extLst>
        </xdr:cNvPr>
        <xdr:cNvPicPr>
          <a:picLocks noChangeAspect="1"/>
        </xdr:cNvPicPr>
      </xdr:nvPicPr>
      <xdr:blipFill>
        <a:blip xmlns:r="http://schemas.openxmlformats.org/officeDocument/2006/relationships" r:embed="rId1"/>
        <a:stretch>
          <a:fillRect/>
        </a:stretch>
      </xdr:blipFill>
      <xdr:spPr>
        <a:xfrm>
          <a:off x="6934200" y="542925"/>
          <a:ext cx="7400000" cy="38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93324</xdr:colOff>
      <xdr:row>1</xdr:row>
      <xdr:rowOff>171337</xdr:rowOff>
    </xdr:from>
    <xdr:to>
      <xdr:col>19</xdr:col>
      <xdr:colOff>679750</xdr:colOff>
      <xdr:row>29</xdr:row>
      <xdr:rowOff>869156</xdr:rowOff>
    </xdr:to>
    <xdr:pic>
      <xdr:nvPicPr>
        <xdr:cNvPr id="3" name="Image 2">
          <a:extLst>
            <a:ext uri="{FF2B5EF4-FFF2-40B4-BE49-F238E27FC236}">
              <a16:creationId xmlns:a16="http://schemas.microsoft.com/office/drawing/2014/main" id="{C42AD48F-8A3C-4CD5-9C6F-1EA176E5BCE2}"/>
            </a:ext>
          </a:extLst>
        </xdr:cNvPr>
        <xdr:cNvPicPr>
          <a:picLocks noChangeAspect="1"/>
        </xdr:cNvPicPr>
      </xdr:nvPicPr>
      <xdr:blipFill>
        <a:blip xmlns:r="http://schemas.openxmlformats.org/officeDocument/2006/relationships" r:embed="rId1"/>
        <a:stretch>
          <a:fillRect/>
        </a:stretch>
      </xdr:blipFill>
      <xdr:spPr>
        <a:xfrm>
          <a:off x="7189449" y="349931"/>
          <a:ext cx="8206426" cy="6258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476250</xdr:colOff>
      <xdr:row>0</xdr:row>
      <xdr:rowOff>142876</xdr:rowOff>
    </xdr:from>
    <xdr:to>
      <xdr:col>20</xdr:col>
      <xdr:colOff>230863</xdr:colOff>
      <xdr:row>31</xdr:row>
      <xdr:rowOff>124454</xdr:rowOff>
    </xdr:to>
    <xdr:pic>
      <xdr:nvPicPr>
        <xdr:cNvPr id="3" name="Image 2">
          <a:extLst>
            <a:ext uri="{FF2B5EF4-FFF2-40B4-BE49-F238E27FC236}">
              <a16:creationId xmlns:a16="http://schemas.microsoft.com/office/drawing/2014/main" id="{C295B21B-8E1C-4B75-B5E7-F58FDE010217}"/>
            </a:ext>
          </a:extLst>
        </xdr:cNvPr>
        <xdr:cNvPicPr>
          <a:picLocks noChangeAspect="1"/>
        </xdr:cNvPicPr>
      </xdr:nvPicPr>
      <xdr:blipFill>
        <a:blip xmlns:r="http://schemas.openxmlformats.org/officeDocument/2006/relationships" r:embed="rId1"/>
        <a:stretch>
          <a:fillRect/>
        </a:stretch>
      </xdr:blipFill>
      <xdr:spPr>
        <a:xfrm>
          <a:off x="8467725" y="142876"/>
          <a:ext cx="6612613" cy="59251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57150</xdr:colOff>
      <xdr:row>2</xdr:row>
      <xdr:rowOff>123825</xdr:rowOff>
    </xdr:from>
    <xdr:to>
      <xdr:col>14</xdr:col>
      <xdr:colOff>322959</xdr:colOff>
      <xdr:row>36</xdr:row>
      <xdr:rowOff>161036</xdr:rowOff>
    </xdr:to>
    <xdr:pic>
      <xdr:nvPicPr>
        <xdr:cNvPr id="2" name="Image 1">
          <a:extLst>
            <a:ext uri="{FF2B5EF4-FFF2-40B4-BE49-F238E27FC236}">
              <a16:creationId xmlns:a16="http://schemas.microsoft.com/office/drawing/2014/main" id="{30972316-B520-4429-84DC-34A23685A8F8}"/>
            </a:ext>
          </a:extLst>
        </xdr:cNvPr>
        <xdr:cNvPicPr>
          <a:picLocks noChangeAspect="1"/>
        </xdr:cNvPicPr>
      </xdr:nvPicPr>
      <xdr:blipFill>
        <a:blip xmlns:r="http://schemas.openxmlformats.org/officeDocument/2006/relationships" r:embed="rId1"/>
        <a:stretch>
          <a:fillRect/>
        </a:stretch>
      </xdr:blipFill>
      <xdr:spPr>
        <a:xfrm>
          <a:off x="6000750" y="485775"/>
          <a:ext cx="7123809" cy="71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444797</xdr:colOff>
      <xdr:row>1</xdr:row>
      <xdr:rowOff>168275</xdr:rowOff>
    </xdr:from>
    <xdr:to>
      <xdr:col>16</xdr:col>
      <xdr:colOff>240153</xdr:colOff>
      <xdr:row>29</xdr:row>
      <xdr:rowOff>256208</xdr:rowOff>
    </xdr:to>
    <xdr:pic>
      <xdr:nvPicPr>
        <xdr:cNvPr id="3" name="Image 2">
          <a:extLst>
            <a:ext uri="{FF2B5EF4-FFF2-40B4-BE49-F238E27FC236}">
              <a16:creationId xmlns:a16="http://schemas.microsoft.com/office/drawing/2014/main" id="{D12CD98E-F1FE-4101-B060-AB29D6CBC3FD}"/>
            </a:ext>
          </a:extLst>
        </xdr:cNvPr>
        <xdr:cNvPicPr>
          <a:picLocks noChangeAspect="1"/>
        </xdr:cNvPicPr>
      </xdr:nvPicPr>
      <xdr:blipFill>
        <a:blip xmlns:r="http://schemas.openxmlformats.org/officeDocument/2006/relationships" r:embed="rId1"/>
        <a:stretch>
          <a:fillRect/>
        </a:stretch>
      </xdr:blipFill>
      <xdr:spPr>
        <a:xfrm>
          <a:off x="6712247" y="349250"/>
          <a:ext cx="8177356" cy="68983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31"/>
  <sheetViews>
    <sheetView tabSelected="1" workbookViewId="0"/>
  </sheetViews>
  <sheetFormatPr baseColWidth="10" defaultRowHeight="14.5" x14ac:dyDescent="0.35"/>
  <sheetData>
    <row r="1" spans="1:1" x14ac:dyDescent="0.35">
      <c r="A1" s="2" t="s">
        <v>25</v>
      </c>
    </row>
    <row r="3" spans="1:1" x14ac:dyDescent="0.35">
      <c r="A3" s="3" t="s">
        <v>65</v>
      </c>
    </row>
    <row r="4" spans="1:1" x14ac:dyDescent="0.35">
      <c r="A4" s="24" t="s">
        <v>104</v>
      </c>
    </row>
    <row r="5" spans="1:1" x14ac:dyDescent="0.35">
      <c r="A5" s="23" t="s">
        <v>117</v>
      </c>
    </row>
    <row r="6" spans="1:1" x14ac:dyDescent="0.35">
      <c r="A6" s="23" t="s">
        <v>121</v>
      </c>
    </row>
    <row r="7" spans="1:1" x14ac:dyDescent="0.35">
      <c r="A7" s="23" t="s">
        <v>122</v>
      </c>
    </row>
    <row r="8" spans="1:1" x14ac:dyDescent="0.35">
      <c r="A8" s="23" t="s">
        <v>124</v>
      </c>
    </row>
    <row r="9" spans="1:1" x14ac:dyDescent="0.35">
      <c r="A9" s="23" t="s">
        <v>123</v>
      </c>
    </row>
    <row r="10" spans="1:1" x14ac:dyDescent="0.35">
      <c r="A10" s="2"/>
    </row>
    <row r="11" spans="1:1" x14ac:dyDescent="0.35">
      <c r="A11" s="3" t="s">
        <v>27</v>
      </c>
    </row>
    <row r="12" spans="1:1" x14ac:dyDescent="0.35">
      <c r="A12" s="1" t="s">
        <v>26</v>
      </c>
    </row>
    <row r="13" spans="1:1" x14ac:dyDescent="0.35">
      <c r="A13" s="23" t="s">
        <v>156</v>
      </c>
    </row>
    <row r="14" spans="1:1" x14ac:dyDescent="0.35">
      <c r="A14" s="23" t="s">
        <v>154</v>
      </c>
    </row>
    <row r="15" spans="1:1" x14ac:dyDescent="0.35">
      <c r="A15" s="23" t="s">
        <v>166</v>
      </c>
    </row>
    <row r="16" spans="1:1" x14ac:dyDescent="0.35">
      <c r="A16" s="23" t="s">
        <v>237</v>
      </c>
    </row>
    <row r="17" spans="1:1" x14ac:dyDescent="0.35">
      <c r="A17" s="23" t="s">
        <v>238</v>
      </c>
    </row>
    <row r="18" spans="1:1" x14ac:dyDescent="0.35">
      <c r="A18" s="23" t="s">
        <v>239</v>
      </c>
    </row>
    <row r="19" spans="1:1" x14ac:dyDescent="0.35">
      <c r="A19" s="23" t="s">
        <v>233</v>
      </c>
    </row>
    <row r="20" spans="1:1" x14ac:dyDescent="0.35">
      <c r="A20" s="23" t="s">
        <v>234</v>
      </c>
    </row>
    <row r="21" spans="1:1" x14ac:dyDescent="0.35">
      <c r="A21" s="23" t="s">
        <v>235</v>
      </c>
    </row>
    <row r="22" spans="1:1" x14ac:dyDescent="0.35">
      <c r="A22" s="23" t="s">
        <v>236</v>
      </c>
    </row>
    <row r="23" spans="1:1" x14ac:dyDescent="0.35">
      <c r="A23" s="23" t="s">
        <v>171</v>
      </c>
    </row>
    <row r="24" spans="1:1" x14ac:dyDescent="0.35">
      <c r="A24" s="23" t="s">
        <v>172</v>
      </c>
    </row>
    <row r="25" spans="1:1" x14ac:dyDescent="0.35">
      <c r="A25" s="23" t="s">
        <v>160</v>
      </c>
    </row>
    <row r="26" spans="1:1" x14ac:dyDescent="0.35">
      <c r="A26" s="23" t="s">
        <v>161</v>
      </c>
    </row>
    <row r="27" spans="1:1" x14ac:dyDescent="0.35">
      <c r="A27" s="23" t="s">
        <v>242</v>
      </c>
    </row>
    <row r="28" spans="1:1" x14ac:dyDescent="0.35">
      <c r="A28" s="1"/>
    </row>
    <row r="29" spans="1:1" x14ac:dyDescent="0.35">
      <c r="A29" s="1"/>
    </row>
    <row r="30" spans="1:1" x14ac:dyDescent="0.35">
      <c r="A30" s="1"/>
    </row>
    <row r="31" spans="1:1" x14ac:dyDescent="0.35">
      <c r="A31" s="1"/>
    </row>
  </sheetData>
  <hyperlinks>
    <hyperlink ref="A12" location="'A1. Effectifs'!A1" display="Table A1. Etudiants inscrits en première année de CPGE littéraire à la rentrée 2019" xr:uid="{00000000-0004-0000-0000-000002000000}"/>
    <hyperlink ref="A3" location="Graphiques!A1" display="Graphiques" xr:uid="{00000000-0004-0000-0000-000015000000}"/>
    <hyperlink ref="A11" location="Annexes!A1" display="Annexes" xr:uid="{00000000-0004-0000-0000-000017000000}"/>
    <hyperlink ref="A4" location="'Graphique 1'!A1" display="Graphique 1. Etablissement d’inscription quatre ans après une première année de CPGE littéraire" xr:uid="{344A665E-8C99-4C8B-9605-8DB724F2B7CF}"/>
    <hyperlink ref="A5" location="'Graphique 2'!A1" display="Graphique 2. Parcours des étudiants de CPGE littéraire pendant leur classe préparatoire" xr:uid="{DED4F6A8-C9E2-4F7D-B69B-F29104D21DD3}"/>
    <hyperlink ref="A6" location="'Graphique 3'!A1" display="Graphique 3. Une grande diversité de trajectoires après une CPGE littéraire" xr:uid="{D45E117A-FD2E-40DA-97F3-394456E4C0EB}"/>
    <hyperlink ref="A7" location="'Graphique 4'!A1" display="Graphique 4. Etablissement d’inscription quatre ans après une première année de CPGE littéraire selon la sélectivité de la CPGE" xr:uid="{741CA8E5-EE48-419F-A1C4-163D41D8636D}"/>
    <hyperlink ref="A8" location="'Graphique 5'!A1" display="Graphique 5. Facteurs explicatifs de l’inscription dans l’un des établissements du top 7 quatre ans après la première année de CPGE littéraire" xr:uid="{3D9C44D6-3EA7-4869-B3CF-ADF45AB49CFF}"/>
    <hyperlink ref="A9" location="'Graphique 6'!A1" display="Graphique 6. Les étudiants de CPGE sont plus souvent des femmes, issus de milieux très favorisés et titulaires de la mention « Très bien » au baccalauréat que les autres étudiants" xr:uid="{AA26FE17-C04A-4F28-AC77-3D5948ADD3AF}"/>
    <hyperlink ref="A13" location="'A2. Statistiques descriptives'!A1" display="Table A2. Caractéristiques socio-démographiques des étudiants de CPGE littéraire, au total, par voie, par sélectivité de la CPGE d'inscription, par nombre d'années d'inscription, et en comparaison aux bacheliers 2019 et aux autres étudiants de première année de CPGE" xr:uid="{A329A75A-4598-4619-B0A8-BA5F21533643}"/>
    <hyperlink ref="A14" location="'B1. Transition de 19-20 à 20-21'!A1" display="Table B1. Matrice de transition des étudiants de CPGE littéraire entre 2019-2020 et 2020-2021" xr:uid="{D6E64384-A9C5-4315-A838-F8B13E74FFEC}"/>
    <hyperlink ref="A15" location="'B2. Transition de 20-21 à 21-22'!A1" display="Table B2. Matrice de transition des étudiants de CPGE littéraire entre 2020-2021 et 2021-2022" xr:uid="{F02C5D16-310C-4447-BFEF-99332F8022B5}"/>
    <hyperlink ref="A16" location="'C1. Devenir après 1 an de CPGE'!A1" display="Table C1. Devenir en 2023-2024 des étudiants ayant effectué une année de CPGE littéraire" xr:uid="{5D4C5498-B9FD-4CF3-A929-C74A7CF9E3F7}"/>
    <hyperlink ref="A17" location="'C2. Devenir après 2 ans de CPGE'!A1" display="Table C2. Devenir en 2023-2024 des étudiants ayant effectué deux années de CPGE littéraire" xr:uid="{4C9AD60E-6C63-4490-BA44-0772C6E3A6F9}"/>
    <hyperlink ref="A18" location="'C3. Devenir après 3 ans de CPGE'!A1" display="Table C3. Devenir en 2023-2024 des étudiants  ayant effectué trois années de CPGE littéraire" xr:uid="{4C668DD2-B6FC-4781-B6E8-B81840009EA4}"/>
    <hyperlink ref="A19" location="Sommaire!A1" display="Table C4. Etablissement d'inscription des étudiants à la sortie de leur CPGE" xr:uid="{31E6A741-0B9A-4329-BA3F-7EBE1067FF9A}"/>
    <hyperlink ref="A20" location="'C5. Inscri. après 1 an de CPGE'!A1" display="Table C5. Etablissement d'inscription des étudiants à la sortie de leur CPGE, après une année de CPGE" xr:uid="{83C16816-2AEB-4C46-BD7A-54300B785B81}"/>
    <hyperlink ref="A21" location="Sommaire!A1" display="Table C6. Etablissement d'inscription des étudiants à la sortie de leur CPGE, après deux annéex de CPGE" xr:uid="{DA324E42-2B91-44A8-82F1-9699423C88BE}"/>
    <hyperlink ref="A22" location="'C7. Inscri. après 3 ans de CPGE'!A1" display="Table C7. Etablissement d'inscription des étudiants à la sortie de leur CPGE, après trois années de CPGE" xr:uid="{F32AB311-541B-4FDE-862F-E7DC206071AE}"/>
    <hyperlink ref="A23" location="'C8. Inscri. Univ discip. agr.'!A1" display="Table C8. Champ disciplinaire d'inscription des étudiants inscrits à l'université en 2023-2024" xr:uid="{C279BE4E-3015-4183-AA46-CE002F4DC24A}"/>
    <hyperlink ref="A24" location="'C9. Inscri. Univ. discip.'!A1" display="Table C9. Discipline d'inscription des étudiants inscrits à l'université en 2023-2024" xr:uid="{01FCF63D-6228-4D73-989C-453C27DB2DF0}"/>
    <hyperlink ref="A25" location="'D1. Réinscription des cubes'!A1" display="Table D1. Réinscription en cube des étudiants inscrits une seconde fois en deuxième année de CPGE littéraire en 2021/2022" xr:uid="{87B1E999-CD3A-4875-8AC6-E7B703DFF0AE}"/>
    <hyperlink ref="A26" location="'D2. Part de cubes par CPGE'!A1" display="Table D2. Part de cubes par type de CPGE d'inscription en deuxième année (2020-2021)" xr:uid="{9FFAC3A3-E0D2-4EBF-AF4A-D0D89062A500}"/>
    <hyperlink ref="A27" location="'E. Déterminants inscription HK'!A1" display="Table E. Facteurs explicatifs d'une inscription en CPGE littéraire" xr:uid="{0349C790-9B98-4CCC-BB0C-CE2D0C8FCDEA}"/>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9EAF7"/>
  </sheetPr>
  <dimension ref="A1:E10"/>
  <sheetViews>
    <sheetView workbookViewId="0"/>
  </sheetViews>
  <sheetFormatPr baseColWidth="10" defaultRowHeight="14.5" x14ac:dyDescent="0.35"/>
  <cols>
    <col min="1" max="1" width="41" customWidth="1"/>
    <col min="2" max="5" width="11.453125" customWidth="1"/>
  </cols>
  <sheetData>
    <row r="1" spans="1:5" x14ac:dyDescent="0.35">
      <c r="A1" s="56" t="s">
        <v>152</v>
      </c>
      <c r="B1" s="11"/>
      <c r="C1" s="11"/>
      <c r="D1" s="11"/>
      <c r="E1" s="11"/>
    </row>
    <row r="2" spans="1:5" x14ac:dyDescent="0.35">
      <c r="A2" s="1" t="str">
        <f>HYPERLINK("#Sommaire!A1", "Retour au sommaire")</f>
        <v>Retour au sommaire</v>
      </c>
    </row>
    <row r="4" spans="1:5" x14ac:dyDescent="0.35">
      <c r="A4" s="5"/>
      <c r="B4" s="115" t="s">
        <v>35</v>
      </c>
      <c r="C4" s="115" t="s">
        <v>36</v>
      </c>
      <c r="D4" s="115"/>
      <c r="E4" s="115"/>
    </row>
    <row r="5" spans="1:5" x14ac:dyDescent="0.35">
      <c r="A5" s="5" t="s">
        <v>28</v>
      </c>
      <c r="B5" s="115" t="s">
        <v>29</v>
      </c>
      <c r="C5" s="5" t="s">
        <v>30</v>
      </c>
      <c r="D5" s="5" t="s">
        <v>31</v>
      </c>
      <c r="E5" s="5" t="s">
        <v>32</v>
      </c>
    </row>
    <row r="6" spans="1:5" x14ac:dyDescent="0.35">
      <c r="A6" s="5" t="s">
        <v>33</v>
      </c>
      <c r="B6" s="6">
        <v>6435</v>
      </c>
      <c r="C6" s="6">
        <v>5066</v>
      </c>
      <c r="D6" s="6">
        <v>1243</v>
      </c>
      <c r="E6" s="6">
        <v>126</v>
      </c>
    </row>
    <row r="7" spans="1:5" x14ac:dyDescent="0.35">
      <c r="A7" s="5" t="s">
        <v>34</v>
      </c>
      <c r="B7" s="6">
        <v>100</v>
      </c>
      <c r="C7" s="6">
        <v>79</v>
      </c>
      <c r="D7" s="6">
        <v>19</v>
      </c>
      <c r="E7" s="6">
        <v>2</v>
      </c>
    </row>
    <row r="9" spans="1:5" ht="15" customHeight="1" x14ac:dyDescent="0.35">
      <c r="A9" s="56" t="s">
        <v>103</v>
      </c>
      <c r="B9" s="12"/>
      <c r="C9" s="12"/>
      <c r="D9" s="12"/>
      <c r="E9" s="12"/>
    </row>
    <row r="10" spans="1:5" ht="15" customHeight="1" x14ac:dyDescent="0.35">
      <c r="A10" s="15" t="s">
        <v>105</v>
      </c>
      <c r="B10" s="12"/>
      <c r="C10" s="12"/>
      <c r="D10" s="12"/>
      <c r="E10" s="12"/>
    </row>
  </sheetData>
  <mergeCells count="2">
    <mergeCell ref="B4:B5"/>
    <mergeCell ref="C4:E4"/>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4127B-E22F-4DC0-8D6C-F7A134D40703}">
  <sheetPr>
    <tabColor rgb="FFE9EAF7"/>
  </sheetPr>
  <dimension ref="A1:V31"/>
  <sheetViews>
    <sheetView workbookViewId="0"/>
  </sheetViews>
  <sheetFormatPr baseColWidth="10" defaultRowHeight="14.5" x14ac:dyDescent="0.35"/>
  <cols>
    <col min="1" max="2" width="28.54296875" customWidth="1"/>
  </cols>
  <sheetData>
    <row r="1" spans="1:22" x14ac:dyDescent="0.35">
      <c r="A1" s="56" t="s">
        <v>227</v>
      </c>
    </row>
    <row r="2" spans="1:22" x14ac:dyDescent="0.35">
      <c r="A2" s="1" t="str">
        <f>HYPERLINK("#Sommaire!A1", "Retour au sommaire")</f>
        <v>Retour au sommaire</v>
      </c>
    </row>
    <row r="3" spans="1:22" ht="15" thickBot="1" x14ac:dyDescent="0.4">
      <c r="A3" s="32"/>
      <c r="B3" s="32"/>
      <c r="C3" s="32"/>
      <c r="D3" s="32"/>
      <c r="E3" s="32"/>
      <c r="F3" s="32"/>
      <c r="G3" s="32"/>
      <c r="H3" s="32"/>
      <c r="I3" s="32"/>
      <c r="J3" s="32"/>
      <c r="K3" s="32"/>
      <c r="L3" s="32"/>
      <c r="M3" s="32"/>
      <c r="N3" s="32"/>
      <c r="O3" s="32"/>
      <c r="P3" s="32"/>
      <c r="Q3" s="32"/>
      <c r="R3" s="32"/>
      <c r="S3" s="32"/>
      <c r="T3" s="32"/>
      <c r="U3" s="32"/>
      <c r="V3" s="32"/>
    </row>
    <row r="4" spans="1:22" ht="30" customHeight="1" x14ac:dyDescent="0.35">
      <c r="A4" s="126" t="s">
        <v>135</v>
      </c>
      <c r="B4" s="126" t="s">
        <v>24</v>
      </c>
      <c r="C4" s="126" t="s">
        <v>130</v>
      </c>
      <c r="D4" s="154" t="s">
        <v>131</v>
      </c>
      <c r="E4" s="154" t="s">
        <v>142</v>
      </c>
      <c r="F4" s="154" t="s">
        <v>132</v>
      </c>
      <c r="G4" s="164" t="s">
        <v>139</v>
      </c>
      <c r="H4" s="165"/>
      <c r="I4" s="166"/>
      <c r="J4" s="164" t="s">
        <v>141</v>
      </c>
      <c r="K4" s="165"/>
      <c r="L4" s="165"/>
      <c r="M4" s="165"/>
      <c r="N4" s="165"/>
      <c r="O4" s="165"/>
      <c r="P4" s="165"/>
      <c r="Q4" s="165"/>
      <c r="R4" s="165"/>
      <c r="S4" s="166"/>
      <c r="T4" s="159" t="s">
        <v>140</v>
      </c>
      <c r="U4" s="160"/>
      <c r="V4" s="161"/>
    </row>
    <row r="5" spans="1:22" ht="30" customHeight="1" thickBot="1" x14ac:dyDescent="0.4">
      <c r="A5" s="162"/>
      <c r="B5" s="162"/>
      <c r="C5" s="162"/>
      <c r="D5" s="155"/>
      <c r="E5" s="155"/>
      <c r="F5" s="155"/>
      <c r="G5" s="30" t="s">
        <v>51</v>
      </c>
      <c r="H5" s="30" t="s">
        <v>52</v>
      </c>
      <c r="I5" s="30" t="s">
        <v>32</v>
      </c>
      <c r="J5" s="30" t="s">
        <v>46</v>
      </c>
      <c r="K5" s="30" t="s">
        <v>45</v>
      </c>
      <c r="L5" s="30" t="s">
        <v>44</v>
      </c>
      <c r="M5" s="30" t="s">
        <v>43</v>
      </c>
      <c r="N5" s="30" t="s">
        <v>42</v>
      </c>
      <c r="O5" s="30" t="s">
        <v>41</v>
      </c>
      <c r="P5" s="30" t="s">
        <v>40</v>
      </c>
      <c r="Q5" s="30" t="s">
        <v>39</v>
      </c>
      <c r="R5" s="30" t="s">
        <v>38</v>
      </c>
      <c r="S5" s="30" t="s">
        <v>37</v>
      </c>
      <c r="T5" s="30" t="s">
        <v>47</v>
      </c>
      <c r="U5" s="30" t="s">
        <v>48</v>
      </c>
      <c r="V5" s="30" t="s">
        <v>49</v>
      </c>
    </row>
    <row r="6" spans="1:22" x14ac:dyDescent="0.35">
      <c r="A6" s="163" t="s">
        <v>0</v>
      </c>
      <c r="B6" s="28" t="s">
        <v>8</v>
      </c>
      <c r="C6" s="35">
        <v>55</v>
      </c>
      <c r="D6" s="35">
        <v>73</v>
      </c>
      <c r="E6" s="35">
        <v>44</v>
      </c>
      <c r="F6" s="35">
        <v>75</v>
      </c>
      <c r="G6" s="35">
        <v>78</v>
      </c>
      <c r="H6" s="35">
        <v>67</v>
      </c>
      <c r="I6" s="35">
        <v>59</v>
      </c>
      <c r="J6" s="35">
        <v>70</v>
      </c>
      <c r="K6" s="35">
        <v>76</v>
      </c>
      <c r="L6" s="35">
        <v>73</v>
      </c>
      <c r="M6" s="35">
        <v>76</v>
      </c>
      <c r="N6" s="35">
        <v>78</v>
      </c>
      <c r="O6" s="35">
        <v>76</v>
      </c>
      <c r="P6" s="35">
        <v>78</v>
      </c>
      <c r="Q6" s="35">
        <v>76</v>
      </c>
      <c r="R6" s="35">
        <v>76</v>
      </c>
      <c r="S6" s="35">
        <v>79</v>
      </c>
      <c r="T6" s="35">
        <v>78</v>
      </c>
      <c r="U6" s="35">
        <v>77</v>
      </c>
      <c r="V6" s="35">
        <v>67</v>
      </c>
    </row>
    <row r="7" spans="1:22" ht="15" thickBot="1" x14ac:dyDescent="0.4">
      <c r="A7" s="155"/>
      <c r="B7" s="30" t="s">
        <v>7</v>
      </c>
      <c r="C7" s="36">
        <v>45</v>
      </c>
      <c r="D7" s="36">
        <v>27</v>
      </c>
      <c r="E7" s="36">
        <v>56</v>
      </c>
      <c r="F7" s="36">
        <v>25</v>
      </c>
      <c r="G7" s="36">
        <v>22</v>
      </c>
      <c r="H7" s="36">
        <v>33</v>
      </c>
      <c r="I7" s="36">
        <v>41</v>
      </c>
      <c r="J7" s="36">
        <v>30</v>
      </c>
      <c r="K7" s="36">
        <v>24</v>
      </c>
      <c r="L7" s="36">
        <v>27</v>
      </c>
      <c r="M7" s="36">
        <v>24</v>
      </c>
      <c r="N7" s="36">
        <v>22</v>
      </c>
      <c r="O7" s="36">
        <v>24</v>
      </c>
      <c r="P7" s="36">
        <v>22</v>
      </c>
      <c r="Q7" s="36">
        <v>24</v>
      </c>
      <c r="R7" s="36">
        <v>24</v>
      </c>
      <c r="S7" s="36">
        <v>21</v>
      </c>
      <c r="T7" s="36">
        <v>22</v>
      </c>
      <c r="U7" s="36">
        <v>23</v>
      </c>
      <c r="V7" s="36">
        <v>33</v>
      </c>
    </row>
    <row r="8" spans="1:22" x14ac:dyDescent="0.35">
      <c r="A8" s="154" t="s">
        <v>50</v>
      </c>
      <c r="B8" s="28" t="s">
        <v>17</v>
      </c>
      <c r="C8" s="35">
        <v>30</v>
      </c>
      <c r="D8" s="35">
        <v>42</v>
      </c>
      <c r="E8" s="35">
        <v>55</v>
      </c>
      <c r="F8" s="35">
        <v>55</v>
      </c>
      <c r="G8" s="35">
        <v>54</v>
      </c>
      <c r="H8" s="35">
        <v>60</v>
      </c>
      <c r="I8" s="35">
        <v>61</v>
      </c>
      <c r="J8" s="35">
        <v>68</v>
      </c>
      <c r="K8" s="35">
        <v>63</v>
      </c>
      <c r="L8" s="35">
        <v>55</v>
      </c>
      <c r="M8" s="35">
        <v>56</v>
      </c>
      <c r="N8" s="35">
        <v>52</v>
      </c>
      <c r="O8" s="35">
        <v>54</v>
      </c>
      <c r="P8" s="35">
        <v>48</v>
      </c>
      <c r="Q8" s="35">
        <v>49</v>
      </c>
      <c r="R8" s="35">
        <v>49</v>
      </c>
      <c r="S8" s="35">
        <v>52</v>
      </c>
      <c r="T8" s="35">
        <v>49</v>
      </c>
      <c r="U8" s="35">
        <v>57</v>
      </c>
      <c r="V8" s="35">
        <v>61</v>
      </c>
    </row>
    <row r="9" spans="1:22" x14ac:dyDescent="0.35">
      <c r="A9" s="154"/>
      <c r="B9" s="19" t="s">
        <v>16</v>
      </c>
      <c r="C9" s="27">
        <v>14</v>
      </c>
      <c r="D9" s="27">
        <v>14</v>
      </c>
      <c r="E9" s="27">
        <v>12</v>
      </c>
      <c r="F9" s="27">
        <v>12</v>
      </c>
      <c r="G9" s="27">
        <v>13</v>
      </c>
      <c r="H9" s="27">
        <v>12</v>
      </c>
      <c r="I9" s="27">
        <v>7</v>
      </c>
      <c r="J9" s="27">
        <v>9</v>
      </c>
      <c r="K9" s="27">
        <v>10</v>
      </c>
      <c r="L9" s="27">
        <v>14</v>
      </c>
      <c r="M9" s="27">
        <v>14</v>
      </c>
      <c r="N9" s="27">
        <v>12</v>
      </c>
      <c r="O9" s="27">
        <v>12</v>
      </c>
      <c r="P9" s="27">
        <v>13</v>
      </c>
      <c r="Q9" s="27">
        <v>13</v>
      </c>
      <c r="R9" s="27">
        <v>14</v>
      </c>
      <c r="S9" s="27">
        <v>15</v>
      </c>
      <c r="T9" s="27">
        <v>15</v>
      </c>
      <c r="U9" s="27">
        <v>12</v>
      </c>
      <c r="V9" s="27">
        <v>11</v>
      </c>
    </row>
    <row r="10" spans="1:22" x14ac:dyDescent="0.35">
      <c r="A10" s="154"/>
      <c r="B10" s="19" t="s">
        <v>15</v>
      </c>
      <c r="C10" s="27">
        <v>29</v>
      </c>
      <c r="D10" s="27">
        <v>26</v>
      </c>
      <c r="E10" s="27">
        <v>19</v>
      </c>
      <c r="F10" s="27">
        <v>19</v>
      </c>
      <c r="G10" s="27">
        <v>19</v>
      </c>
      <c r="H10" s="27">
        <v>17</v>
      </c>
      <c r="I10" s="27">
        <v>20</v>
      </c>
      <c r="J10" s="27">
        <v>14</v>
      </c>
      <c r="K10" s="27">
        <v>15</v>
      </c>
      <c r="L10" s="27">
        <v>18</v>
      </c>
      <c r="M10" s="27">
        <v>18</v>
      </c>
      <c r="N10" s="27">
        <v>18</v>
      </c>
      <c r="O10" s="27">
        <v>21</v>
      </c>
      <c r="P10" s="27">
        <v>23</v>
      </c>
      <c r="Q10" s="27">
        <v>22</v>
      </c>
      <c r="R10" s="27">
        <v>21</v>
      </c>
      <c r="S10" s="27">
        <v>21</v>
      </c>
      <c r="T10" s="27">
        <v>20</v>
      </c>
      <c r="U10" s="27">
        <v>19</v>
      </c>
      <c r="V10" s="27">
        <v>17</v>
      </c>
    </row>
    <row r="11" spans="1:22" ht="15" thickBot="1" x14ac:dyDescent="0.4">
      <c r="A11" s="155"/>
      <c r="B11" s="30" t="s">
        <v>14</v>
      </c>
      <c r="C11" s="36">
        <v>27</v>
      </c>
      <c r="D11" s="36">
        <v>18</v>
      </c>
      <c r="E11" s="36">
        <v>14</v>
      </c>
      <c r="F11" s="36">
        <v>13</v>
      </c>
      <c r="G11" s="36">
        <v>14</v>
      </c>
      <c r="H11" s="36">
        <v>10</v>
      </c>
      <c r="I11" s="36">
        <v>12</v>
      </c>
      <c r="J11" s="36">
        <v>8</v>
      </c>
      <c r="K11" s="36">
        <v>12</v>
      </c>
      <c r="L11" s="36">
        <v>14</v>
      </c>
      <c r="M11" s="36">
        <v>12</v>
      </c>
      <c r="N11" s="36">
        <v>18</v>
      </c>
      <c r="O11" s="36">
        <v>13</v>
      </c>
      <c r="P11" s="36">
        <v>17</v>
      </c>
      <c r="Q11" s="36">
        <v>16</v>
      </c>
      <c r="R11" s="36">
        <v>16</v>
      </c>
      <c r="S11" s="36">
        <v>12</v>
      </c>
      <c r="T11" s="36">
        <v>16</v>
      </c>
      <c r="U11" s="36">
        <v>13</v>
      </c>
      <c r="V11" s="36">
        <v>11</v>
      </c>
    </row>
    <row r="12" spans="1:22" x14ac:dyDescent="0.35">
      <c r="A12" s="154" t="s">
        <v>133</v>
      </c>
      <c r="B12" s="28" t="s">
        <v>137</v>
      </c>
      <c r="C12" s="35">
        <v>8</v>
      </c>
      <c r="D12" s="35">
        <v>13</v>
      </c>
      <c r="E12" s="35">
        <v>18</v>
      </c>
      <c r="F12" s="35">
        <v>25</v>
      </c>
      <c r="G12" s="35">
        <v>25</v>
      </c>
      <c r="H12" s="35">
        <v>26</v>
      </c>
      <c r="I12" s="35">
        <v>25</v>
      </c>
      <c r="J12" s="35">
        <v>29</v>
      </c>
      <c r="K12" s="35">
        <v>26</v>
      </c>
      <c r="L12" s="35">
        <v>26</v>
      </c>
      <c r="M12" s="35">
        <v>24</v>
      </c>
      <c r="N12" s="35">
        <v>24</v>
      </c>
      <c r="O12" s="35">
        <v>27</v>
      </c>
      <c r="P12" s="35">
        <v>22</v>
      </c>
      <c r="Q12" s="35">
        <v>23</v>
      </c>
      <c r="R12" s="35">
        <v>24</v>
      </c>
      <c r="S12" s="35">
        <v>22</v>
      </c>
      <c r="T12" s="35">
        <v>21</v>
      </c>
      <c r="U12" s="35">
        <v>26</v>
      </c>
      <c r="V12" s="35">
        <v>27</v>
      </c>
    </row>
    <row r="13" spans="1:22" ht="15" thickBot="1" x14ac:dyDescent="0.4">
      <c r="A13" s="155"/>
      <c r="B13" s="30" t="s">
        <v>138</v>
      </c>
      <c r="C13" s="36">
        <v>92</v>
      </c>
      <c r="D13" s="36">
        <v>87</v>
      </c>
      <c r="E13" s="36">
        <v>82</v>
      </c>
      <c r="F13" s="36">
        <v>75</v>
      </c>
      <c r="G13" s="36">
        <v>75</v>
      </c>
      <c r="H13" s="36">
        <v>74</v>
      </c>
      <c r="I13" s="36">
        <v>75</v>
      </c>
      <c r="J13" s="36">
        <v>71</v>
      </c>
      <c r="K13" s="36">
        <v>74</v>
      </c>
      <c r="L13" s="36">
        <v>74</v>
      </c>
      <c r="M13" s="36">
        <v>76</v>
      </c>
      <c r="N13" s="36">
        <v>76</v>
      </c>
      <c r="O13" s="36">
        <v>73</v>
      </c>
      <c r="P13" s="36">
        <v>78</v>
      </c>
      <c r="Q13" s="36">
        <v>77</v>
      </c>
      <c r="R13" s="36">
        <v>76</v>
      </c>
      <c r="S13" s="36">
        <v>78</v>
      </c>
      <c r="T13" s="36">
        <v>79</v>
      </c>
      <c r="U13" s="36">
        <v>74</v>
      </c>
      <c r="V13" s="36">
        <v>73</v>
      </c>
    </row>
    <row r="14" spans="1:22" x14ac:dyDescent="0.35">
      <c r="A14" s="154" t="s">
        <v>136</v>
      </c>
      <c r="B14" s="28" t="s">
        <v>3</v>
      </c>
      <c r="C14" s="35">
        <v>10</v>
      </c>
      <c r="D14" s="35">
        <v>18</v>
      </c>
      <c r="E14" s="35">
        <v>8</v>
      </c>
      <c r="F14" s="35">
        <v>50</v>
      </c>
      <c r="G14" s="35">
        <v>62</v>
      </c>
      <c r="H14" s="35">
        <v>2</v>
      </c>
      <c r="I14" s="35">
        <v>48</v>
      </c>
      <c r="J14" s="35">
        <v>32</v>
      </c>
      <c r="K14" s="35">
        <v>33</v>
      </c>
      <c r="L14" s="35">
        <v>40</v>
      </c>
      <c r="M14" s="35">
        <v>48</v>
      </c>
      <c r="N14" s="35">
        <v>61</v>
      </c>
      <c r="O14" s="35">
        <v>57</v>
      </c>
      <c r="P14" s="35">
        <v>58</v>
      </c>
      <c r="Q14" s="35">
        <v>62</v>
      </c>
      <c r="R14" s="35">
        <v>59</v>
      </c>
      <c r="S14" s="35">
        <v>59</v>
      </c>
      <c r="T14" s="35">
        <v>51</v>
      </c>
      <c r="U14" s="35">
        <v>48</v>
      </c>
      <c r="V14" s="35">
        <v>54</v>
      </c>
    </row>
    <row r="15" spans="1:22" x14ac:dyDescent="0.35">
      <c r="A15" s="154"/>
      <c r="B15" s="19" t="s">
        <v>4</v>
      </c>
      <c r="C15" s="27">
        <v>33</v>
      </c>
      <c r="D15" s="27">
        <v>26</v>
      </c>
      <c r="E15" s="27">
        <v>71</v>
      </c>
      <c r="F15" s="27">
        <v>25</v>
      </c>
      <c r="G15" s="27">
        <v>17</v>
      </c>
      <c r="H15" s="27">
        <v>55</v>
      </c>
      <c r="I15" s="27">
        <v>25</v>
      </c>
      <c r="J15" s="27">
        <v>44</v>
      </c>
      <c r="K15" s="27">
        <v>33</v>
      </c>
      <c r="L15" s="27">
        <v>28</v>
      </c>
      <c r="M15" s="27">
        <v>24</v>
      </c>
      <c r="N15" s="27">
        <v>17</v>
      </c>
      <c r="O15" s="27">
        <v>21</v>
      </c>
      <c r="P15" s="27">
        <v>20</v>
      </c>
      <c r="Q15" s="27">
        <v>17</v>
      </c>
      <c r="R15" s="27">
        <v>17</v>
      </c>
      <c r="S15" s="27">
        <v>19</v>
      </c>
      <c r="T15" s="27">
        <v>18</v>
      </c>
      <c r="U15" s="27">
        <v>28</v>
      </c>
      <c r="V15" s="27">
        <v>27</v>
      </c>
    </row>
    <row r="16" spans="1:22" x14ac:dyDescent="0.35">
      <c r="A16" s="154"/>
      <c r="B16" s="19" t="s">
        <v>2</v>
      </c>
      <c r="C16" s="27">
        <v>23</v>
      </c>
      <c r="D16" s="27">
        <v>52</v>
      </c>
      <c r="E16" s="27">
        <v>15</v>
      </c>
      <c r="F16" s="27">
        <v>25</v>
      </c>
      <c r="G16" s="27">
        <v>21</v>
      </c>
      <c r="H16" s="27">
        <v>42</v>
      </c>
      <c r="I16" s="27">
        <v>28</v>
      </c>
      <c r="J16" s="27">
        <v>24</v>
      </c>
      <c r="K16" s="27">
        <v>34</v>
      </c>
      <c r="L16" s="27">
        <v>31</v>
      </c>
      <c r="M16" s="27">
        <v>27</v>
      </c>
      <c r="N16" s="27">
        <v>22</v>
      </c>
      <c r="O16" s="27">
        <v>22</v>
      </c>
      <c r="P16" s="27">
        <v>22</v>
      </c>
      <c r="Q16" s="27">
        <v>21</v>
      </c>
      <c r="R16" s="27">
        <v>24</v>
      </c>
      <c r="S16" s="27">
        <v>22</v>
      </c>
      <c r="T16" s="27">
        <v>31</v>
      </c>
      <c r="U16" s="27">
        <v>23</v>
      </c>
      <c r="V16" s="27">
        <v>19</v>
      </c>
    </row>
    <row r="17" spans="1:22" x14ac:dyDescent="0.35">
      <c r="A17" s="154"/>
      <c r="B17" s="19" t="s">
        <v>125</v>
      </c>
      <c r="C17" s="27">
        <v>12</v>
      </c>
      <c r="D17" s="27">
        <v>0</v>
      </c>
      <c r="E17" s="27">
        <v>0</v>
      </c>
      <c r="F17" s="27">
        <v>0</v>
      </c>
      <c r="G17" s="27">
        <v>0</v>
      </c>
      <c r="H17" s="27">
        <v>0</v>
      </c>
      <c r="I17" s="27">
        <v>0</v>
      </c>
      <c r="J17" s="27">
        <v>0</v>
      </c>
      <c r="K17" s="27">
        <v>0</v>
      </c>
      <c r="L17" s="27">
        <v>0</v>
      </c>
      <c r="M17" s="27">
        <v>0</v>
      </c>
      <c r="N17" s="27">
        <v>0</v>
      </c>
      <c r="O17" s="27">
        <v>0</v>
      </c>
      <c r="P17" s="27">
        <v>0</v>
      </c>
      <c r="Q17" s="27">
        <v>0</v>
      </c>
      <c r="R17" s="27">
        <v>0</v>
      </c>
      <c r="S17" s="27">
        <v>0</v>
      </c>
      <c r="T17" s="27">
        <v>0</v>
      </c>
      <c r="U17" s="27">
        <v>0</v>
      </c>
      <c r="V17" s="27">
        <v>0</v>
      </c>
    </row>
    <row r="18" spans="1:22" ht="15" thickBot="1" x14ac:dyDescent="0.4">
      <c r="A18" s="155"/>
      <c r="B18" s="30" t="s">
        <v>126</v>
      </c>
      <c r="C18" s="36">
        <v>22</v>
      </c>
      <c r="D18" s="36">
        <v>3</v>
      </c>
      <c r="E18" s="36">
        <v>6</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row>
    <row r="19" spans="1:22" x14ac:dyDescent="0.35">
      <c r="A19" s="154" t="s">
        <v>13</v>
      </c>
      <c r="B19" s="28" t="s">
        <v>1</v>
      </c>
      <c r="C19" s="35">
        <v>37</v>
      </c>
      <c r="D19" s="35">
        <v>16</v>
      </c>
      <c r="E19" s="35">
        <v>6</v>
      </c>
      <c r="F19" s="35">
        <v>4</v>
      </c>
      <c r="G19" s="35">
        <v>4</v>
      </c>
      <c r="H19" s="35">
        <v>1</v>
      </c>
      <c r="I19" s="35">
        <v>2</v>
      </c>
      <c r="J19" s="35">
        <v>0</v>
      </c>
      <c r="K19" s="35">
        <v>1</v>
      </c>
      <c r="L19" s="35">
        <v>1</v>
      </c>
      <c r="M19" s="35">
        <v>4</v>
      </c>
      <c r="N19" s="35">
        <v>6</v>
      </c>
      <c r="O19" s="35">
        <v>2</v>
      </c>
      <c r="P19" s="35">
        <v>6</v>
      </c>
      <c r="Q19" s="35">
        <v>6</v>
      </c>
      <c r="R19" s="35">
        <v>4</v>
      </c>
      <c r="S19" s="35">
        <v>8</v>
      </c>
      <c r="T19" s="35">
        <v>7</v>
      </c>
      <c r="U19" s="35">
        <v>2</v>
      </c>
      <c r="V19" s="35">
        <v>2</v>
      </c>
    </row>
    <row r="20" spans="1:22" x14ac:dyDescent="0.35">
      <c r="A20" s="154"/>
      <c r="B20" s="19" t="s">
        <v>10</v>
      </c>
      <c r="C20" s="27">
        <v>35</v>
      </c>
      <c r="D20" s="27">
        <v>30</v>
      </c>
      <c r="E20" s="27">
        <v>19</v>
      </c>
      <c r="F20" s="27">
        <v>14</v>
      </c>
      <c r="G20" s="27">
        <v>16</v>
      </c>
      <c r="H20" s="27">
        <v>7</v>
      </c>
      <c r="I20" s="27">
        <v>12</v>
      </c>
      <c r="J20" s="27">
        <v>1</v>
      </c>
      <c r="K20" s="27">
        <v>4</v>
      </c>
      <c r="L20" s="27">
        <v>9</v>
      </c>
      <c r="M20" s="27">
        <v>16</v>
      </c>
      <c r="N20" s="27">
        <v>17</v>
      </c>
      <c r="O20" s="27">
        <v>15</v>
      </c>
      <c r="P20" s="27">
        <v>21</v>
      </c>
      <c r="Q20" s="27">
        <v>22</v>
      </c>
      <c r="R20" s="27">
        <v>23</v>
      </c>
      <c r="S20" s="27">
        <v>22</v>
      </c>
      <c r="T20" s="27">
        <v>19</v>
      </c>
      <c r="U20" s="27">
        <v>13</v>
      </c>
      <c r="V20" s="27">
        <v>8</v>
      </c>
    </row>
    <row r="21" spans="1:22" x14ac:dyDescent="0.35">
      <c r="A21" s="154"/>
      <c r="B21" s="19" t="s">
        <v>11</v>
      </c>
      <c r="C21" s="27">
        <v>19</v>
      </c>
      <c r="D21" s="27">
        <v>32</v>
      </c>
      <c r="E21" s="27">
        <v>33</v>
      </c>
      <c r="F21" s="27">
        <v>29</v>
      </c>
      <c r="G21" s="27">
        <v>30</v>
      </c>
      <c r="H21" s="27">
        <v>25</v>
      </c>
      <c r="I21" s="27">
        <v>28</v>
      </c>
      <c r="J21" s="27">
        <v>11</v>
      </c>
      <c r="K21" s="27">
        <v>18</v>
      </c>
      <c r="L21" s="27">
        <v>30</v>
      </c>
      <c r="M21" s="27">
        <v>33</v>
      </c>
      <c r="N21" s="27">
        <v>36</v>
      </c>
      <c r="O21" s="27">
        <v>35</v>
      </c>
      <c r="P21" s="27">
        <v>33</v>
      </c>
      <c r="Q21" s="27">
        <v>34</v>
      </c>
      <c r="R21" s="27">
        <v>37</v>
      </c>
      <c r="S21" s="27">
        <v>32</v>
      </c>
      <c r="T21" s="27">
        <v>32</v>
      </c>
      <c r="U21" s="27">
        <v>29</v>
      </c>
      <c r="V21" s="27">
        <v>25</v>
      </c>
    </row>
    <row r="22" spans="1:22" ht="15" thickBot="1" x14ac:dyDescent="0.4">
      <c r="A22" s="155"/>
      <c r="B22" s="30" t="s">
        <v>12</v>
      </c>
      <c r="C22" s="36">
        <v>8</v>
      </c>
      <c r="D22" s="36">
        <v>22</v>
      </c>
      <c r="E22" s="36">
        <v>42</v>
      </c>
      <c r="F22" s="36">
        <v>53</v>
      </c>
      <c r="G22" s="36">
        <v>49</v>
      </c>
      <c r="H22" s="36">
        <v>67</v>
      </c>
      <c r="I22" s="36">
        <v>58</v>
      </c>
      <c r="J22" s="36">
        <v>88</v>
      </c>
      <c r="K22" s="36">
        <v>78</v>
      </c>
      <c r="L22" s="36">
        <v>60</v>
      </c>
      <c r="M22" s="36">
        <v>47</v>
      </c>
      <c r="N22" s="36">
        <v>41</v>
      </c>
      <c r="O22" s="36">
        <v>48</v>
      </c>
      <c r="P22" s="36">
        <v>40</v>
      </c>
      <c r="Q22" s="36">
        <v>37</v>
      </c>
      <c r="R22" s="36">
        <v>36</v>
      </c>
      <c r="S22" s="36">
        <v>38</v>
      </c>
      <c r="T22" s="36">
        <v>42</v>
      </c>
      <c r="U22" s="36">
        <v>55</v>
      </c>
      <c r="V22" s="36">
        <v>65</v>
      </c>
    </row>
    <row r="23" spans="1:22" ht="15" customHeight="1" x14ac:dyDescent="0.35">
      <c r="A23" s="147" t="s">
        <v>144</v>
      </c>
      <c r="B23" s="39" t="s">
        <v>145</v>
      </c>
      <c r="C23" s="35">
        <v>8</v>
      </c>
      <c r="D23" s="35">
        <v>12</v>
      </c>
      <c r="E23" s="35">
        <v>14</v>
      </c>
      <c r="F23" s="35">
        <v>15</v>
      </c>
      <c r="G23" s="35">
        <v>16</v>
      </c>
      <c r="H23" s="35">
        <v>10</v>
      </c>
      <c r="I23" s="35">
        <v>9</v>
      </c>
      <c r="J23" s="35">
        <v>26</v>
      </c>
      <c r="K23" s="35">
        <v>18</v>
      </c>
      <c r="L23" s="35">
        <v>10</v>
      </c>
      <c r="M23" s="35">
        <v>10</v>
      </c>
      <c r="N23" s="35">
        <v>14</v>
      </c>
      <c r="O23" s="35">
        <v>6</v>
      </c>
      <c r="P23" s="35">
        <v>17</v>
      </c>
      <c r="Q23" s="35">
        <v>7</v>
      </c>
      <c r="R23" s="35">
        <v>13</v>
      </c>
      <c r="S23" s="35">
        <v>23</v>
      </c>
      <c r="T23" s="35">
        <v>11</v>
      </c>
      <c r="U23" s="35">
        <v>14</v>
      </c>
      <c r="V23" s="35">
        <v>22</v>
      </c>
    </row>
    <row r="24" spans="1:22" ht="15" thickBot="1" x14ac:dyDescent="0.4">
      <c r="A24" s="148"/>
      <c r="B24" s="40" t="s">
        <v>146</v>
      </c>
      <c r="C24" s="36">
        <v>92</v>
      </c>
      <c r="D24" s="36">
        <v>88</v>
      </c>
      <c r="E24" s="36">
        <v>86</v>
      </c>
      <c r="F24" s="36">
        <v>85</v>
      </c>
      <c r="G24" s="36">
        <v>84</v>
      </c>
      <c r="H24" s="36">
        <v>90</v>
      </c>
      <c r="I24" s="36">
        <v>91</v>
      </c>
      <c r="J24" s="36">
        <v>74</v>
      </c>
      <c r="K24" s="36">
        <v>82</v>
      </c>
      <c r="L24" s="36">
        <v>90</v>
      </c>
      <c r="M24" s="36">
        <v>90</v>
      </c>
      <c r="N24" s="36">
        <v>86</v>
      </c>
      <c r="O24" s="36">
        <v>94</v>
      </c>
      <c r="P24" s="36">
        <v>83</v>
      </c>
      <c r="Q24" s="36">
        <v>93</v>
      </c>
      <c r="R24" s="36">
        <v>87</v>
      </c>
      <c r="S24" s="36">
        <v>77</v>
      </c>
      <c r="T24" s="36">
        <v>89</v>
      </c>
      <c r="U24" s="36">
        <v>86</v>
      </c>
      <c r="V24" s="36">
        <v>78</v>
      </c>
    </row>
    <row r="25" spans="1:22" x14ac:dyDescent="0.35">
      <c r="A25" s="125" t="s">
        <v>134</v>
      </c>
      <c r="B25" s="28" t="s">
        <v>127</v>
      </c>
      <c r="C25" s="35">
        <v>4</v>
      </c>
      <c r="D25" s="35">
        <v>6</v>
      </c>
      <c r="E25" s="35">
        <v>12</v>
      </c>
      <c r="F25" s="35">
        <v>10</v>
      </c>
      <c r="G25" s="35">
        <v>8</v>
      </c>
      <c r="H25" s="35">
        <v>15</v>
      </c>
      <c r="I25" s="35">
        <v>9</v>
      </c>
      <c r="J25" s="35">
        <v>18</v>
      </c>
      <c r="K25" s="35">
        <v>12</v>
      </c>
      <c r="L25" s="35">
        <v>10</v>
      </c>
      <c r="M25" s="35">
        <v>9</v>
      </c>
      <c r="N25" s="35">
        <v>8</v>
      </c>
      <c r="O25" s="35">
        <v>9</v>
      </c>
      <c r="P25" s="35">
        <v>6</v>
      </c>
      <c r="Q25" s="35">
        <v>7</v>
      </c>
      <c r="R25" s="35">
        <v>8</v>
      </c>
      <c r="S25" s="35">
        <v>6</v>
      </c>
      <c r="T25" s="35">
        <v>8</v>
      </c>
      <c r="U25" s="35">
        <v>10</v>
      </c>
      <c r="V25" s="35">
        <v>14</v>
      </c>
    </row>
    <row r="26" spans="1:22" x14ac:dyDescent="0.35">
      <c r="A26" s="154"/>
      <c r="B26" s="19" t="s">
        <v>129</v>
      </c>
      <c r="C26" s="27">
        <v>77</v>
      </c>
      <c r="D26" s="27">
        <v>87</v>
      </c>
      <c r="E26" s="27">
        <v>81</v>
      </c>
      <c r="F26" s="27">
        <v>83</v>
      </c>
      <c r="G26" s="27">
        <v>84</v>
      </c>
      <c r="H26" s="27">
        <v>81</v>
      </c>
      <c r="I26" s="27">
        <v>85</v>
      </c>
      <c r="J26" s="27">
        <v>79</v>
      </c>
      <c r="K26" s="27">
        <v>85</v>
      </c>
      <c r="L26" s="27">
        <v>84</v>
      </c>
      <c r="M26" s="27">
        <v>80</v>
      </c>
      <c r="N26" s="27">
        <v>84</v>
      </c>
      <c r="O26" s="27">
        <v>85</v>
      </c>
      <c r="P26" s="27">
        <v>86</v>
      </c>
      <c r="Q26" s="27">
        <v>84</v>
      </c>
      <c r="R26" s="27">
        <v>83</v>
      </c>
      <c r="S26" s="27">
        <v>85</v>
      </c>
      <c r="T26" s="27">
        <v>84</v>
      </c>
      <c r="U26" s="27">
        <v>84</v>
      </c>
      <c r="V26" s="27">
        <v>80</v>
      </c>
    </row>
    <row r="27" spans="1:22" ht="15" thickBot="1" x14ac:dyDescent="0.4">
      <c r="A27" s="155"/>
      <c r="B27" s="30" t="s">
        <v>128</v>
      </c>
      <c r="C27" s="36">
        <v>19</v>
      </c>
      <c r="D27" s="36">
        <v>7</v>
      </c>
      <c r="E27" s="36">
        <v>7</v>
      </c>
      <c r="F27" s="36">
        <v>7</v>
      </c>
      <c r="G27" s="36">
        <v>8</v>
      </c>
      <c r="H27" s="36">
        <v>4</v>
      </c>
      <c r="I27" s="36">
        <v>6</v>
      </c>
      <c r="J27" s="36">
        <v>3</v>
      </c>
      <c r="K27" s="36">
        <v>4</v>
      </c>
      <c r="L27" s="36">
        <v>6</v>
      </c>
      <c r="M27" s="36">
        <v>10</v>
      </c>
      <c r="N27" s="36">
        <v>7</v>
      </c>
      <c r="O27" s="36">
        <v>6</v>
      </c>
      <c r="P27" s="36">
        <v>8</v>
      </c>
      <c r="Q27" s="36">
        <v>9</v>
      </c>
      <c r="R27" s="36">
        <v>10</v>
      </c>
      <c r="S27" s="36">
        <v>10</v>
      </c>
      <c r="T27" s="36">
        <v>8</v>
      </c>
      <c r="U27" s="36">
        <v>7</v>
      </c>
      <c r="V27" s="36">
        <v>6</v>
      </c>
    </row>
    <row r="28" spans="1:22" x14ac:dyDescent="0.35">
      <c r="A28" s="25"/>
    </row>
    <row r="29" spans="1:22" s="10" customFormat="1" x14ac:dyDescent="0.35">
      <c r="A29" s="17" t="s">
        <v>226</v>
      </c>
    </row>
    <row r="30" spans="1:22" x14ac:dyDescent="0.35">
      <c r="A30" s="56" t="s">
        <v>155</v>
      </c>
    </row>
    <row r="31" spans="1:22" x14ac:dyDescent="0.35">
      <c r="A31" s="15" t="s">
        <v>105</v>
      </c>
    </row>
  </sheetData>
  <mergeCells count="16">
    <mergeCell ref="T4:V4"/>
    <mergeCell ref="A25:A27"/>
    <mergeCell ref="A4:A5"/>
    <mergeCell ref="B4:B5"/>
    <mergeCell ref="C4:C5"/>
    <mergeCell ref="A6:A7"/>
    <mergeCell ref="A8:A11"/>
    <mergeCell ref="A12:A13"/>
    <mergeCell ref="A14:A18"/>
    <mergeCell ref="A19:A22"/>
    <mergeCell ref="A23:A24"/>
    <mergeCell ref="G4:I4"/>
    <mergeCell ref="F4:F5"/>
    <mergeCell ref="E4:E5"/>
    <mergeCell ref="D4:D5"/>
    <mergeCell ref="J4:S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E323-5458-4090-AC5C-A6E6D57CFEEF}">
  <sheetPr>
    <tabColor rgb="FFE9EAF7"/>
  </sheetPr>
  <dimension ref="A1:G23"/>
  <sheetViews>
    <sheetView workbookViewId="0"/>
  </sheetViews>
  <sheetFormatPr baseColWidth="10" defaultRowHeight="14.5" x14ac:dyDescent="0.35"/>
  <cols>
    <col min="1" max="1" width="11.453125" customWidth="1"/>
    <col min="2" max="2" width="28.54296875" style="69" customWidth="1"/>
  </cols>
  <sheetData>
    <row r="1" spans="1:7" x14ac:dyDescent="0.35">
      <c r="A1" s="56" t="s">
        <v>210</v>
      </c>
      <c r="C1" s="10"/>
      <c r="D1" s="10"/>
      <c r="E1" s="10"/>
      <c r="F1" s="10"/>
      <c r="G1" s="10"/>
    </row>
    <row r="2" spans="1:7" x14ac:dyDescent="0.35">
      <c r="A2" s="1" t="str">
        <f>HYPERLINK("#Sommaire!A1", "Retour au sommaire")</f>
        <v>Retour au sommaire</v>
      </c>
      <c r="C2" s="10"/>
      <c r="D2" s="10"/>
      <c r="E2" s="10"/>
      <c r="F2" s="10"/>
      <c r="G2" s="10"/>
    </row>
    <row r="3" spans="1:7" s="10" customFormat="1" x14ac:dyDescent="0.35">
      <c r="A3" s="1"/>
      <c r="B3" s="69"/>
    </row>
    <row r="4" spans="1:7" s="10" customFormat="1" x14ac:dyDescent="0.35">
      <c r="A4" s="167"/>
      <c r="B4" s="168"/>
      <c r="C4" s="119" t="s">
        <v>106</v>
      </c>
      <c r="D4" s="119"/>
      <c r="E4" s="119"/>
      <c r="F4" s="119"/>
    </row>
    <row r="5" spans="1:7" s="10" customFormat="1" x14ac:dyDescent="0.35">
      <c r="A5" s="169"/>
      <c r="B5" s="170"/>
      <c r="C5" s="131" t="s">
        <v>29</v>
      </c>
      <c r="D5" s="122" t="s">
        <v>153</v>
      </c>
      <c r="E5" s="123"/>
      <c r="F5" s="124"/>
    </row>
    <row r="6" spans="1:7" s="10" customFormat="1" x14ac:dyDescent="0.35">
      <c r="A6" s="164"/>
      <c r="B6" s="166"/>
      <c r="C6" s="133"/>
      <c r="D6" s="19" t="s">
        <v>51</v>
      </c>
      <c r="E6" s="19" t="s">
        <v>52</v>
      </c>
      <c r="F6" s="19" t="s">
        <v>32</v>
      </c>
    </row>
    <row r="7" spans="1:7" s="10" customFormat="1" x14ac:dyDescent="0.35">
      <c r="A7" s="131" t="s">
        <v>107</v>
      </c>
      <c r="B7" s="26" t="s">
        <v>53</v>
      </c>
      <c r="C7" s="21">
        <v>38</v>
      </c>
      <c r="D7" s="21">
        <v>48</v>
      </c>
      <c r="E7" s="21">
        <v>1</v>
      </c>
      <c r="F7" s="21"/>
    </row>
    <row r="8" spans="1:7" s="10" customFormat="1" x14ac:dyDescent="0.35">
      <c r="A8" s="132"/>
      <c r="B8" s="26" t="s">
        <v>54</v>
      </c>
      <c r="C8" s="21">
        <v>18</v>
      </c>
      <c r="D8" s="21">
        <v>22</v>
      </c>
      <c r="E8" s="21"/>
      <c r="F8" s="21"/>
    </row>
    <row r="9" spans="1:7" s="10" customFormat="1" x14ac:dyDescent="0.35">
      <c r="A9" s="132"/>
      <c r="B9" s="26" t="s">
        <v>52</v>
      </c>
      <c r="C9" s="21">
        <v>14</v>
      </c>
      <c r="D9" s="21"/>
      <c r="E9" s="21">
        <v>71</v>
      </c>
      <c r="F9" s="21"/>
    </row>
    <row r="10" spans="1:7" s="10" customFormat="1" x14ac:dyDescent="0.35">
      <c r="A10" s="132"/>
      <c r="B10" s="26" t="s">
        <v>32</v>
      </c>
      <c r="C10" s="21">
        <v>1</v>
      </c>
      <c r="D10" s="21"/>
      <c r="E10" s="21"/>
      <c r="F10" s="21">
        <v>73</v>
      </c>
    </row>
    <row r="11" spans="1:7" s="10" customFormat="1" x14ac:dyDescent="0.35">
      <c r="A11" s="132"/>
      <c r="B11" s="26" t="s">
        <v>55</v>
      </c>
      <c r="C11" s="21"/>
      <c r="D11" s="21"/>
      <c r="E11" s="21">
        <v>1</v>
      </c>
      <c r="F11" s="21"/>
    </row>
    <row r="12" spans="1:7" s="10" customFormat="1" x14ac:dyDescent="0.35">
      <c r="A12" s="132"/>
      <c r="B12" s="70" t="s">
        <v>56</v>
      </c>
      <c r="C12" s="21">
        <v>1</v>
      </c>
      <c r="D12" s="21">
        <v>1</v>
      </c>
      <c r="E12" s="21"/>
      <c r="F12" s="21"/>
    </row>
    <row r="13" spans="1:7" s="10" customFormat="1" x14ac:dyDescent="0.35">
      <c r="A13" s="132"/>
      <c r="B13" s="70" t="s">
        <v>57</v>
      </c>
      <c r="C13" s="21"/>
      <c r="D13" s="21"/>
      <c r="E13" s="21"/>
      <c r="F13" s="21"/>
    </row>
    <row r="14" spans="1:7" s="10" customFormat="1" x14ac:dyDescent="0.35">
      <c r="A14" s="132"/>
      <c r="B14" s="70" t="s">
        <v>58</v>
      </c>
      <c r="C14" s="21"/>
      <c r="D14" s="21"/>
      <c r="E14" s="21">
        <v>1</v>
      </c>
      <c r="F14" s="21"/>
    </row>
    <row r="15" spans="1:7" s="10" customFormat="1" x14ac:dyDescent="0.35">
      <c r="A15" s="132"/>
      <c r="B15" s="70" t="s">
        <v>59</v>
      </c>
      <c r="C15" s="21">
        <v>4</v>
      </c>
      <c r="D15" s="21">
        <v>3</v>
      </c>
      <c r="E15" s="21">
        <v>10</v>
      </c>
      <c r="F15" s="21"/>
    </row>
    <row r="16" spans="1:7" s="10" customFormat="1" x14ac:dyDescent="0.35">
      <c r="A16" s="132"/>
      <c r="B16" s="70" t="s">
        <v>60</v>
      </c>
      <c r="C16" s="21">
        <v>20</v>
      </c>
      <c r="D16" s="21">
        <v>21</v>
      </c>
      <c r="E16" s="21">
        <v>14</v>
      </c>
      <c r="F16" s="21">
        <v>22</v>
      </c>
    </row>
    <row r="17" spans="1:7" s="10" customFormat="1" x14ac:dyDescent="0.35">
      <c r="A17" s="132"/>
      <c r="B17" s="70" t="s">
        <v>61</v>
      </c>
      <c r="C17" s="21">
        <v>1</v>
      </c>
      <c r="D17" s="21">
        <v>1</v>
      </c>
      <c r="E17" s="21">
        <v>1</v>
      </c>
      <c r="F17" s="21"/>
    </row>
    <row r="18" spans="1:7" s="10" customFormat="1" x14ac:dyDescent="0.35">
      <c r="A18" s="133"/>
      <c r="B18" s="70" t="s">
        <v>62</v>
      </c>
      <c r="C18" s="21">
        <v>3</v>
      </c>
      <c r="D18" s="21">
        <v>3</v>
      </c>
      <c r="E18" s="21">
        <v>2</v>
      </c>
      <c r="F18" s="21"/>
    </row>
    <row r="19" spans="1:7" s="10" customFormat="1" x14ac:dyDescent="0.35">
      <c r="A19" s="20"/>
      <c r="B19" s="85"/>
      <c r="C19" s="79"/>
      <c r="D19" s="79"/>
      <c r="E19" s="79"/>
      <c r="F19" s="79"/>
    </row>
    <row r="20" spans="1:7" s="10" customFormat="1" x14ac:dyDescent="0.35">
      <c r="A20" s="82" t="s">
        <v>203</v>
      </c>
      <c r="B20" s="85"/>
      <c r="C20" s="79"/>
      <c r="D20" s="79"/>
      <c r="E20" s="79"/>
      <c r="F20" s="79"/>
    </row>
    <row r="21" spans="1:7" s="10" customFormat="1" x14ac:dyDescent="0.35">
      <c r="A21" s="56" t="s">
        <v>208</v>
      </c>
      <c r="B21" s="69"/>
    </row>
    <row r="22" spans="1:7" x14ac:dyDescent="0.35">
      <c r="A22" s="56" t="s">
        <v>103</v>
      </c>
      <c r="C22" s="10"/>
      <c r="D22" s="10"/>
      <c r="E22" s="10"/>
      <c r="F22" s="10"/>
      <c r="G22" s="10"/>
    </row>
    <row r="23" spans="1:7" x14ac:dyDescent="0.35">
      <c r="A23" s="56" t="s">
        <v>105</v>
      </c>
      <c r="C23" s="10"/>
      <c r="D23" s="10"/>
      <c r="E23" s="10"/>
      <c r="F23" s="10"/>
      <c r="G23" s="10"/>
    </row>
  </sheetData>
  <mergeCells count="5">
    <mergeCell ref="C4:F4"/>
    <mergeCell ref="C5:C6"/>
    <mergeCell ref="D5:F5"/>
    <mergeCell ref="A7:A18"/>
    <mergeCell ref="A4:B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5538-95B8-4208-B50D-67B23A6F541C}">
  <sheetPr>
    <tabColor rgb="FFE9EAF7"/>
  </sheetPr>
  <dimension ref="A1:G24"/>
  <sheetViews>
    <sheetView workbookViewId="0"/>
  </sheetViews>
  <sheetFormatPr baseColWidth="10" defaultColWidth="11.453125" defaultRowHeight="14.5" x14ac:dyDescent="0.35"/>
  <cols>
    <col min="1" max="1" width="11.453125" style="10" customWidth="1"/>
    <col min="2" max="2" width="28.54296875" style="69" customWidth="1"/>
    <col min="3" max="16384" width="11.453125" style="10"/>
  </cols>
  <sheetData>
    <row r="1" spans="1:7" x14ac:dyDescent="0.35">
      <c r="A1" s="56" t="s">
        <v>209</v>
      </c>
    </row>
    <row r="2" spans="1:7" x14ac:dyDescent="0.35">
      <c r="A2" s="1" t="str">
        <f>HYPERLINK("#Sommaire!A1", "Retour au sommaire")</f>
        <v>Retour au sommaire</v>
      </c>
    </row>
    <row r="3" spans="1:7" x14ac:dyDescent="0.35">
      <c r="A3" s="1"/>
    </row>
    <row r="4" spans="1:7" x14ac:dyDescent="0.35">
      <c r="A4" s="167"/>
      <c r="B4" s="168"/>
      <c r="C4" s="119" t="s">
        <v>107</v>
      </c>
      <c r="D4" s="119"/>
      <c r="E4" s="119"/>
      <c r="F4" s="119"/>
      <c r="G4" s="119"/>
    </row>
    <row r="5" spans="1:7" x14ac:dyDescent="0.35">
      <c r="A5" s="169"/>
      <c r="B5" s="170"/>
      <c r="C5" s="119" t="s">
        <v>29</v>
      </c>
      <c r="D5" s="119" t="s">
        <v>153</v>
      </c>
      <c r="E5" s="119"/>
      <c r="F5" s="119"/>
      <c r="G5" s="119"/>
    </row>
    <row r="6" spans="1:7" x14ac:dyDescent="0.35">
      <c r="A6" s="164"/>
      <c r="B6" s="166"/>
      <c r="C6" s="119"/>
      <c r="D6" s="19" t="s">
        <v>53</v>
      </c>
      <c r="E6" s="19" t="s">
        <v>54</v>
      </c>
      <c r="F6" s="19" t="s">
        <v>52</v>
      </c>
      <c r="G6" s="19" t="s">
        <v>32</v>
      </c>
    </row>
    <row r="7" spans="1:7" x14ac:dyDescent="0.35">
      <c r="A7" s="131" t="s">
        <v>120</v>
      </c>
      <c r="B7" s="26" t="s">
        <v>53</v>
      </c>
      <c r="C7" s="21">
        <v>14</v>
      </c>
      <c r="D7" s="21">
        <v>25</v>
      </c>
      <c r="E7" s="21">
        <v>2</v>
      </c>
      <c r="F7" s="21"/>
      <c r="G7" s="21"/>
    </row>
    <row r="8" spans="1:7" x14ac:dyDescent="0.35">
      <c r="A8" s="132"/>
      <c r="B8" s="26" t="s">
        <v>54</v>
      </c>
      <c r="C8" s="21">
        <v>8</v>
      </c>
      <c r="D8" s="21"/>
      <c r="E8" s="21">
        <v>30</v>
      </c>
      <c r="F8" s="21"/>
      <c r="G8" s="21"/>
    </row>
    <row r="9" spans="1:7" x14ac:dyDescent="0.35">
      <c r="A9" s="132"/>
      <c r="B9" s="26" t="s">
        <v>52</v>
      </c>
      <c r="C9" s="21">
        <v>3</v>
      </c>
      <c r="D9" s="21"/>
      <c r="E9" s="21"/>
      <c r="F9" s="21">
        <v>13</v>
      </c>
      <c r="G9" s="21"/>
    </row>
    <row r="10" spans="1:7" x14ac:dyDescent="0.35">
      <c r="A10" s="132"/>
      <c r="B10" s="26" t="s">
        <v>32</v>
      </c>
      <c r="C10" s="21">
        <v>1</v>
      </c>
      <c r="D10" s="21"/>
      <c r="E10" s="21"/>
      <c r="F10" s="21"/>
      <c r="G10" s="21">
        <v>26</v>
      </c>
    </row>
    <row r="11" spans="1:7" x14ac:dyDescent="0.35">
      <c r="A11" s="132"/>
      <c r="B11" s="26" t="s">
        <v>55</v>
      </c>
      <c r="C11" s="21"/>
      <c r="D11" s="21"/>
      <c r="E11" s="21"/>
      <c r="F11" s="21"/>
      <c r="G11" s="21"/>
    </row>
    <row r="12" spans="1:7" x14ac:dyDescent="0.35">
      <c r="A12" s="132"/>
      <c r="B12" s="70" t="s">
        <v>56</v>
      </c>
      <c r="C12" s="21">
        <v>2</v>
      </c>
      <c r="D12" s="21">
        <v>2</v>
      </c>
      <c r="E12" s="21">
        <v>2</v>
      </c>
      <c r="F12" s="21"/>
      <c r="G12" s="21"/>
    </row>
    <row r="13" spans="1:7" x14ac:dyDescent="0.35">
      <c r="A13" s="132"/>
      <c r="B13" s="70" t="s">
        <v>63</v>
      </c>
      <c r="C13" s="21">
        <v>2</v>
      </c>
      <c r="D13" s="21">
        <v>1</v>
      </c>
      <c r="E13" s="21">
        <v>3</v>
      </c>
      <c r="F13" s="21">
        <v>5</v>
      </c>
      <c r="G13" s="21">
        <v>11</v>
      </c>
    </row>
    <row r="14" spans="1:7" x14ac:dyDescent="0.35">
      <c r="A14" s="132"/>
      <c r="B14" s="70" t="s">
        <v>57</v>
      </c>
      <c r="C14" s="21">
        <v>1</v>
      </c>
      <c r="D14" s="21"/>
      <c r="E14" s="21"/>
      <c r="F14" s="21">
        <v>5</v>
      </c>
      <c r="G14" s="21"/>
    </row>
    <row r="15" spans="1:7" x14ac:dyDescent="0.35">
      <c r="A15" s="132"/>
      <c r="B15" s="70" t="s">
        <v>58</v>
      </c>
      <c r="C15" s="21">
        <v>8</v>
      </c>
      <c r="D15" s="21">
        <v>7</v>
      </c>
      <c r="E15" s="21">
        <v>5</v>
      </c>
      <c r="F15" s="21">
        <v>14</v>
      </c>
      <c r="G15" s="21"/>
    </row>
    <row r="16" spans="1:7" x14ac:dyDescent="0.35">
      <c r="A16" s="132"/>
      <c r="B16" s="70" t="s">
        <v>59</v>
      </c>
      <c r="C16" s="21">
        <v>3</v>
      </c>
      <c r="D16" s="21">
        <v>2</v>
      </c>
      <c r="E16" s="21">
        <v>1</v>
      </c>
      <c r="F16" s="21">
        <v>7</v>
      </c>
      <c r="G16" s="21"/>
    </row>
    <row r="17" spans="1:7" x14ac:dyDescent="0.35">
      <c r="A17" s="132"/>
      <c r="B17" s="70" t="s">
        <v>60</v>
      </c>
      <c r="C17" s="21">
        <v>55</v>
      </c>
      <c r="D17" s="21">
        <v>58</v>
      </c>
      <c r="E17" s="21">
        <v>53</v>
      </c>
      <c r="F17" s="21">
        <v>49</v>
      </c>
      <c r="G17" s="21">
        <v>53</v>
      </c>
    </row>
    <row r="18" spans="1:7" x14ac:dyDescent="0.35">
      <c r="A18" s="132"/>
      <c r="B18" s="70" t="s">
        <v>61</v>
      </c>
      <c r="C18" s="21">
        <v>1</v>
      </c>
      <c r="D18" s="21">
        <v>1</v>
      </c>
      <c r="E18" s="21"/>
      <c r="F18" s="21">
        <v>1</v>
      </c>
      <c r="G18" s="21"/>
    </row>
    <row r="19" spans="1:7" x14ac:dyDescent="0.35">
      <c r="A19" s="133"/>
      <c r="B19" s="70" t="s">
        <v>62</v>
      </c>
      <c r="C19" s="21">
        <v>4</v>
      </c>
      <c r="D19" s="21">
        <v>4</v>
      </c>
      <c r="E19" s="21">
        <v>2</v>
      </c>
      <c r="F19" s="21">
        <v>5</v>
      </c>
      <c r="G19" s="21"/>
    </row>
    <row r="20" spans="1:7" x14ac:dyDescent="0.35">
      <c r="A20" s="1"/>
    </row>
    <row r="21" spans="1:7" x14ac:dyDescent="0.35">
      <c r="A21" s="82" t="s">
        <v>203</v>
      </c>
    </row>
    <row r="22" spans="1:7" x14ac:dyDescent="0.35">
      <c r="A22" s="82" t="s">
        <v>207</v>
      </c>
    </row>
    <row r="23" spans="1:7" x14ac:dyDescent="0.35">
      <c r="A23" s="56" t="s">
        <v>211</v>
      </c>
    </row>
    <row r="24" spans="1:7" x14ac:dyDescent="0.35">
      <c r="A24" s="15" t="s">
        <v>105</v>
      </c>
    </row>
  </sheetData>
  <mergeCells count="5">
    <mergeCell ref="A4:B6"/>
    <mergeCell ref="C5:C6"/>
    <mergeCell ref="A7:A19"/>
    <mergeCell ref="C4:G4"/>
    <mergeCell ref="D5:G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E9EAF7"/>
  </sheetPr>
  <dimension ref="A1:E18"/>
  <sheetViews>
    <sheetView workbookViewId="0"/>
  </sheetViews>
  <sheetFormatPr baseColWidth="10" defaultRowHeight="14.5" x14ac:dyDescent="0.35"/>
  <cols>
    <col min="1" max="1" width="28.54296875" customWidth="1"/>
    <col min="2" max="5" width="11.453125" customWidth="1"/>
  </cols>
  <sheetData>
    <row r="1" spans="1:5" ht="15" customHeight="1" x14ac:dyDescent="0.35">
      <c r="A1" s="56" t="s">
        <v>228</v>
      </c>
      <c r="B1" s="11"/>
      <c r="C1" s="11"/>
      <c r="D1" s="11"/>
      <c r="E1" s="11"/>
    </row>
    <row r="2" spans="1:5" x14ac:dyDescent="0.35">
      <c r="A2" s="1" t="str">
        <f>HYPERLINK("#Sommaire!A1", "Retour au sommaire")</f>
        <v>Retour au sommaire</v>
      </c>
    </row>
    <row r="4" spans="1:5" x14ac:dyDescent="0.35">
      <c r="A4" s="173" t="s">
        <v>157</v>
      </c>
      <c r="B4" s="171" t="s">
        <v>29</v>
      </c>
      <c r="C4" s="172" t="s">
        <v>153</v>
      </c>
      <c r="D4" s="115"/>
      <c r="E4" s="115"/>
    </row>
    <row r="5" spans="1:5" x14ac:dyDescent="0.35">
      <c r="A5" s="173"/>
      <c r="B5" s="171" t="s">
        <v>29</v>
      </c>
      <c r="C5" s="71" t="s">
        <v>51</v>
      </c>
      <c r="D5" s="5" t="s">
        <v>52</v>
      </c>
      <c r="E5" s="5" t="s">
        <v>32</v>
      </c>
    </row>
    <row r="6" spans="1:5" x14ac:dyDescent="0.35">
      <c r="A6" s="13" t="s">
        <v>60</v>
      </c>
      <c r="B6" s="21">
        <v>47</v>
      </c>
      <c r="C6" s="21">
        <v>49</v>
      </c>
      <c r="D6" s="21">
        <v>40</v>
      </c>
      <c r="E6" s="21">
        <v>58</v>
      </c>
    </row>
    <row r="7" spans="1:5" x14ac:dyDescent="0.35">
      <c r="A7" s="13" t="s">
        <v>59</v>
      </c>
      <c r="B7" s="21">
        <v>15</v>
      </c>
      <c r="C7" s="21">
        <v>10</v>
      </c>
      <c r="D7" s="21">
        <v>35</v>
      </c>
      <c r="E7" s="21"/>
    </row>
    <row r="8" spans="1:5" x14ac:dyDescent="0.35">
      <c r="A8" s="13" t="s">
        <v>58</v>
      </c>
      <c r="B8" s="21">
        <v>3</v>
      </c>
      <c r="C8" s="21">
        <v>3</v>
      </c>
      <c r="D8" s="21">
        <v>4</v>
      </c>
      <c r="E8" s="21"/>
    </row>
    <row r="9" spans="1:5" x14ac:dyDescent="0.35">
      <c r="A9" s="13" t="s">
        <v>63</v>
      </c>
      <c r="B9" s="21">
        <v>1</v>
      </c>
      <c r="C9" s="21"/>
      <c r="D9" s="21">
        <v>2</v>
      </c>
      <c r="E9" s="21"/>
    </row>
    <row r="10" spans="1:5" x14ac:dyDescent="0.35">
      <c r="A10" s="13" t="s">
        <v>56</v>
      </c>
      <c r="B10" s="21">
        <v>4</v>
      </c>
      <c r="C10" s="21">
        <v>4</v>
      </c>
      <c r="D10" s="21">
        <v>2</v>
      </c>
      <c r="E10" s="21"/>
    </row>
    <row r="11" spans="1:5" x14ac:dyDescent="0.35">
      <c r="A11" s="13" t="s">
        <v>57</v>
      </c>
      <c r="B11" s="21">
        <v>1</v>
      </c>
      <c r="C11" s="21"/>
      <c r="D11" s="21"/>
      <c r="E11" s="21"/>
    </row>
    <row r="12" spans="1:5" x14ac:dyDescent="0.35">
      <c r="A12" s="13" t="s">
        <v>61</v>
      </c>
      <c r="B12" s="21">
        <v>5</v>
      </c>
      <c r="C12" s="21">
        <v>5</v>
      </c>
      <c r="D12" s="21">
        <v>2</v>
      </c>
      <c r="E12" s="21"/>
    </row>
    <row r="13" spans="1:5" x14ac:dyDescent="0.35">
      <c r="A13" s="13" t="s">
        <v>62</v>
      </c>
      <c r="B13" s="21">
        <v>26</v>
      </c>
      <c r="C13" s="21">
        <v>28</v>
      </c>
      <c r="D13" s="21">
        <v>14</v>
      </c>
      <c r="E13" s="21">
        <v>25</v>
      </c>
    </row>
    <row r="15" spans="1:5" s="10" customFormat="1" x14ac:dyDescent="0.35">
      <c r="A15" s="82" t="s">
        <v>203</v>
      </c>
    </row>
    <row r="16" spans="1:5" s="10" customFormat="1" x14ac:dyDescent="0.35">
      <c r="A16" s="82" t="s">
        <v>206</v>
      </c>
    </row>
    <row r="17" spans="1:5" x14ac:dyDescent="0.35">
      <c r="A17" s="56" t="s">
        <v>191</v>
      </c>
      <c r="B17" s="56"/>
      <c r="C17" s="56"/>
      <c r="D17" s="56"/>
      <c r="E17" s="56"/>
    </row>
    <row r="18" spans="1:5" ht="15" customHeight="1" x14ac:dyDescent="0.35">
      <c r="A18" s="15" t="s">
        <v>105</v>
      </c>
      <c r="B18" s="56"/>
      <c r="C18" s="56"/>
      <c r="D18" s="56"/>
      <c r="E18" s="56"/>
    </row>
  </sheetData>
  <mergeCells count="3">
    <mergeCell ref="B4:B5"/>
    <mergeCell ref="C4:E4"/>
    <mergeCell ref="A4:A5"/>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8F6D-6E03-46B8-90E9-FA13CC8E3B49}">
  <sheetPr>
    <tabColor rgb="FFE9EAF7"/>
  </sheetPr>
  <dimension ref="A1:E18"/>
  <sheetViews>
    <sheetView workbookViewId="0"/>
  </sheetViews>
  <sheetFormatPr baseColWidth="10" defaultColWidth="11.453125" defaultRowHeight="14.5" x14ac:dyDescent="0.35"/>
  <cols>
    <col min="1" max="1" width="28.54296875" style="10" customWidth="1"/>
    <col min="2" max="5" width="11.453125" style="10" customWidth="1"/>
    <col min="6" max="16384" width="11.453125" style="10"/>
  </cols>
  <sheetData>
    <row r="1" spans="1:5" ht="15" customHeight="1" x14ac:dyDescent="0.35">
      <c r="A1" s="56" t="s">
        <v>229</v>
      </c>
      <c r="B1" s="11"/>
      <c r="C1" s="11"/>
      <c r="D1" s="11"/>
      <c r="E1" s="11"/>
    </row>
    <row r="2" spans="1:5" x14ac:dyDescent="0.35">
      <c r="A2" s="1" t="str">
        <f>HYPERLINK("#Sommaire!A1", "Retour au sommaire")</f>
        <v>Retour au sommaire</v>
      </c>
    </row>
    <row r="4" spans="1:5" x14ac:dyDescent="0.35">
      <c r="A4" s="173" t="s">
        <v>157</v>
      </c>
      <c r="B4" s="171" t="s">
        <v>29</v>
      </c>
      <c r="C4" s="172" t="s">
        <v>153</v>
      </c>
      <c r="D4" s="115"/>
      <c r="E4" s="115"/>
    </row>
    <row r="5" spans="1:5" x14ac:dyDescent="0.35">
      <c r="A5" s="173"/>
      <c r="B5" s="174" t="s">
        <v>29</v>
      </c>
      <c r="C5" s="72" t="s">
        <v>51</v>
      </c>
      <c r="D5" s="9" t="s">
        <v>52</v>
      </c>
      <c r="E5" s="9" t="s">
        <v>32</v>
      </c>
    </row>
    <row r="6" spans="1:5" x14ac:dyDescent="0.35">
      <c r="A6" s="13" t="s">
        <v>60</v>
      </c>
      <c r="B6" s="21">
        <v>55</v>
      </c>
      <c r="C6" s="21">
        <v>58</v>
      </c>
      <c r="D6" s="21">
        <v>44</v>
      </c>
      <c r="E6" s="21">
        <v>51</v>
      </c>
    </row>
    <row r="7" spans="1:5" x14ac:dyDescent="0.35">
      <c r="A7" s="13" t="s">
        <v>59</v>
      </c>
      <c r="B7" s="21">
        <v>5</v>
      </c>
      <c r="C7" s="21">
        <v>4</v>
      </c>
      <c r="D7" s="21">
        <v>11</v>
      </c>
      <c r="E7" s="21"/>
    </row>
    <row r="8" spans="1:5" x14ac:dyDescent="0.35">
      <c r="A8" s="13" t="s">
        <v>58</v>
      </c>
      <c r="B8" s="21">
        <v>11</v>
      </c>
      <c r="C8" s="21">
        <v>10</v>
      </c>
      <c r="D8" s="21">
        <v>18</v>
      </c>
      <c r="E8" s="21"/>
    </row>
    <row r="9" spans="1:5" x14ac:dyDescent="0.35">
      <c r="A9" s="13" t="s">
        <v>63</v>
      </c>
      <c r="B9" s="21">
        <v>5</v>
      </c>
      <c r="C9" s="21">
        <v>4</v>
      </c>
      <c r="D9" s="21">
        <v>8</v>
      </c>
      <c r="E9" s="21">
        <v>16</v>
      </c>
    </row>
    <row r="10" spans="1:5" x14ac:dyDescent="0.35">
      <c r="A10" s="13" t="s">
        <v>56</v>
      </c>
      <c r="B10" s="21">
        <v>3</v>
      </c>
      <c r="C10" s="21">
        <v>4</v>
      </c>
      <c r="D10" s="21">
        <v>1</v>
      </c>
      <c r="E10" s="21">
        <v>10</v>
      </c>
    </row>
    <row r="11" spans="1:5" x14ac:dyDescent="0.35">
      <c r="A11" s="13" t="s">
        <v>57</v>
      </c>
      <c r="B11" s="21">
        <v>1</v>
      </c>
      <c r="C11" s="21"/>
      <c r="D11" s="21">
        <v>5</v>
      </c>
      <c r="E11" s="21"/>
    </row>
    <row r="12" spans="1:5" x14ac:dyDescent="0.35">
      <c r="A12" s="13" t="s">
        <v>61</v>
      </c>
      <c r="B12" s="21">
        <v>5</v>
      </c>
      <c r="C12" s="21">
        <v>5</v>
      </c>
      <c r="D12" s="21">
        <v>3</v>
      </c>
      <c r="E12" s="21"/>
    </row>
    <row r="13" spans="1:5" x14ac:dyDescent="0.35">
      <c r="A13" s="13" t="s">
        <v>62</v>
      </c>
      <c r="B13" s="21">
        <v>14</v>
      </c>
      <c r="C13" s="21">
        <v>15</v>
      </c>
      <c r="D13" s="21">
        <v>10</v>
      </c>
      <c r="E13" s="21">
        <v>16</v>
      </c>
    </row>
    <row r="15" spans="1:5" x14ac:dyDescent="0.35">
      <c r="A15" s="82" t="s">
        <v>203</v>
      </c>
    </row>
    <row r="16" spans="1:5" x14ac:dyDescent="0.35">
      <c r="A16" s="82" t="s">
        <v>212</v>
      </c>
    </row>
    <row r="17" spans="1:5" ht="15" customHeight="1" x14ac:dyDescent="0.35">
      <c r="A17" s="56" t="s">
        <v>192</v>
      </c>
      <c r="B17" s="56"/>
      <c r="C17" s="56"/>
      <c r="D17" s="56"/>
      <c r="E17" s="56"/>
    </row>
    <row r="18" spans="1:5" ht="15" customHeight="1" x14ac:dyDescent="0.35">
      <c r="A18" s="15" t="s">
        <v>105</v>
      </c>
      <c r="B18" s="56"/>
      <c r="C18" s="56"/>
      <c r="D18" s="56"/>
      <c r="E18" s="56"/>
    </row>
  </sheetData>
  <mergeCells count="3">
    <mergeCell ref="A4:A5"/>
    <mergeCell ref="B4:B5"/>
    <mergeCell ref="C4:E4"/>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3235-D45E-46F7-8C3B-53B7F76F9EE4}">
  <sheetPr>
    <tabColor rgb="FFE9EAF7"/>
  </sheetPr>
  <dimension ref="A1:E18"/>
  <sheetViews>
    <sheetView workbookViewId="0"/>
  </sheetViews>
  <sheetFormatPr baseColWidth="10" defaultColWidth="11.453125" defaultRowHeight="14.5" x14ac:dyDescent="0.35"/>
  <cols>
    <col min="1" max="1" width="28.54296875" style="10" customWidth="1"/>
    <col min="2" max="5" width="11.453125" style="10" customWidth="1"/>
    <col min="6" max="16384" width="11.453125" style="10"/>
  </cols>
  <sheetData>
    <row r="1" spans="1:5" ht="15" customHeight="1" x14ac:dyDescent="0.35">
      <c r="A1" s="56" t="s">
        <v>230</v>
      </c>
      <c r="B1" s="11"/>
      <c r="C1" s="11"/>
      <c r="D1" s="11"/>
      <c r="E1" s="11"/>
    </row>
    <row r="2" spans="1:5" x14ac:dyDescent="0.35">
      <c r="A2" s="1" t="str">
        <f>HYPERLINK("#Sommaire!A1", "Retour au sommaire")</f>
        <v>Retour au sommaire</v>
      </c>
    </row>
    <row r="4" spans="1:5" x14ac:dyDescent="0.35">
      <c r="A4" s="173" t="s">
        <v>157</v>
      </c>
      <c r="B4" s="171" t="s">
        <v>29</v>
      </c>
      <c r="C4" s="172" t="s">
        <v>153</v>
      </c>
      <c r="D4" s="115"/>
      <c r="E4" s="115"/>
    </row>
    <row r="5" spans="1:5" x14ac:dyDescent="0.35">
      <c r="A5" s="173"/>
      <c r="B5" s="174" t="s">
        <v>29</v>
      </c>
      <c r="C5" s="72" t="s">
        <v>51</v>
      </c>
      <c r="D5" s="9" t="s">
        <v>52</v>
      </c>
      <c r="E5" s="9" t="s">
        <v>32</v>
      </c>
    </row>
    <row r="6" spans="1:5" x14ac:dyDescent="0.35">
      <c r="A6" s="13" t="s">
        <v>60</v>
      </c>
      <c r="B6" s="21">
        <v>59</v>
      </c>
      <c r="C6" s="21">
        <v>60</v>
      </c>
      <c r="D6" s="21">
        <v>42</v>
      </c>
      <c r="E6" s="21">
        <v>68</v>
      </c>
    </row>
    <row r="7" spans="1:5" x14ac:dyDescent="0.35">
      <c r="A7" s="13" t="s">
        <v>59</v>
      </c>
      <c r="B7" s="21">
        <v>5</v>
      </c>
      <c r="C7" s="21">
        <v>5</v>
      </c>
      <c r="D7" s="21">
        <v>9</v>
      </c>
      <c r="E7" s="21"/>
    </row>
    <row r="8" spans="1:5" x14ac:dyDescent="0.35">
      <c r="A8" s="13" t="s">
        <v>58</v>
      </c>
      <c r="B8" s="21">
        <v>6</v>
      </c>
      <c r="C8" s="21">
        <v>6</v>
      </c>
      <c r="D8" s="21">
        <v>8</v>
      </c>
      <c r="E8" s="21"/>
    </row>
    <row r="9" spans="1:5" x14ac:dyDescent="0.35">
      <c r="A9" s="13" t="s">
        <v>63</v>
      </c>
      <c r="B9" s="21">
        <v>19</v>
      </c>
      <c r="C9" s="21">
        <v>18</v>
      </c>
      <c r="D9" s="21">
        <v>27</v>
      </c>
      <c r="E9" s="21">
        <v>23</v>
      </c>
    </row>
    <row r="10" spans="1:5" x14ac:dyDescent="0.35">
      <c r="A10" s="13" t="s">
        <v>56</v>
      </c>
      <c r="B10" s="21">
        <v>1</v>
      </c>
      <c r="C10" s="21">
        <v>1</v>
      </c>
      <c r="D10" s="21"/>
      <c r="E10" s="21"/>
    </row>
    <row r="11" spans="1:5" x14ac:dyDescent="0.35">
      <c r="A11" s="13" t="s">
        <v>57</v>
      </c>
      <c r="B11" s="21">
        <v>1</v>
      </c>
      <c r="C11" s="21"/>
      <c r="D11" s="21">
        <v>8</v>
      </c>
      <c r="E11" s="21"/>
    </row>
    <row r="12" spans="1:5" x14ac:dyDescent="0.35">
      <c r="A12" s="13" t="s">
        <v>61</v>
      </c>
      <c r="B12" s="21">
        <v>2</v>
      </c>
      <c r="C12" s="21">
        <v>2</v>
      </c>
      <c r="D12" s="21"/>
      <c r="E12" s="21"/>
    </row>
    <row r="13" spans="1:5" x14ac:dyDescent="0.35">
      <c r="A13" s="13" t="s">
        <v>62</v>
      </c>
      <c r="B13" s="21">
        <v>7</v>
      </c>
      <c r="C13" s="21">
        <v>8</v>
      </c>
      <c r="D13" s="21"/>
      <c r="E13" s="21"/>
    </row>
    <row r="15" spans="1:5" x14ac:dyDescent="0.35">
      <c r="A15" s="82" t="s">
        <v>203</v>
      </c>
    </row>
    <row r="16" spans="1:5" x14ac:dyDescent="0.35">
      <c r="A16" s="82" t="s">
        <v>205</v>
      </c>
    </row>
    <row r="17" spans="1:5" ht="15" customHeight="1" x14ac:dyDescent="0.35">
      <c r="A17" s="56" t="s">
        <v>193</v>
      </c>
      <c r="B17" s="56"/>
      <c r="C17" s="56"/>
      <c r="D17" s="56"/>
      <c r="E17" s="56"/>
    </row>
    <row r="18" spans="1:5" ht="15" customHeight="1" x14ac:dyDescent="0.35">
      <c r="A18" s="15" t="s">
        <v>105</v>
      </c>
      <c r="B18" s="56"/>
      <c r="C18" s="56"/>
      <c r="D18" s="56"/>
      <c r="E18" s="56"/>
    </row>
  </sheetData>
  <mergeCells count="3">
    <mergeCell ref="A4:A5"/>
    <mergeCell ref="B4:B5"/>
    <mergeCell ref="C4:E4"/>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4D46-E4B3-40E6-AF5D-58B9D6C12BAF}">
  <sheetPr>
    <tabColor rgb="FFE9EAF7"/>
  </sheetPr>
  <dimension ref="A1:E18"/>
  <sheetViews>
    <sheetView workbookViewId="0"/>
  </sheetViews>
  <sheetFormatPr baseColWidth="10" defaultRowHeight="14.5" x14ac:dyDescent="0.35"/>
  <cols>
    <col min="1" max="1" width="28.54296875" customWidth="1"/>
  </cols>
  <sheetData>
    <row r="1" spans="1:5" ht="15" customHeight="1" x14ac:dyDescent="0.35">
      <c r="A1" s="56" t="s">
        <v>232</v>
      </c>
      <c r="B1" s="11"/>
      <c r="C1" s="11"/>
      <c r="D1" s="11"/>
      <c r="E1" s="11"/>
    </row>
    <row r="2" spans="1:5" x14ac:dyDescent="0.35">
      <c r="A2" s="1" t="str">
        <f>HYPERLINK("#Sommaire!A1", "Retour au sommaire")</f>
        <v>Retour au sommaire</v>
      </c>
      <c r="B2" s="10"/>
      <c r="C2" s="10"/>
      <c r="D2" s="10"/>
      <c r="E2" s="10"/>
    </row>
    <row r="3" spans="1:5" x14ac:dyDescent="0.35">
      <c r="A3" s="10"/>
      <c r="B3" s="10"/>
      <c r="C3" s="10"/>
      <c r="D3" s="10"/>
      <c r="E3" s="10"/>
    </row>
    <row r="4" spans="1:5" x14ac:dyDescent="0.35">
      <c r="A4" s="173" t="s">
        <v>158</v>
      </c>
      <c r="B4" s="171" t="s">
        <v>29</v>
      </c>
      <c r="C4" s="172" t="s">
        <v>153</v>
      </c>
      <c r="D4" s="115"/>
      <c r="E4" s="115"/>
    </row>
    <row r="5" spans="1:5" x14ac:dyDescent="0.35">
      <c r="A5" s="173"/>
      <c r="B5" s="174" t="s">
        <v>29</v>
      </c>
      <c r="C5" s="72" t="s">
        <v>51</v>
      </c>
      <c r="D5" s="9" t="s">
        <v>52</v>
      </c>
      <c r="E5" s="9" t="s">
        <v>32</v>
      </c>
    </row>
    <row r="6" spans="1:5" x14ac:dyDescent="0.35">
      <c r="A6" s="13" t="s">
        <v>60</v>
      </c>
      <c r="B6" s="21">
        <v>70</v>
      </c>
      <c r="C6" s="21">
        <v>73</v>
      </c>
      <c r="D6" s="21">
        <v>54</v>
      </c>
      <c r="E6" s="21">
        <v>73</v>
      </c>
    </row>
    <row r="7" spans="1:5" x14ac:dyDescent="0.35">
      <c r="A7" s="13" t="s">
        <v>59</v>
      </c>
      <c r="B7" s="21">
        <v>7</v>
      </c>
      <c r="C7" s="21">
        <v>5</v>
      </c>
      <c r="D7" s="21">
        <v>16</v>
      </c>
      <c r="E7" s="21"/>
    </row>
    <row r="8" spans="1:5" x14ac:dyDescent="0.35">
      <c r="A8" s="13" t="s">
        <v>58</v>
      </c>
      <c r="B8" s="21">
        <v>7</v>
      </c>
      <c r="C8" s="21">
        <v>6</v>
      </c>
      <c r="D8" s="21">
        <v>12</v>
      </c>
      <c r="E8" s="21"/>
    </row>
    <row r="9" spans="1:5" x14ac:dyDescent="0.35">
      <c r="A9" s="13" t="s">
        <v>63</v>
      </c>
      <c r="B9" s="21">
        <v>5</v>
      </c>
      <c r="C9" s="21">
        <v>4</v>
      </c>
      <c r="D9" s="21">
        <v>6</v>
      </c>
      <c r="E9" s="21">
        <v>12</v>
      </c>
    </row>
    <row r="10" spans="1:5" x14ac:dyDescent="0.35">
      <c r="A10" s="13" t="s">
        <v>56</v>
      </c>
      <c r="B10" s="21">
        <v>2</v>
      </c>
      <c r="C10" s="21">
        <v>3</v>
      </c>
      <c r="D10" s="21">
        <v>1</v>
      </c>
      <c r="E10" s="21">
        <v>5</v>
      </c>
    </row>
    <row r="11" spans="1:5" x14ac:dyDescent="0.35">
      <c r="A11" s="13" t="s">
        <v>57</v>
      </c>
      <c r="B11" s="21">
        <v>1</v>
      </c>
      <c r="C11" s="21"/>
      <c r="D11" s="21">
        <v>4</v>
      </c>
      <c r="E11" s="21"/>
    </row>
    <row r="12" spans="1:5" x14ac:dyDescent="0.35">
      <c r="A12" s="13" t="s">
        <v>61</v>
      </c>
      <c r="B12" s="21">
        <v>2</v>
      </c>
      <c r="C12" s="21">
        <v>2</v>
      </c>
      <c r="D12" s="21">
        <v>2</v>
      </c>
      <c r="E12" s="21"/>
    </row>
    <row r="13" spans="1:5" x14ac:dyDescent="0.35">
      <c r="A13" s="13" t="s">
        <v>62</v>
      </c>
      <c r="B13" s="21">
        <v>7</v>
      </c>
      <c r="C13" s="21">
        <v>7</v>
      </c>
      <c r="D13" s="21">
        <v>5</v>
      </c>
      <c r="E13" s="21">
        <v>6</v>
      </c>
    </row>
    <row r="14" spans="1:5" x14ac:dyDescent="0.35">
      <c r="A14" s="10"/>
      <c r="B14" s="10"/>
      <c r="C14" s="10"/>
      <c r="D14" s="10"/>
      <c r="E14" s="10"/>
    </row>
    <row r="15" spans="1:5" s="10" customFormat="1" x14ac:dyDescent="0.35">
      <c r="A15" s="82" t="s">
        <v>203</v>
      </c>
    </row>
    <row r="16" spans="1:5" s="10" customFormat="1" x14ac:dyDescent="0.35">
      <c r="A16" s="82" t="s">
        <v>204</v>
      </c>
    </row>
    <row r="17" spans="1:5" x14ac:dyDescent="0.35">
      <c r="A17" s="15" t="s">
        <v>103</v>
      </c>
      <c r="B17" s="56"/>
      <c r="C17" s="56"/>
      <c r="D17" s="56"/>
      <c r="E17" s="56"/>
    </row>
    <row r="18" spans="1:5" x14ac:dyDescent="0.35">
      <c r="A18" s="15" t="s">
        <v>105</v>
      </c>
      <c r="B18" s="56"/>
      <c r="C18" s="56"/>
      <c r="D18" s="56"/>
      <c r="E18" s="56"/>
    </row>
  </sheetData>
  <mergeCells count="3">
    <mergeCell ref="A4:A5"/>
    <mergeCell ref="B4:B5"/>
    <mergeCell ref="C4:E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0D8B-93C5-40EF-AC8A-77A61CB142B0}">
  <sheetPr>
    <tabColor rgb="FFE9EAF7"/>
  </sheetPr>
  <dimension ref="A1:E18"/>
  <sheetViews>
    <sheetView workbookViewId="0"/>
  </sheetViews>
  <sheetFormatPr baseColWidth="10" defaultRowHeight="14.5" x14ac:dyDescent="0.35"/>
  <cols>
    <col min="1" max="1" width="28.54296875" customWidth="1"/>
  </cols>
  <sheetData>
    <row r="1" spans="1:5" x14ac:dyDescent="0.35">
      <c r="A1" s="56" t="s">
        <v>231</v>
      </c>
      <c r="B1" s="11"/>
      <c r="C1" s="11"/>
      <c r="D1" s="11"/>
      <c r="E1" s="11"/>
    </row>
    <row r="2" spans="1:5" x14ac:dyDescent="0.35">
      <c r="A2" s="1" t="str">
        <f>HYPERLINK("#Sommaire!A1", "Retour au sommaire")</f>
        <v>Retour au sommaire</v>
      </c>
      <c r="B2" s="10"/>
      <c r="C2" s="10"/>
      <c r="D2" s="10"/>
      <c r="E2" s="10"/>
    </row>
    <row r="3" spans="1:5" x14ac:dyDescent="0.35">
      <c r="A3" s="10"/>
      <c r="B3" s="10"/>
      <c r="C3" s="10"/>
      <c r="D3" s="10"/>
      <c r="E3" s="10"/>
    </row>
    <row r="4" spans="1:5" x14ac:dyDescent="0.35">
      <c r="A4" s="173" t="s">
        <v>158</v>
      </c>
      <c r="B4" s="171" t="s">
        <v>29</v>
      </c>
      <c r="C4" s="172" t="s">
        <v>153</v>
      </c>
      <c r="D4" s="115"/>
      <c r="E4" s="115"/>
    </row>
    <row r="5" spans="1:5" x14ac:dyDescent="0.35">
      <c r="A5" s="173"/>
      <c r="B5" s="174" t="s">
        <v>29</v>
      </c>
      <c r="C5" s="72" t="s">
        <v>51</v>
      </c>
      <c r="D5" s="9" t="s">
        <v>52</v>
      </c>
      <c r="E5" s="9" t="s">
        <v>32</v>
      </c>
    </row>
    <row r="6" spans="1:5" x14ac:dyDescent="0.35">
      <c r="A6" s="13" t="s">
        <v>60</v>
      </c>
      <c r="B6" s="21">
        <v>67</v>
      </c>
      <c r="C6" s="21">
        <v>71</v>
      </c>
      <c r="D6" s="21">
        <v>49</v>
      </c>
      <c r="E6" s="21">
        <v>81</v>
      </c>
    </row>
    <row r="7" spans="1:5" x14ac:dyDescent="0.35">
      <c r="A7" s="13" t="s">
        <v>59</v>
      </c>
      <c r="B7" s="21">
        <v>15</v>
      </c>
      <c r="C7" s="21">
        <v>10</v>
      </c>
      <c r="D7" s="21">
        <v>35</v>
      </c>
      <c r="E7" s="21"/>
    </row>
    <row r="8" spans="1:5" x14ac:dyDescent="0.35">
      <c r="A8" s="13" t="s">
        <v>58</v>
      </c>
      <c r="B8" s="21">
        <v>2</v>
      </c>
      <c r="C8" s="21">
        <v>1</v>
      </c>
      <c r="D8" s="21">
        <v>3</v>
      </c>
      <c r="E8" s="21"/>
    </row>
    <row r="9" spans="1:5" x14ac:dyDescent="0.35">
      <c r="A9" s="13" t="s">
        <v>63</v>
      </c>
      <c r="B9" s="21"/>
      <c r="C9" s="21"/>
      <c r="D9" s="21"/>
      <c r="E9" s="21"/>
    </row>
    <row r="10" spans="1:5" x14ac:dyDescent="0.35">
      <c r="A10" s="13" t="s">
        <v>56</v>
      </c>
      <c r="B10" s="21">
        <v>3</v>
      </c>
      <c r="C10" s="21">
        <v>4</v>
      </c>
      <c r="D10" s="21"/>
      <c r="E10" s="21"/>
    </row>
    <row r="11" spans="1:5" x14ac:dyDescent="0.35">
      <c r="A11" s="13" t="s">
        <v>57</v>
      </c>
      <c r="B11" s="21"/>
      <c r="C11" s="21"/>
      <c r="D11" s="21"/>
      <c r="E11" s="21"/>
    </row>
    <row r="12" spans="1:5" x14ac:dyDescent="0.35">
      <c r="A12" s="13" t="s">
        <v>61</v>
      </c>
      <c r="B12" s="21">
        <v>4</v>
      </c>
      <c r="C12" s="21">
        <v>4</v>
      </c>
      <c r="D12" s="21">
        <v>4</v>
      </c>
      <c r="E12" s="21"/>
    </row>
    <row r="13" spans="1:5" x14ac:dyDescent="0.35">
      <c r="A13" s="13" t="s">
        <v>62</v>
      </c>
      <c r="B13" s="21">
        <v>9</v>
      </c>
      <c r="C13" s="21">
        <v>10</v>
      </c>
      <c r="D13" s="21">
        <v>6</v>
      </c>
      <c r="E13" s="21"/>
    </row>
    <row r="14" spans="1:5" x14ac:dyDescent="0.35">
      <c r="A14" s="10"/>
      <c r="B14" s="10"/>
      <c r="C14" s="10"/>
      <c r="D14" s="10"/>
      <c r="E14" s="10"/>
    </row>
    <row r="15" spans="1:5" x14ac:dyDescent="0.35">
      <c r="A15" s="82" t="s">
        <v>203</v>
      </c>
      <c r="B15" s="56"/>
      <c r="C15" s="56"/>
      <c r="D15" s="56"/>
      <c r="E15" s="56"/>
    </row>
    <row r="16" spans="1:5" x14ac:dyDescent="0.35">
      <c r="A16" s="82" t="s">
        <v>213</v>
      </c>
      <c r="B16" s="56"/>
      <c r="C16" s="56"/>
      <c r="D16" s="56"/>
      <c r="E16" s="56"/>
    </row>
    <row r="17" spans="1:1" x14ac:dyDescent="0.35">
      <c r="A17" s="15" t="s">
        <v>103</v>
      </c>
    </row>
    <row r="18" spans="1:1" x14ac:dyDescent="0.35">
      <c r="A18" s="15" t="s">
        <v>105</v>
      </c>
    </row>
  </sheetData>
  <mergeCells count="3">
    <mergeCell ref="A4:A5"/>
    <mergeCell ref="B4:B5"/>
    <mergeCell ref="C4:E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F743-3CA2-42EB-9AAB-AEEFE43F12AC}">
  <sheetPr>
    <tabColor rgb="FFE9EAF7"/>
  </sheetPr>
  <dimension ref="A1:E19"/>
  <sheetViews>
    <sheetView workbookViewId="0"/>
  </sheetViews>
  <sheetFormatPr baseColWidth="10" defaultRowHeight="14.5" x14ac:dyDescent="0.35"/>
  <cols>
    <col min="1" max="1" width="28.54296875" customWidth="1"/>
  </cols>
  <sheetData>
    <row r="1" spans="1:5" x14ac:dyDescent="0.35">
      <c r="A1" s="56" t="s">
        <v>217</v>
      </c>
      <c r="B1" s="11"/>
      <c r="C1" s="11"/>
      <c r="D1" s="11"/>
      <c r="E1" s="11"/>
    </row>
    <row r="2" spans="1:5" x14ac:dyDescent="0.35">
      <c r="A2" s="1" t="str">
        <f>HYPERLINK("#Sommaire!A1", "Retour au sommaire")</f>
        <v>Retour au sommaire</v>
      </c>
      <c r="B2" s="10"/>
      <c r="C2" s="10"/>
      <c r="D2" s="10"/>
      <c r="E2" s="10"/>
    </row>
    <row r="3" spans="1:5" x14ac:dyDescent="0.35">
      <c r="A3" s="10"/>
      <c r="B3" s="10"/>
      <c r="C3" s="10"/>
      <c r="D3" s="10"/>
      <c r="E3" s="10"/>
    </row>
    <row r="4" spans="1:5" x14ac:dyDescent="0.35">
      <c r="A4" s="173" t="s">
        <v>158</v>
      </c>
      <c r="B4" s="171" t="s">
        <v>29</v>
      </c>
      <c r="C4" s="172" t="s">
        <v>153</v>
      </c>
      <c r="D4" s="115"/>
      <c r="E4" s="115"/>
    </row>
    <row r="5" spans="1:5" x14ac:dyDescent="0.35">
      <c r="A5" s="173"/>
      <c r="B5" s="174" t="s">
        <v>29</v>
      </c>
      <c r="C5" s="72" t="s">
        <v>51</v>
      </c>
      <c r="D5" s="9" t="s">
        <v>52</v>
      </c>
      <c r="E5" s="9" t="s">
        <v>32</v>
      </c>
    </row>
    <row r="6" spans="1:5" x14ac:dyDescent="0.35">
      <c r="A6" s="13" t="s">
        <v>60</v>
      </c>
      <c r="B6" s="21">
        <v>73</v>
      </c>
      <c r="C6" s="21">
        <v>73</v>
      </c>
      <c r="D6" s="21">
        <v>73</v>
      </c>
      <c r="E6" s="21">
        <v>73</v>
      </c>
    </row>
    <row r="7" spans="1:5" x14ac:dyDescent="0.35">
      <c r="A7" s="13" t="s">
        <v>59</v>
      </c>
      <c r="B7" s="21">
        <v>4</v>
      </c>
      <c r="C7" s="21">
        <v>4</v>
      </c>
      <c r="D7" s="21">
        <v>4</v>
      </c>
      <c r="E7" s="21"/>
    </row>
    <row r="8" spans="1:5" x14ac:dyDescent="0.35">
      <c r="A8" s="13" t="s">
        <v>58</v>
      </c>
      <c r="B8" s="21">
        <v>10</v>
      </c>
      <c r="C8" s="21">
        <v>10</v>
      </c>
      <c r="D8" s="21">
        <v>10</v>
      </c>
      <c r="E8" s="21">
        <v>10</v>
      </c>
    </row>
    <row r="9" spans="1:5" x14ac:dyDescent="0.35">
      <c r="A9" s="13" t="s">
        <v>63</v>
      </c>
      <c r="B9" s="21">
        <v>3</v>
      </c>
      <c r="C9" s="21">
        <v>3</v>
      </c>
      <c r="D9" s="21">
        <v>3</v>
      </c>
      <c r="E9" s="21"/>
    </row>
    <row r="10" spans="1:5" x14ac:dyDescent="0.35">
      <c r="A10" s="13" t="s">
        <v>56</v>
      </c>
      <c r="B10" s="21">
        <v>2</v>
      </c>
      <c r="C10" s="21">
        <v>2</v>
      </c>
      <c r="D10" s="21">
        <v>2</v>
      </c>
      <c r="E10" s="21"/>
    </row>
    <row r="11" spans="1:5" x14ac:dyDescent="0.35">
      <c r="A11" s="13" t="s">
        <v>57</v>
      </c>
      <c r="B11" s="21">
        <v>1</v>
      </c>
      <c r="C11" s="21">
        <v>1</v>
      </c>
      <c r="D11" s="21">
        <v>1</v>
      </c>
      <c r="E11" s="21"/>
    </row>
    <row r="12" spans="1:5" x14ac:dyDescent="0.35">
      <c r="A12" s="13" t="s">
        <v>61</v>
      </c>
      <c r="B12" s="21">
        <v>1</v>
      </c>
      <c r="C12" s="21">
        <v>1</v>
      </c>
      <c r="D12" s="21">
        <v>1</v>
      </c>
      <c r="E12" s="21"/>
    </row>
    <row r="13" spans="1:5" x14ac:dyDescent="0.35">
      <c r="A13" s="13" t="s">
        <v>62</v>
      </c>
      <c r="B13" s="21">
        <v>5</v>
      </c>
      <c r="C13" s="21">
        <v>5</v>
      </c>
      <c r="D13" s="21">
        <v>5</v>
      </c>
      <c r="E13" s="21"/>
    </row>
    <row r="14" spans="1:5" x14ac:dyDescent="0.35">
      <c r="A14" s="10"/>
      <c r="B14" s="10"/>
      <c r="C14" s="10"/>
      <c r="D14" s="10"/>
      <c r="E14" s="10"/>
    </row>
    <row r="15" spans="1:5" s="10" customFormat="1" x14ac:dyDescent="0.35">
      <c r="A15" s="82" t="s">
        <v>203</v>
      </c>
    </row>
    <row r="16" spans="1:5" s="10" customFormat="1" x14ac:dyDescent="0.35">
      <c r="A16" s="82" t="s">
        <v>214</v>
      </c>
    </row>
    <row r="17" spans="1:5" x14ac:dyDescent="0.35">
      <c r="A17" s="56" t="s">
        <v>194</v>
      </c>
      <c r="B17" s="56"/>
      <c r="C17" s="56"/>
      <c r="D17" s="56"/>
      <c r="E17" s="56"/>
    </row>
    <row r="18" spans="1:5" x14ac:dyDescent="0.35">
      <c r="A18" s="15" t="s">
        <v>105</v>
      </c>
      <c r="B18" s="56"/>
      <c r="C18" s="56"/>
      <c r="D18" s="56"/>
      <c r="E18" s="56"/>
    </row>
    <row r="19" spans="1:5" x14ac:dyDescent="0.35">
      <c r="A19" s="10"/>
      <c r="B19" s="10"/>
      <c r="C19" s="10"/>
      <c r="D19" s="10"/>
      <c r="E19" s="10"/>
    </row>
  </sheetData>
  <mergeCells count="3">
    <mergeCell ref="A4:A5"/>
    <mergeCell ref="B4:B5"/>
    <mergeCell ref="C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219D-D6A6-413F-A22B-022E49994878}">
  <dimension ref="A1:A9"/>
  <sheetViews>
    <sheetView workbookViewId="0"/>
  </sheetViews>
  <sheetFormatPr baseColWidth="10" defaultRowHeight="14.5" x14ac:dyDescent="0.35"/>
  <sheetData>
    <row r="1" spans="1:1" x14ac:dyDescent="0.35">
      <c r="A1" s="2" t="s">
        <v>65</v>
      </c>
    </row>
    <row r="2" spans="1:1" x14ac:dyDescent="0.35">
      <c r="A2" s="1" t="str">
        <f>HYPERLINK("#Sommaire!A1", "Retour au sommaire")</f>
        <v>Retour au sommaire</v>
      </c>
    </row>
    <row r="3" spans="1:1" x14ac:dyDescent="0.35">
      <c r="A3" s="10"/>
    </row>
    <row r="4" spans="1:1" x14ac:dyDescent="0.35">
      <c r="A4" s="24" t="s">
        <v>104</v>
      </c>
    </row>
    <row r="5" spans="1:1" x14ac:dyDescent="0.35">
      <c r="A5" s="23" t="s">
        <v>117</v>
      </c>
    </row>
    <row r="6" spans="1:1" x14ac:dyDescent="0.35">
      <c r="A6" s="23" t="s">
        <v>121</v>
      </c>
    </row>
    <row r="7" spans="1:1" x14ac:dyDescent="0.35">
      <c r="A7" s="23" t="s">
        <v>122</v>
      </c>
    </row>
    <row r="8" spans="1:1" x14ac:dyDescent="0.35">
      <c r="A8" s="23" t="s">
        <v>124</v>
      </c>
    </row>
    <row r="9" spans="1:1" x14ac:dyDescent="0.35">
      <c r="A9" s="23" t="s">
        <v>123</v>
      </c>
    </row>
  </sheetData>
  <hyperlinks>
    <hyperlink ref="A4" location="'Graphique 1'!A1" display="Graphique 1. Etablissement d’inscription quatre ans après une première année de CPGE littéraire" xr:uid="{1CC4FDD3-A6AE-4560-B61E-F4691CF953F9}"/>
    <hyperlink ref="A5" location="'Graphique 2'!A1" display="Graphique 2. Parcours des étudiants de CPGE littéraire pendant leur classe préparatoire" xr:uid="{DE56FA2D-4A71-48ED-8668-7C03A5E4FBB5}"/>
    <hyperlink ref="A6" location="'Graphique 3'!A1" display="Graphique 3. Une grande diversité de trajectoires après une CPGE littéraire" xr:uid="{9FDB0710-9984-49C3-BE53-2B5F5063646E}"/>
    <hyperlink ref="A7" location="'Graphique 4'!A1" display="Graphique 4. Etablissement d’inscription quatre ans après une première année de CPGE littéraire selon la sélectivité de la CPGE" xr:uid="{C01A1035-3ED2-493C-8CC4-47FFAED7996F}"/>
    <hyperlink ref="A8" location="'Graphique 5'!A1" display="Graphique 5. Facteurs explicatifs de l’inscription dans l’un des établissements du top 7 quatre ans après la première année de CPGE littéraire" xr:uid="{C67A1CB0-93A1-435F-AFD6-FFF81924D15B}"/>
    <hyperlink ref="A9" location="'Graphique 6'!A1" display="Graphique 6. Les étudiants de CPGE sont plus souvent des femmes, issus de milieux très favorisés et titulaires de la mention « Très bien » au baccalauréat que les autres étudiants" xr:uid="{343C8BD5-872B-445A-94C0-9B3EC249602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FCB9-BA0A-4749-9CE1-8A6B19513298}">
  <sheetPr>
    <tabColor rgb="FFE9EAF7"/>
  </sheetPr>
  <dimension ref="A1:E19"/>
  <sheetViews>
    <sheetView workbookViewId="0"/>
  </sheetViews>
  <sheetFormatPr baseColWidth="10" defaultRowHeight="14.5" x14ac:dyDescent="0.35"/>
  <cols>
    <col min="1" max="1" width="28.54296875" customWidth="1"/>
  </cols>
  <sheetData>
    <row r="1" spans="1:5" x14ac:dyDescent="0.35">
      <c r="A1" s="56" t="s">
        <v>216</v>
      </c>
      <c r="B1" s="11"/>
      <c r="C1" s="11"/>
      <c r="D1" s="11"/>
      <c r="E1" s="11"/>
    </row>
    <row r="2" spans="1:5" x14ac:dyDescent="0.35">
      <c r="A2" s="1" t="str">
        <f>HYPERLINK("#Sommaire!A1", "Retour au sommaire")</f>
        <v>Retour au sommaire</v>
      </c>
      <c r="B2" s="10"/>
      <c r="C2" s="10"/>
      <c r="D2" s="10"/>
      <c r="E2" s="10"/>
    </row>
    <row r="3" spans="1:5" x14ac:dyDescent="0.35">
      <c r="A3" s="10"/>
      <c r="B3" s="10"/>
      <c r="C3" s="10"/>
      <c r="D3" s="10"/>
      <c r="E3" s="10"/>
    </row>
    <row r="4" spans="1:5" x14ac:dyDescent="0.35">
      <c r="A4" s="173" t="s">
        <v>158</v>
      </c>
      <c r="B4" s="171" t="s">
        <v>29</v>
      </c>
      <c r="C4" s="172" t="s">
        <v>153</v>
      </c>
      <c r="D4" s="115"/>
      <c r="E4" s="115"/>
    </row>
    <row r="5" spans="1:5" x14ac:dyDescent="0.35">
      <c r="A5" s="173"/>
      <c r="B5" s="174" t="s">
        <v>29</v>
      </c>
      <c r="C5" s="72" t="s">
        <v>51</v>
      </c>
      <c r="D5" s="9" t="s">
        <v>52</v>
      </c>
      <c r="E5" s="9" t="s">
        <v>32</v>
      </c>
    </row>
    <row r="6" spans="1:5" x14ac:dyDescent="0.35">
      <c r="A6" s="13" t="s">
        <v>60</v>
      </c>
      <c r="B6" s="21">
        <v>63</v>
      </c>
      <c r="C6" s="21">
        <v>65</v>
      </c>
      <c r="D6" s="21">
        <v>50</v>
      </c>
      <c r="E6" s="21">
        <v>68</v>
      </c>
    </row>
    <row r="7" spans="1:5" x14ac:dyDescent="0.35">
      <c r="A7" s="13" t="s">
        <v>59</v>
      </c>
      <c r="B7" s="21">
        <v>4</v>
      </c>
      <c r="C7" s="21">
        <v>4</v>
      </c>
      <c r="D7" s="21">
        <v>7</v>
      </c>
      <c r="E7" s="84"/>
    </row>
    <row r="8" spans="1:5" x14ac:dyDescent="0.35">
      <c r="A8" s="13" t="s">
        <v>58</v>
      </c>
      <c r="B8" s="21">
        <v>5</v>
      </c>
      <c r="C8" s="21">
        <v>5</v>
      </c>
      <c r="D8" s="21">
        <v>9</v>
      </c>
      <c r="E8" s="84"/>
    </row>
    <row r="9" spans="1:5" x14ac:dyDescent="0.35">
      <c r="A9" s="13" t="s">
        <v>63</v>
      </c>
      <c r="B9" s="21">
        <v>17</v>
      </c>
      <c r="C9" s="21">
        <v>16</v>
      </c>
      <c r="D9" s="21">
        <v>25</v>
      </c>
      <c r="E9" s="21">
        <v>23</v>
      </c>
    </row>
    <row r="10" spans="1:5" x14ac:dyDescent="0.35">
      <c r="A10" s="13" t="s">
        <v>56</v>
      </c>
      <c r="B10" s="21">
        <v>1</v>
      </c>
      <c r="C10" s="21">
        <v>1</v>
      </c>
      <c r="D10" s="21"/>
      <c r="E10" s="84"/>
    </row>
    <row r="11" spans="1:5" x14ac:dyDescent="0.35">
      <c r="A11" s="13" t="s">
        <v>57</v>
      </c>
      <c r="B11" s="21">
        <v>1</v>
      </c>
      <c r="C11" s="21">
        <v>0</v>
      </c>
      <c r="D11" s="21">
        <v>7</v>
      </c>
      <c r="E11" s="84"/>
    </row>
    <row r="12" spans="1:5" x14ac:dyDescent="0.35">
      <c r="A12" s="13" t="s">
        <v>61</v>
      </c>
      <c r="B12" s="21">
        <v>1</v>
      </c>
      <c r="C12" s="21">
        <v>2</v>
      </c>
      <c r="D12" s="21"/>
      <c r="E12" s="84"/>
    </row>
    <row r="13" spans="1:5" x14ac:dyDescent="0.35">
      <c r="A13" s="13" t="s">
        <v>62</v>
      </c>
      <c r="B13" s="21">
        <v>7</v>
      </c>
      <c r="C13" s="21">
        <v>7</v>
      </c>
      <c r="D13" s="21"/>
      <c r="E13" s="84"/>
    </row>
    <row r="14" spans="1:5" x14ac:dyDescent="0.35">
      <c r="A14" s="10"/>
      <c r="B14" s="10"/>
      <c r="C14" s="10"/>
      <c r="D14" s="10"/>
      <c r="E14" s="10"/>
    </row>
    <row r="15" spans="1:5" s="10" customFormat="1" x14ac:dyDescent="0.35">
      <c r="A15" s="82" t="s">
        <v>203</v>
      </c>
    </row>
    <row r="16" spans="1:5" s="10" customFormat="1" x14ac:dyDescent="0.35">
      <c r="A16" s="82" t="s">
        <v>215</v>
      </c>
    </row>
    <row r="17" spans="1:5" x14ac:dyDescent="0.35">
      <c r="A17" s="56" t="s">
        <v>197</v>
      </c>
      <c r="B17" s="56"/>
      <c r="C17" s="56"/>
      <c r="D17" s="56"/>
      <c r="E17" s="56"/>
    </row>
    <row r="18" spans="1:5" x14ac:dyDescent="0.35">
      <c r="A18" s="15" t="s">
        <v>105</v>
      </c>
      <c r="B18" s="56"/>
      <c r="C18" s="56"/>
      <c r="D18" s="56"/>
      <c r="E18" s="56"/>
    </row>
    <row r="19" spans="1:5" x14ac:dyDescent="0.35">
      <c r="A19" s="10"/>
      <c r="B19" s="10"/>
      <c r="C19" s="10"/>
      <c r="D19" s="10"/>
      <c r="E19" s="10"/>
    </row>
  </sheetData>
  <mergeCells count="3">
    <mergeCell ref="A4:A5"/>
    <mergeCell ref="B4:B5"/>
    <mergeCell ref="C4:E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E9EAF7"/>
  </sheetPr>
  <dimension ref="A1:E17"/>
  <sheetViews>
    <sheetView workbookViewId="0">
      <selection sqref="A1:E1"/>
    </sheetView>
  </sheetViews>
  <sheetFormatPr baseColWidth="10" defaultRowHeight="14.5" x14ac:dyDescent="0.35"/>
  <cols>
    <col min="1" max="1" width="41" customWidth="1"/>
    <col min="2" max="5" width="11.453125" customWidth="1"/>
  </cols>
  <sheetData>
    <row r="1" spans="1:5" x14ac:dyDescent="0.35">
      <c r="A1" s="175" t="s">
        <v>218</v>
      </c>
      <c r="B1" s="176"/>
      <c r="C1" s="176"/>
      <c r="D1" s="176"/>
      <c r="E1" s="176"/>
    </row>
    <row r="2" spans="1:5" x14ac:dyDescent="0.35">
      <c r="A2" s="1" t="str">
        <f>HYPERLINK("#Sommaire!A1", "Retour au sommaire")</f>
        <v>Retour au sommaire</v>
      </c>
    </row>
    <row r="4" spans="1:5" x14ac:dyDescent="0.35">
      <c r="A4" s="5"/>
      <c r="B4" s="115" t="s">
        <v>77</v>
      </c>
      <c r="C4" s="115" t="s">
        <v>78</v>
      </c>
      <c r="D4" s="115"/>
      <c r="E4" s="115"/>
    </row>
    <row r="5" spans="1:5" x14ac:dyDescent="0.35">
      <c r="A5" s="5" t="s">
        <v>66</v>
      </c>
      <c r="B5" s="116" t="s">
        <v>67</v>
      </c>
      <c r="C5" s="9" t="s">
        <v>68</v>
      </c>
      <c r="D5" s="9" t="s">
        <v>69</v>
      </c>
      <c r="E5" s="9" t="s">
        <v>70</v>
      </c>
    </row>
    <row r="6" spans="1:5" x14ac:dyDescent="0.35">
      <c r="A6" s="64" t="s">
        <v>71</v>
      </c>
      <c r="B6" s="74">
        <v>12</v>
      </c>
      <c r="C6" s="74">
        <v>10</v>
      </c>
      <c r="D6" s="74">
        <v>20</v>
      </c>
      <c r="E6" s="74"/>
    </row>
    <row r="7" spans="1:5" x14ac:dyDescent="0.35">
      <c r="A7" s="64" t="s">
        <v>72</v>
      </c>
      <c r="B7" s="74">
        <v>4</v>
      </c>
      <c r="C7" s="74">
        <v>2</v>
      </c>
      <c r="D7" s="74">
        <v>16</v>
      </c>
      <c r="E7" s="74"/>
    </row>
    <row r="8" spans="1:5" x14ac:dyDescent="0.35">
      <c r="A8" s="64" t="s">
        <v>73</v>
      </c>
      <c r="B8" s="74">
        <v>8</v>
      </c>
      <c r="C8" s="74">
        <v>9</v>
      </c>
      <c r="D8" s="74">
        <v>4</v>
      </c>
      <c r="E8" s="74"/>
    </row>
    <row r="9" spans="1:5" x14ac:dyDescent="0.35">
      <c r="A9" s="64" t="s">
        <v>74</v>
      </c>
      <c r="B9" s="74">
        <v>19</v>
      </c>
      <c r="C9" s="74">
        <v>22</v>
      </c>
      <c r="D9" s="74">
        <v>6</v>
      </c>
      <c r="E9" s="74">
        <v>15</v>
      </c>
    </row>
    <row r="10" spans="1:5" x14ac:dyDescent="0.35">
      <c r="A10" s="64" t="s">
        <v>75</v>
      </c>
      <c r="B10" s="74">
        <v>5</v>
      </c>
      <c r="C10" s="74">
        <v>5</v>
      </c>
      <c r="D10" s="74">
        <v>3</v>
      </c>
      <c r="E10" s="74"/>
    </row>
    <row r="11" spans="1:5" x14ac:dyDescent="0.35">
      <c r="A11" s="64" t="s">
        <v>76</v>
      </c>
      <c r="B11" s="74">
        <v>47</v>
      </c>
      <c r="C11" s="74">
        <v>47</v>
      </c>
      <c r="D11" s="74">
        <v>43</v>
      </c>
      <c r="E11" s="74">
        <v>73</v>
      </c>
    </row>
    <row r="12" spans="1:5" x14ac:dyDescent="0.35">
      <c r="A12" s="64" t="s">
        <v>61</v>
      </c>
      <c r="B12" s="74">
        <v>5</v>
      </c>
      <c r="C12" s="74">
        <v>4</v>
      </c>
      <c r="D12" s="74">
        <v>8</v>
      </c>
      <c r="E12" s="74"/>
    </row>
    <row r="13" spans="1:5" s="10" customFormat="1" x14ac:dyDescent="0.35">
      <c r="A13"/>
      <c r="B13"/>
      <c r="C13"/>
      <c r="D13"/>
      <c r="E13"/>
    </row>
    <row r="14" spans="1:5" s="10" customFormat="1" x14ac:dyDescent="0.35">
      <c r="A14" s="82" t="s">
        <v>203</v>
      </c>
    </row>
    <row r="15" spans="1:5" x14ac:dyDescent="0.35">
      <c r="A15" s="82" t="s">
        <v>219</v>
      </c>
      <c r="B15" s="10"/>
      <c r="C15" s="10"/>
      <c r="D15" s="10"/>
      <c r="E15" s="10"/>
    </row>
    <row r="16" spans="1:5" x14ac:dyDescent="0.35">
      <c r="A16" s="175" t="s">
        <v>220</v>
      </c>
      <c r="B16" s="175"/>
      <c r="C16" s="175"/>
      <c r="D16" s="175"/>
      <c r="E16" s="175"/>
    </row>
    <row r="17" spans="1:5" x14ac:dyDescent="0.35">
      <c r="A17" s="83" t="s">
        <v>221</v>
      </c>
      <c r="B17" s="83"/>
      <c r="C17" s="83"/>
      <c r="D17" s="83"/>
      <c r="E17" s="83"/>
    </row>
  </sheetData>
  <mergeCells count="4">
    <mergeCell ref="B4:B5"/>
    <mergeCell ref="C4:E4"/>
    <mergeCell ref="A1:E1"/>
    <mergeCell ref="A16:E16"/>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E9EAF7"/>
  </sheetPr>
  <dimension ref="A1:E25"/>
  <sheetViews>
    <sheetView workbookViewId="0"/>
  </sheetViews>
  <sheetFormatPr baseColWidth="10" defaultRowHeight="14.5" x14ac:dyDescent="0.35"/>
  <cols>
    <col min="1" max="1" width="41" style="69" customWidth="1"/>
    <col min="2" max="5" width="11.453125" customWidth="1"/>
  </cols>
  <sheetData>
    <row r="1" spans="1:5" ht="15" customHeight="1" x14ac:dyDescent="0.35">
      <c r="A1" s="82" t="s">
        <v>223</v>
      </c>
      <c r="B1" s="82"/>
      <c r="C1" s="82"/>
      <c r="D1" s="82"/>
      <c r="E1" s="82"/>
    </row>
    <row r="2" spans="1:5" x14ac:dyDescent="0.35">
      <c r="A2" s="77" t="str">
        <f>HYPERLINK("#Sommaire!A1", "Retour au sommaire")</f>
        <v>Retour au sommaire</v>
      </c>
    </row>
    <row r="4" spans="1:5" x14ac:dyDescent="0.35">
      <c r="A4" s="116" t="s">
        <v>66</v>
      </c>
      <c r="B4" s="115" t="s">
        <v>77</v>
      </c>
      <c r="C4" s="115" t="s">
        <v>78</v>
      </c>
      <c r="D4" s="115"/>
      <c r="E4" s="115"/>
    </row>
    <row r="5" spans="1:5" x14ac:dyDescent="0.35">
      <c r="A5" s="177"/>
      <c r="B5" s="116" t="s">
        <v>67</v>
      </c>
      <c r="C5" s="9" t="s">
        <v>68</v>
      </c>
      <c r="D5" s="9" t="s">
        <v>69</v>
      </c>
      <c r="E5" s="9" t="s">
        <v>70</v>
      </c>
    </row>
    <row r="6" spans="1:5" x14ac:dyDescent="0.35">
      <c r="A6" s="73" t="s">
        <v>79</v>
      </c>
      <c r="B6" s="21">
        <v>8</v>
      </c>
      <c r="C6" s="21">
        <v>9</v>
      </c>
      <c r="D6" s="21">
        <v>4</v>
      </c>
      <c r="E6" s="21"/>
    </row>
    <row r="7" spans="1:5" x14ac:dyDescent="0.35">
      <c r="A7" s="73" t="s">
        <v>80</v>
      </c>
      <c r="B7" s="21">
        <v>8</v>
      </c>
      <c r="C7" s="21">
        <v>7</v>
      </c>
      <c r="D7" s="21">
        <v>12</v>
      </c>
      <c r="E7" s="21"/>
    </row>
    <row r="8" spans="1:5" x14ac:dyDescent="0.35">
      <c r="A8" s="73" t="s">
        <v>81</v>
      </c>
      <c r="B8" s="21">
        <v>3</v>
      </c>
      <c r="C8" s="21">
        <v>1</v>
      </c>
      <c r="D8" s="21">
        <v>13</v>
      </c>
      <c r="E8" s="21"/>
    </row>
    <row r="9" spans="1:5" x14ac:dyDescent="0.35">
      <c r="A9" s="73" t="s">
        <v>82</v>
      </c>
      <c r="B9" s="21">
        <v>7</v>
      </c>
      <c r="C9" s="21">
        <v>7</v>
      </c>
      <c r="D9" s="21">
        <v>8</v>
      </c>
      <c r="E9" s="21"/>
    </row>
    <row r="10" spans="1:5" x14ac:dyDescent="0.35">
      <c r="A10" s="73" t="s">
        <v>83</v>
      </c>
      <c r="B10" s="21">
        <v>12</v>
      </c>
      <c r="C10" s="21">
        <v>12</v>
      </c>
      <c r="D10" s="21">
        <v>6</v>
      </c>
      <c r="E10" s="21">
        <v>54</v>
      </c>
    </row>
    <row r="11" spans="1:5" x14ac:dyDescent="0.35">
      <c r="A11" s="73" t="s">
        <v>84</v>
      </c>
      <c r="B11" s="21">
        <v>5</v>
      </c>
      <c r="C11" s="21">
        <v>5</v>
      </c>
      <c r="D11" s="21">
        <v>6</v>
      </c>
      <c r="E11" s="21"/>
    </row>
    <row r="12" spans="1:5" x14ac:dyDescent="0.35">
      <c r="A12" s="73" t="s">
        <v>85</v>
      </c>
      <c r="B12" s="21">
        <v>28</v>
      </c>
      <c r="C12" s="21">
        <v>31</v>
      </c>
      <c r="D12" s="21">
        <v>11</v>
      </c>
      <c r="E12" s="21">
        <v>15</v>
      </c>
    </row>
    <row r="13" spans="1:5" x14ac:dyDescent="0.35">
      <c r="A13" s="73" t="s">
        <v>86</v>
      </c>
      <c r="B13" s="21">
        <v>1</v>
      </c>
      <c r="C13" s="21">
        <v>2</v>
      </c>
      <c r="D13" s="21">
        <v>1</v>
      </c>
      <c r="E13" s="21"/>
    </row>
    <row r="14" spans="1:5" x14ac:dyDescent="0.35">
      <c r="A14" s="73" t="s">
        <v>87</v>
      </c>
      <c r="B14" s="21">
        <v>5</v>
      </c>
      <c r="C14" s="21">
        <v>5</v>
      </c>
      <c r="D14" s="21">
        <v>3</v>
      </c>
      <c r="E14" s="21"/>
    </row>
    <row r="15" spans="1:5" x14ac:dyDescent="0.35">
      <c r="A15" s="73" t="s">
        <v>88</v>
      </c>
      <c r="B15" s="21">
        <v>7</v>
      </c>
      <c r="C15" s="21">
        <v>8</v>
      </c>
      <c r="D15" s="21">
        <v>6</v>
      </c>
      <c r="E15" s="21"/>
    </row>
    <row r="16" spans="1:5" x14ac:dyDescent="0.35">
      <c r="A16" s="73" t="s">
        <v>89</v>
      </c>
      <c r="B16" s="21">
        <v>3</v>
      </c>
      <c r="C16" s="21">
        <v>3</v>
      </c>
      <c r="D16" s="21">
        <v>6</v>
      </c>
      <c r="E16" s="21"/>
    </row>
    <row r="17" spans="1:5" x14ac:dyDescent="0.35">
      <c r="A17" s="73" t="s">
        <v>90</v>
      </c>
      <c r="B17" s="21">
        <v>2</v>
      </c>
      <c r="C17" s="21">
        <v>2</v>
      </c>
      <c r="D17" s="21">
        <v>2</v>
      </c>
      <c r="E17" s="21"/>
    </row>
    <row r="18" spans="1:5" x14ac:dyDescent="0.35">
      <c r="A18" s="73" t="s">
        <v>91</v>
      </c>
      <c r="B18" s="21">
        <v>3</v>
      </c>
      <c r="C18" s="21">
        <v>2</v>
      </c>
      <c r="D18" s="21">
        <v>6</v>
      </c>
      <c r="E18" s="21"/>
    </row>
    <row r="19" spans="1:5" x14ac:dyDescent="0.35">
      <c r="A19" s="73" t="s">
        <v>92</v>
      </c>
      <c r="B19" s="21">
        <v>4</v>
      </c>
      <c r="C19" s="21">
        <v>3</v>
      </c>
      <c r="D19" s="21">
        <v>9</v>
      </c>
      <c r="E19" s="21"/>
    </row>
    <row r="20" spans="1:5" x14ac:dyDescent="0.35">
      <c r="A20" s="73" t="s">
        <v>61</v>
      </c>
      <c r="B20" s="21">
        <v>5</v>
      </c>
      <c r="C20" s="21">
        <v>4</v>
      </c>
      <c r="D20" s="21">
        <v>7</v>
      </c>
      <c r="E20" s="21"/>
    </row>
    <row r="21" spans="1:5" s="10" customFormat="1" x14ac:dyDescent="0.35">
      <c r="A21" s="69"/>
    </row>
    <row r="22" spans="1:5" s="10" customFormat="1" x14ac:dyDescent="0.35">
      <c r="A22" s="82" t="s">
        <v>203</v>
      </c>
    </row>
    <row r="23" spans="1:5" s="10" customFormat="1" x14ac:dyDescent="0.35">
      <c r="A23" s="82" t="s">
        <v>222</v>
      </c>
    </row>
    <row r="24" spans="1:5" x14ac:dyDescent="0.35">
      <c r="A24" s="175" t="s">
        <v>220</v>
      </c>
      <c r="B24" s="175"/>
      <c r="C24" s="175"/>
      <c r="D24" s="175"/>
      <c r="E24" s="175"/>
    </row>
    <row r="25" spans="1:5" x14ac:dyDescent="0.35">
      <c r="A25" s="83" t="s">
        <v>221</v>
      </c>
      <c r="B25" s="83"/>
      <c r="C25" s="83"/>
      <c r="D25" s="83"/>
      <c r="E25" s="83"/>
    </row>
  </sheetData>
  <mergeCells count="4">
    <mergeCell ref="B4:B5"/>
    <mergeCell ref="C4:E4"/>
    <mergeCell ref="A24:E24"/>
    <mergeCell ref="A4:A5"/>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9EAF7"/>
  </sheetPr>
  <dimension ref="A1:J14"/>
  <sheetViews>
    <sheetView workbookViewId="0"/>
  </sheetViews>
  <sheetFormatPr baseColWidth="10" defaultRowHeight="14.5" x14ac:dyDescent="0.35"/>
  <cols>
    <col min="1" max="1" width="41" customWidth="1"/>
    <col min="2" max="5" width="11.453125" customWidth="1"/>
  </cols>
  <sheetData>
    <row r="1" spans="1:10" ht="15" customHeight="1" x14ac:dyDescent="0.35">
      <c r="A1" s="56" t="s">
        <v>224</v>
      </c>
      <c r="B1" s="11"/>
      <c r="C1" s="11"/>
      <c r="D1" s="11"/>
      <c r="E1" s="11"/>
    </row>
    <row r="2" spans="1:10" x14ac:dyDescent="0.35">
      <c r="A2" s="1" t="str">
        <f>HYPERLINK("#Sommaire!A1", "Retour au sommaire")</f>
        <v>Retour au sommaire</v>
      </c>
    </row>
    <row r="4" spans="1:10" x14ac:dyDescent="0.35">
      <c r="A4" s="116" t="s">
        <v>93</v>
      </c>
      <c r="B4" s="115" t="s">
        <v>101</v>
      </c>
      <c r="C4" s="115" t="s">
        <v>102</v>
      </c>
      <c r="D4" s="115"/>
      <c r="E4" s="115"/>
    </row>
    <row r="5" spans="1:10" x14ac:dyDescent="0.35">
      <c r="A5" s="177"/>
      <c r="B5" s="116" t="s">
        <v>94</v>
      </c>
      <c r="C5" s="9" t="s">
        <v>95</v>
      </c>
      <c r="D5" s="9" t="s">
        <v>96</v>
      </c>
      <c r="E5" s="9" t="s">
        <v>97</v>
      </c>
    </row>
    <row r="6" spans="1:10" x14ac:dyDescent="0.35">
      <c r="A6" s="73" t="s">
        <v>98</v>
      </c>
      <c r="B6" s="21">
        <v>95</v>
      </c>
      <c r="C6" s="21">
        <v>95</v>
      </c>
      <c r="D6" s="21">
        <v>94</v>
      </c>
      <c r="E6" s="21">
        <v>100</v>
      </c>
    </row>
    <row r="7" spans="1:10" x14ac:dyDescent="0.35">
      <c r="A7" s="73" t="s">
        <v>99</v>
      </c>
      <c r="B7" s="21">
        <v>2</v>
      </c>
      <c r="C7" s="21">
        <v>2</v>
      </c>
      <c r="D7" s="21"/>
      <c r="E7" s="21"/>
    </row>
    <row r="8" spans="1:10" x14ac:dyDescent="0.35">
      <c r="A8" s="73" t="s">
        <v>100</v>
      </c>
      <c r="B8" s="21">
        <v>2</v>
      </c>
      <c r="C8" s="21">
        <v>2</v>
      </c>
      <c r="D8" s="21"/>
      <c r="E8" s="21"/>
    </row>
    <row r="9" spans="1:10" x14ac:dyDescent="0.35">
      <c r="A9" s="73" t="s">
        <v>159</v>
      </c>
      <c r="B9" s="21">
        <v>1</v>
      </c>
      <c r="C9" s="21">
        <v>1</v>
      </c>
      <c r="D9" s="21"/>
      <c r="E9" s="21"/>
    </row>
    <row r="10" spans="1:10" s="10" customFormat="1" x14ac:dyDescent="0.35">
      <c r="A10" s="81"/>
      <c r="B10" s="79"/>
      <c r="C10" s="79"/>
      <c r="D10" s="79"/>
      <c r="E10" s="79"/>
    </row>
    <row r="11" spans="1:10" s="10" customFormat="1" x14ac:dyDescent="0.35">
      <c r="A11" s="82" t="s">
        <v>202</v>
      </c>
      <c r="B11" s="79"/>
      <c r="C11" s="79"/>
      <c r="D11" s="79"/>
      <c r="E11" s="79"/>
    </row>
    <row r="12" spans="1:10" x14ac:dyDescent="0.35">
      <c r="A12" s="82" t="s">
        <v>200</v>
      </c>
    </row>
    <row r="13" spans="1:10" ht="15" customHeight="1" x14ac:dyDescent="0.35">
      <c r="A13" s="56" t="s">
        <v>201</v>
      </c>
      <c r="B13" s="12"/>
      <c r="C13" s="12"/>
      <c r="D13" s="12"/>
      <c r="E13" s="12"/>
      <c r="J13" s="10"/>
    </row>
    <row r="14" spans="1:10" ht="15" customHeight="1" x14ac:dyDescent="0.35">
      <c r="A14" s="15" t="s">
        <v>105</v>
      </c>
      <c r="B14" s="12"/>
      <c r="C14" s="12"/>
      <c r="D14" s="12"/>
      <c r="E14" s="12"/>
    </row>
  </sheetData>
  <mergeCells count="3">
    <mergeCell ref="A4:A5"/>
    <mergeCell ref="B4:B5"/>
    <mergeCell ref="C4:E4"/>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1930D-CBD7-4F47-8DF1-423004C03209}">
  <sheetPr>
    <tabColor rgb="FFE9EAF7"/>
  </sheetPr>
  <dimension ref="A1:L19"/>
  <sheetViews>
    <sheetView workbookViewId="0"/>
  </sheetViews>
  <sheetFormatPr baseColWidth="10" defaultRowHeight="14.5" x14ac:dyDescent="0.35"/>
  <cols>
    <col min="1" max="1" width="11.453125" customWidth="1"/>
    <col min="2" max="4" width="14.26953125" customWidth="1"/>
  </cols>
  <sheetData>
    <row r="1" spans="1:12" x14ac:dyDescent="0.35">
      <c r="A1" s="56" t="s">
        <v>225</v>
      </c>
      <c r="B1" s="11"/>
      <c r="C1" s="11"/>
      <c r="D1" s="11"/>
    </row>
    <row r="2" spans="1:12" x14ac:dyDescent="0.35">
      <c r="A2" s="1" t="str">
        <f>HYPERLINK("#Sommaire!A1", "Retour au sommaire")</f>
        <v>Retour au sommaire</v>
      </c>
      <c r="B2" s="10"/>
      <c r="C2" s="10"/>
      <c r="D2" s="10"/>
    </row>
    <row r="3" spans="1:12" x14ac:dyDescent="0.35">
      <c r="A3" s="10"/>
      <c r="B3" s="10"/>
      <c r="C3" s="10"/>
      <c r="D3" s="10"/>
    </row>
    <row r="4" spans="1:12" ht="45" customHeight="1" x14ac:dyDescent="0.35">
      <c r="A4" s="76" t="s">
        <v>162</v>
      </c>
      <c r="B4" s="76" t="s">
        <v>163</v>
      </c>
      <c r="C4" s="76" t="s">
        <v>164</v>
      </c>
      <c r="D4" s="76" t="s">
        <v>165</v>
      </c>
    </row>
    <row r="5" spans="1:12" s="10" customFormat="1" x14ac:dyDescent="0.35">
      <c r="A5" s="75">
        <v>10</v>
      </c>
      <c r="B5" s="21">
        <v>21</v>
      </c>
      <c r="C5" s="21">
        <v>15</v>
      </c>
      <c r="D5" s="21">
        <v>24</v>
      </c>
    </row>
    <row r="6" spans="1:12" s="10" customFormat="1" x14ac:dyDescent="0.35">
      <c r="A6" s="75">
        <v>9</v>
      </c>
      <c r="B6" s="21">
        <v>20</v>
      </c>
      <c r="C6" s="21">
        <v>20</v>
      </c>
      <c r="D6" s="21">
        <v>18</v>
      </c>
    </row>
    <row r="7" spans="1:12" s="10" customFormat="1" x14ac:dyDescent="0.35">
      <c r="A7" s="75">
        <v>8</v>
      </c>
      <c r="B7" s="21">
        <v>11</v>
      </c>
      <c r="C7" s="21">
        <v>16</v>
      </c>
      <c r="D7" s="21">
        <v>15</v>
      </c>
    </row>
    <row r="8" spans="1:12" s="10" customFormat="1" x14ac:dyDescent="0.35">
      <c r="A8" s="75">
        <v>7</v>
      </c>
      <c r="B8" s="21">
        <v>16</v>
      </c>
      <c r="C8" s="21">
        <v>19</v>
      </c>
      <c r="D8" s="21">
        <v>17</v>
      </c>
    </row>
    <row r="9" spans="1:12" s="10" customFormat="1" x14ac:dyDescent="0.35">
      <c r="A9" s="75">
        <v>6</v>
      </c>
      <c r="B9" s="21">
        <v>16</v>
      </c>
      <c r="C9" s="21">
        <v>13</v>
      </c>
      <c r="D9" s="21">
        <v>13</v>
      </c>
    </row>
    <row r="10" spans="1:12" s="10" customFormat="1" x14ac:dyDescent="0.35">
      <c r="A10" s="75">
        <v>5</v>
      </c>
      <c r="B10" s="21">
        <v>17</v>
      </c>
      <c r="C10" s="21">
        <v>16</v>
      </c>
      <c r="D10" s="21">
        <v>17</v>
      </c>
    </row>
    <row r="11" spans="1:12" s="10" customFormat="1" x14ac:dyDescent="0.35">
      <c r="A11" s="75">
        <v>4</v>
      </c>
      <c r="B11" s="21">
        <v>15</v>
      </c>
      <c r="C11" s="21">
        <v>17</v>
      </c>
      <c r="D11" s="21">
        <v>15</v>
      </c>
    </row>
    <row r="12" spans="1:12" s="10" customFormat="1" x14ac:dyDescent="0.35">
      <c r="A12" s="75">
        <v>3</v>
      </c>
      <c r="B12" s="21">
        <v>15</v>
      </c>
      <c r="C12" s="21">
        <v>21</v>
      </c>
      <c r="D12" s="21">
        <v>19</v>
      </c>
    </row>
    <row r="13" spans="1:12" x14ac:dyDescent="0.35">
      <c r="A13" s="75">
        <v>2</v>
      </c>
      <c r="B13" s="21">
        <v>16</v>
      </c>
      <c r="C13" s="21">
        <v>18</v>
      </c>
      <c r="D13" s="21">
        <v>15</v>
      </c>
    </row>
    <row r="14" spans="1:12" x14ac:dyDescent="0.35">
      <c r="A14" s="75">
        <v>1</v>
      </c>
      <c r="B14" s="21">
        <v>21</v>
      </c>
      <c r="C14" s="21">
        <v>13</v>
      </c>
      <c r="D14" s="21">
        <v>12</v>
      </c>
    </row>
    <row r="15" spans="1:12" x14ac:dyDescent="0.35">
      <c r="A15" s="10"/>
      <c r="B15" s="10"/>
      <c r="C15" s="10"/>
      <c r="D15" s="10"/>
    </row>
    <row r="16" spans="1:12" s="10" customFormat="1" ht="45.75" customHeight="1" x14ac:dyDescent="0.35">
      <c r="A16" s="178" t="s">
        <v>198</v>
      </c>
      <c r="B16" s="178"/>
      <c r="C16" s="178"/>
      <c r="D16" s="178"/>
      <c r="E16" s="178"/>
      <c r="F16" s="178"/>
      <c r="G16" s="178"/>
      <c r="H16" s="178"/>
      <c r="I16" s="178"/>
      <c r="J16" s="178"/>
      <c r="K16" s="178"/>
      <c r="L16" s="178"/>
    </row>
    <row r="17" spans="1:4" x14ac:dyDescent="0.35">
      <c r="A17" s="56" t="s">
        <v>199</v>
      </c>
      <c r="B17" s="12"/>
      <c r="C17" s="12"/>
      <c r="D17" s="12"/>
    </row>
    <row r="18" spans="1:4" x14ac:dyDescent="0.35">
      <c r="A18" s="15" t="s">
        <v>105</v>
      </c>
      <c r="B18" s="12"/>
      <c r="C18" s="12"/>
      <c r="D18" s="12"/>
    </row>
    <row r="19" spans="1:4" x14ac:dyDescent="0.35">
      <c r="A19" s="10"/>
      <c r="B19" s="10"/>
      <c r="C19" s="10"/>
      <c r="D19" s="10"/>
    </row>
  </sheetData>
  <mergeCells count="1">
    <mergeCell ref="A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C1F9-84CF-437B-8E3B-EBAACB19B4A6}">
  <dimension ref="A1:D37"/>
  <sheetViews>
    <sheetView zoomScale="80" zoomScaleNormal="80" workbookViewId="0"/>
  </sheetViews>
  <sheetFormatPr baseColWidth="10" defaultRowHeight="14.5" x14ac:dyDescent="0.35"/>
  <cols>
    <col min="1" max="1" width="25.453125" customWidth="1"/>
    <col min="2" max="2" width="34.1796875" customWidth="1"/>
    <col min="3" max="3" width="14.1796875" customWidth="1"/>
    <col min="4" max="4" width="12.1796875" customWidth="1"/>
  </cols>
  <sheetData>
    <row r="1" spans="1:4" ht="22.5" customHeight="1" x14ac:dyDescent="0.35">
      <c r="A1" s="109" t="s">
        <v>242</v>
      </c>
    </row>
    <row r="2" spans="1:4" ht="29.15" customHeight="1" x14ac:dyDescent="0.35">
      <c r="A2" s="108" t="str">
        <f>HYPERLINK("#Sommaire!A1", "Retour au sommaire")</f>
        <v>Retour au sommaire</v>
      </c>
    </row>
    <row r="3" spans="1:4" ht="29" x14ac:dyDescent="0.35">
      <c r="A3" s="181" t="s">
        <v>243</v>
      </c>
      <c r="B3" s="181"/>
      <c r="C3" s="86" t="s">
        <v>244</v>
      </c>
      <c r="D3" s="87" t="s">
        <v>245</v>
      </c>
    </row>
    <row r="4" spans="1:4" ht="15.65" customHeight="1" x14ac:dyDescent="0.35">
      <c r="A4" s="182" t="s">
        <v>246</v>
      </c>
      <c r="B4" s="182"/>
      <c r="C4" s="88">
        <v>-4.32</v>
      </c>
      <c r="D4" s="89"/>
    </row>
    <row r="5" spans="1:4" ht="15.65" customHeight="1" x14ac:dyDescent="0.35">
      <c r="A5" s="183" t="s">
        <v>247</v>
      </c>
      <c r="B5" s="183"/>
      <c r="C5" s="90"/>
      <c r="D5" s="91"/>
    </row>
    <row r="6" spans="1:4" ht="15.65" customHeight="1" x14ac:dyDescent="0.35">
      <c r="A6" s="184" t="s">
        <v>8</v>
      </c>
      <c r="B6" s="184"/>
      <c r="C6" s="90" t="s">
        <v>248</v>
      </c>
      <c r="D6" s="92">
        <v>0.03</v>
      </c>
    </row>
    <row r="7" spans="1:4" ht="15.65" customHeight="1" x14ac:dyDescent="0.35">
      <c r="A7" s="93" t="s">
        <v>249</v>
      </c>
      <c r="B7" s="94"/>
      <c r="C7" s="95"/>
      <c r="D7" s="91"/>
    </row>
    <row r="8" spans="1:4" ht="15.65" customHeight="1" x14ac:dyDescent="0.35">
      <c r="A8" s="96"/>
      <c r="B8" s="110" t="s">
        <v>16</v>
      </c>
      <c r="C8" s="111" t="s">
        <v>252</v>
      </c>
      <c r="D8" s="112">
        <v>0.04</v>
      </c>
    </row>
    <row r="9" spans="1:4" ht="15.65" customHeight="1" x14ac:dyDescent="0.35">
      <c r="A9" s="96"/>
      <c r="B9" s="110" t="s">
        <v>15</v>
      </c>
      <c r="C9" s="113" t="s">
        <v>251</v>
      </c>
      <c r="D9" s="112">
        <v>0.04</v>
      </c>
    </row>
    <row r="10" spans="1:4" ht="15.65" customHeight="1" x14ac:dyDescent="0.35">
      <c r="A10" s="99"/>
      <c r="B10" s="100" t="s">
        <v>14</v>
      </c>
      <c r="C10" s="107" t="s">
        <v>250</v>
      </c>
      <c r="D10" s="92">
        <v>0.04</v>
      </c>
    </row>
    <row r="11" spans="1:4" ht="15.65" customHeight="1" x14ac:dyDescent="0.35">
      <c r="A11" s="96" t="s">
        <v>253</v>
      </c>
      <c r="B11" s="97"/>
      <c r="C11" s="102"/>
      <c r="D11" s="91"/>
    </row>
    <row r="12" spans="1:4" ht="15.65" customHeight="1" x14ac:dyDescent="0.35">
      <c r="A12" s="96"/>
      <c r="B12" s="97" t="s">
        <v>127</v>
      </c>
      <c r="C12" s="102" t="s">
        <v>254</v>
      </c>
      <c r="D12" s="91">
        <v>0.05</v>
      </c>
    </row>
    <row r="13" spans="1:4" ht="15.65" customHeight="1" x14ac:dyDescent="0.35">
      <c r="A13" s="96"/>
      <c r="B13" s="97" t="s">
        <v>128</v>
      </c>
      <c r="C13" s="102" t="s">
        <v>255</v>
      </c>
      <c r="D13" s="92">
        <v>0.08</v>
      </c>
    </row>
    <row r="14" spans="1:4" ht="15.65" customHeight="1" x14ac:dyDescent="0.35">
      <c r="A14" s="93" t="s">
        <v>256</v>
      </c>
      <c r="B14" s="103"/>
      <c r="C14" s="95"/>
      <c r="D14" s="91"/>
    </row>
    <row r="15" spans="1:4" ht="15.65" customHeight="1" x14ac:dyDescent="0.35">
      <c r="A15" s="96"/>
      <c r="B15" s="97" t="s">
        <v>126</v>
      </c>
      <c r="C15" s="102" t="s">
        <v>257</v>
      </c>
      <c r="D15" s="91">
        <v>0.45</v>
      </c>
    </row>
    <row r="16" spans="1:4" ht="15.65" customHeight="1" x14ac:dyDescent="0.35">
      <c r="A16" s="96"/>
      <c r="B16" s="97" t="s">
        <v>2</v>
      </c>
      <c r="C16" s="102" t="s">
        <v>258</v>
      </c>
      <c r="D16" s="91">
        <v>0.04</v>
      </c>
    </row>
    <row r="17" spans="1:4" ht="15.65" customHeight="1" x14ac:dyDescent="0.35">
      <c r="A17" s="99"/>
      <c r="B17" s="100" t="s">
        <v>3</v>
      </c>
      <c r="C17" s="101" t="s">
        <v>259</v>
      </c>
      <c r="D17" s="92">
        <v>0.04</v>
      </c>
    </row>
    <row r="18" spans="1:4" ht="15.65" customHeight="1" x14ac:dyDescent="0.35">
      <c r="A18" s="96" t="s">
        <v>260</v>
      </c>
      <c r="B18" s="97"/>
      <c r="C18" s="104"/>
      <c r="D18" s="91"/>
    </row>
    <row r="19" spans="1:4" ht="15.65" customHeight="1" x14ac:dyDescent="0.35">
      <c r="A19" s="96"/>
      <c r="B19" s="97" t="s">
        <v>1</v>
      </c>
      <c r="C19" s="102" t="s">
        <v>261</v>
      </c>
      <c r="D19" s="91">
        <v>0.08</v>
      </c>
    </row>
    <row r="20" spans="1:4" ht="15.65" customHeight="1" x14ac:dyDescent="0.35">
      <c r="A20" s="96"/>
      <c r="B20" s="97" t="s">
        <v>262</v>
      </c>
      <c r="C20" s="102" t="s">
        <v>263</v>
      </c>
      <c r="D20" s="91">
        <v>0.04</v>
      </c>
    </row>
    <row r="21" spans="1:4" ht="15.65" customHeight="1" x14ac:dyDescent="0.35">
      <c r="A21" s="96"/>
      <c r="B21" s="97" t="s">
        <v>264</v>
      </c>
      <c r="C21" s="102" t="s">
        <v>265</v>
      </c>
      <c r="D21" s="92">
        <v>0.03</v>
      </c>
    </row>
    <row r="22" spans="1:4" ht="15.65" customHeight="1" x14ac:dyDescent="0.35">
      <c r="A22" s="93" t="s">
        <v>266</v>
      </c>
      <c r="B22" s="103"/>
      <c r="C22" s="95"/>
      <c r="D22" s="91"/>
    </row>
    <row r="23" spans="1:4" ht="15.65" customHeight="1" x14ac:dyDescent="0.35">
      <c r="A23" s="99"/>
      <c r="B23" s="100" t="s">
        <v>137</v>
      </c>
      <c r="C23" s="101" t="s">
        <v>267</v>
      </c>
      <c r="D23" s="92">
        <v>0.04</v>
      </c>
    </row>
    <row r="24" spans="1:4" ht="15.65" customHeight="1" x14ac:dyDescent="0.35">
      <c r="A24" s="96" t="s">
        <v>268</v>
      </c>
      <c r="B24" s="97"/>
      <c r="C24" s="102"/>
      <c r="D24" s="91"/>
    </row>
    <row r="25" spans="1:4" ht="15.65" customHeight="1" x14ac:dyDescent="0.35">
      <c r="A25" s="96"/>
      <c r="B25" s="97" t="s">
        <v>137</v>
      </c>
      <c r="C25" s="102" t="s">
        <v>269</v>
      </c>
      <c r="D25" s="92">
        <v>0.04</v>
      </c>
    </row>
    <row r="26" spans="1:4" ht="15.65" customHeight="1" x14ac:dyDescent="0.35">
      <c r="A26" s="105" t="s">
        <v>270</v>
      </c>
      <c r="B26" s="103"/>
      <c r="C26" s="95"/>
      <c r="D26" s="91"/>
    </row>
    <row r="27" spans="1:4" ht="15.65" customHeight="1" x14ac:dyDescent="0.35">
      <c r="A27" s="96"/>
      <c r="B27" s="97" t="s">
        <v>271</v>
      </c>
      <c r="C27" s="102" t="s">
        <v>272</v>
      </c>
      <c r="D27" s="91">
        <v>0.06</v>
      </c>
    </row>
    <row r="28" spans="1:4" ht="15.65" customHeight="1" x14ac:dyDescent="0.35">
      <c r="A28" s="99"/>
      <c r="B28" s="100" t="s">
        <v>273</v>
      </c>
      <c r="C28" s="101" t="s">
        <v>274</v>
      </c>
      <c r="D28" s="92">
        <v>0.04</v>
      </c>
    </row>
    <row r="29" spans="1:4" ht="15.65" customHeight="1" x14ac:dyDescent="0.35">
      <c r="A29" s="106" t="s">
        <v>275</v>
      </c>
      <c r="B29" s="97"/>
      <c r="C29" s="102"/>
      <c r="D29" s="91"/>
    </row>
    <row r="30" spans="1:4" ht="15.65" customHeight="1" x14ac:dyDescent="0.35">
      <c r="A30" s="96"/>
      <c r="B30" s="97" t="s">
        <v>276</v>
      </c>
      <c r="C30" s="102" t="s">
        <v>277</v>
      </c>
      <c r="D30" s="91">
        <v>0.04</v>
      </c>
    </row>
    <row r="31" spans="1:4" ht="15.65" customHeight="1" x14ac:dyDescent="0.35">
      <c r="A31" s="96"/>
      <c r="B31" s="97" t="s">
        <v>278</v>
      </c>
      <c r="C31" s="98" t="s">
        <v>279</v>
      </c>
      <c r="D31" s="91">
        <v>0.04</v>
      </c>
    </row>
    <row r="32" spans="1:4" ht="15.65" customHeight="1" x14ac:dyDescent="0.35">
      <c r="A32" s="99"/>
      <c r="B32" s="100" t="s">
        <v>280</v>
      </c>
      <c r="C32" s="107">
        <v>0.05</v>
      </c>
      <c r="D32" s="92">
        <v>0.05</v>
      </c>
    </row>
    <row r="33" spans="1:4" x14ac:dyDescent="0.35">
      <c r="A33" s="96"/>
      <c r="B33" s="97"/>
      <c r="C33" s="102"/>
      <c r="D33" s="91"/>
    </row>
    <row r="34" spans="1:4" s="10" customFormat="1" ht="13.5" customHeight="1" x14ac:dyDescent="0.35">
      <c r="A34" s="179" t="s">
        <v>293</v>
      </c>
      <c r="B34" s="179"/>
      <c r="C34" s="179"/>
      <c r="D34" s="179"/>
    </row>
    <row r="35" spans="1:4" ht="24.65" customHeight="1" x14ac:dyDescent="0.35">
      <c r="A35" s="179" t="s">
        <v>283</v>
      </c>
      <c r="B35" s="179"/>
      <c r="C35" s="179"/>
      <c r="D35" s="179"/>
    </row>
    <row r="36" spans="1:4" x14ac:dyDescent="0.35">
      <c r="A36" s="179" t="s">
        <v>281</v>
      </c>
      <c r="B36" s="179"/>
      <c r="C36" s="179"/>
      <c r="D36" s="179"/>
    </row>
    <row r="37" spans="1:4" x14ac:dyDescent="0.35">
      <c r="A37" s="180" t="s">
        <v>282</v>
      </c>
      <c r="B37" s="180"/>
      <c r="C37" s="180"/>
      <c r="D37" s="180"/>
    </row>
  </sheetData>
  <mergeCells count="8">
    <mergeCell ref="A36:D36"/>
    <mergeCell ref="A37:D37"/>
    <mergeCell ref="A34:D34"/>
    <mergeCell ref="A3:B3"/>
    <mergeCell ref="A4:B4"/>
    <mergeCell ref="A5:B5"/>
    <mergeCell ref="A6:B6"/>
    <mergeCell ref="A35:D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0815-62D3-4319-8510-0F720279EFD1}">
  <sheetPr>
    <tabColor rgb="FFE9EAF7"/>
  </sheetPr>
  <dimension ref="A1:E17"/>
  <sheetViews>
    <sheetView zoomScale="110" zoomScaleNormal="110" workbookViewId="0"/>
  </sheetViews>
  <sheetFormatPr baseColWidth="10" defaultRowHeight="14.5" x14ac:dyDescent="0.35"/>
  <cols>
    <col min="1" max="1" width="28.54296875" customWidth="1"/>
  </cols>
  <sheetData>
    <row r="1" spans="1:5" x14ac:dyDescent="0.35">
      <c r="A1" s="56" t="s">
        <v>240</v>
      </c>
      <c r="B1" s="11"/>
      <c r="C1" s="11"/>
      <c r="D1" s="11"/>
      <c r="E1" s="11"/>
    </row>
    <row r="2" spans="1:5" x14ac:dyDescent="0.35">
      <c r="A2" s="1" t="str">
        <f>HYPERLINK("#Sommaire!A1", "Retour au sommaire")</f>
        <v>Retour au sommaire</v>
      </c>
    </row>
    <row r="4" spans="1:5" x14ac:dyDescent="0.35">
      <c r="A4" s="117" t="s">
        <v>64</v>
      </c>
      <c r="B4" s="115" t="s">
        <v>35</v>
      </c>
      <c r="C4" s="115" t="s">
        <v>36</v>
      </c>
      <c r="D4" s="115"/>
      <c r="E4" s="115"/>
    </row>
    <row r="5" spans="1:5" ht="30" customHeight="1" x14ac:dyDescent="0.35">
      <c r="A5" s="118"/>
      <c r="B5" s="116" t="s">
        <v>29</v>
      </c>
      <c r="C5" s="8" t="s">
        <v>51</v>
      </c>
      <c r="D5" s="8" t="s">
        <v>52</v>
      </c>
      <c r="E5" s="8" t="s">
        <v>32</v>
      </c>
    </row>
    <row r="6" spans="1:5" x14ac:dyDescent="0.35">
      <c r="A6" s="13" t="s">
        <v>60</v>
      </c>
      <c r="B6" s="14">
        <v>53</v>
      </c>
      <c r="C6" s="14">
        <v>56</v>
      </c>
      <c r="D6" s="14">
        <v>42</v>
      </c>
      <c r="E6" s="14">
        <v>56</v>
      </c>
    </row>
    <row r="7" spans="1:5" x14ac:dyDescent="0.35">
      <c r="A7" s="13" t="s">
        <v>59</v>
      </c>
      <c r="B7" s="14">
        <v>8</v>
      </c>
      <c r="C7" s="14">
        <v>6</v>
      </c>
      <c r="D7" s="14">
        <v>18</v>
      </c>
      <c r="E7" s="14">
        <v>2</v>
      </c>
    </row>
    <row r="8" spans="1:5" x14ac:dyDescent="0.35">
      <c r="A8" s="13" t="s">
        <v>58</v>
      </c>
      <c r="B8" s="14">
        <v>8</v>
      </c>
      <c r="C8" s="14">
        <v>7</v>
      </c>
      <c r="D8" s="14">
        <v>13</v>
      </c>
      <c r="E8" s="14">
        <v>2</v>
      </c>
    </row>
    <row r="9" spans="1:5" x14ac:dyDescent="0.35">
      <c r="A9" s="13" t="s">
        <v>63</v>
      </c>
      <c r="B9" s="14">
        <v>6</v>
      </c>
      <c r="C9" s="14">
        <v>6</v>
      </c>
      <c r="D9" s="14">
        <v>8</v>
      </c>
      <c r="E9" s="14">
        <v>13</v>
      </c>
    </row>
    <row r="10" spans="1:5" x14ac:dyDescent="0.35">
      <c r="A10" s="13" t="s">
        <v>56</v>
      </c>
      <c r="B10" s="14">
        <v>3</v>
      </c>
      <c r="C10" s="14">
        <v>3</v>
      </c>
      <c r="D10" s="14">
        <v>0</v>
      </c>
      <c r="E10" s="14">
        <v>9</v>
      </c>
    </row>
    <row r="11" spans="1:5" x14ac:dyDescent="0.35">
      <c r="A11" s="13" t="s">
        <v>57</v>
      </c>
      <c r="B11" s="14">
        <v>0</v>
      </c>
      <c r="C11" s="14">
        <v>0</v>
      </c>
      <c r="D11" s="14">
        <v>4</v>
      </c>
      <c r="E11" s="14">
        <v>0</v>
      </c>
    </row>
    <row r="12" spans="1:5" x14ac:dyDescent="0.35">
      <c r="A12" s="13" t="s">
        <v>61</v>
      </c>
      <c r="B12" s="14">
        <v>4</v>
      </c>
      <c r="C12" s="14">
        <v>5</v>
      </c>
      <c r="D12" s="14">
        <v>3</v>
      </c>
      <c r="E12" s="14">
        <v>0</v>
      </c>
    </row>
    <row r="13" spans="1:5" x14ac:dyDescent="0.35">
      <c r="A13" s="13" t="s">
        <v>62</v>
      </c>
      <c r="B13" s="14">
        <v>16</v>
      </c>
      <c r="C13" s="14">
        <v>18</v>
      </c>
      <c r="D13" s="14">
        <v>11</v>
      </c>
      <c r="E13" s="14">
        <v>17</v>
      </c>
    </row>
    <row r="15" spans="1:5" s="80" customFormat="1" ht="32.15" customHeight="1" x14ac:dyDescent="0.35">
      <c r="A15" s="114" t="s">
        <v>195</v>
      </c>
      <c r="B15" s="114"/>
      <c r="C15" s="114"/>
      <c r="D15" s="114"/>
      <c r="E15" s="114"/>
    </row>
    <row r="16" spans="1:5" ht="22" customHeight="1" x14ac:dyDescent="0.35">
      <c r="A16" s="114" t="s">
        <v>176</v>
      </c>
      <c r="B16" s="114"/>
      <c r="C16" s="114"/>
      <c r="D16" s="114"/>
      <c r="E16" s="114"/>
    </row>
    <row r="17" spans="1:1" x14ac:dyDescent="0.35">
      <c r="A17" s="78" t="s">
        <v>196</v>
      </c>
    </row>
  </sheetData>
  <mergeCells count="5">
    <mergeCell ref="A16:E16"/>
    <mergeCell ref="B4:B5"/>
    <mergeCell ref="C4:E4"/>
    <mergeCell ref="A4:A5"/>
    <mergeCell ref="A15:E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C2ED-4BC1-4F29-90CE-7DA514DCACD6}">
  <sheetPr>
    <tabColor rgb="FFE9EAF7"/>
  </sheetPr>
  <dimension ref="A1:I22"/>
  <sheetViews>
    <sheetView workbookViewId="0"/>
  </sheetViews>
  <sheetFormatPr baseColWidth="10" defaultRowHeight="14.5" x14ac:dyDescent="0.35"/>
  <cols>
    <col min="3" max="6" width="11.1796875" customWidth="1"/>
  </cols>
  <sheetData>
    <row r="1" spans="1:9" x14ac:dyDescent="0.35">
      <c r="A1" s="56" t="s">
        <v>241</v>
      </c>
    </row>
    <row r="2" spans="1:9" x14ac:dyDescent="0.35">
      <c r="A2" s="1" t="str">
        <f>HYPERLINK("#Sommaire!A1", "Retour au sommaire")</f>
        <v>Retour au sommaire</v>
      </c>
    </row>
    <row r="4" spans="1:9" x14ac:dyDescent="0.35">
      <c r="A4" s="121"/>
      <c r="B4" s="121"/>
      <c r="C4" s="119" t="s">
        <v>107</v>
      </c>
      <c r="D4" s="119"/>
      <c r="E4" s="119"/>
      <c r="F4" s="119"/>
      <c r="G4" s="119"/>
      <c r="H4" s="119"/>
      <c r="I4" s="18"/>
    </row>
    <row r="5" spans="1:9" ht="22.5" customHeight="1" x14ac:dyDescent="0.35">
      <c r="A5" s="121"/>
      <c r="B5" s="121"/>
      <c r="C5" s="122" t="s">
        <v>291</v>
      </c>
      <c r="D5" s="123"/>
      <c r="E5" s="123"/>
      <c r="F5" s="124"/>
      <c r="G5" s="125" t="s">
        <v>118</v>
      </c>
      <c r="H5" s="119" t="s">
        <v>119</v>
      </c>
      <c r="I5" s="18"/>
    </row>
    <row r="6" spans="1:9" ht="22.5" customHeight="1" x14ac:dyDescent="0.35">
      <c r="A6" s="121"/>
      <c r="B6" s="121"/>
      <c r="C6" s="19" t="s">
        <v>287</v>
      </c>
      <c r="D6" s="19" t="s">
        <v>288</v>
      </c>
      <c r="E6" s="19" t="s">
        <v>289</v>
      </c>
      <c r="F6" s="19" t="s">
        <v>290</v>
      </c>
      <c r="G6" s="126"/>
      <c r="H6" s="119"/>
      <c r="I6" s="18"/>
    </row>
    <row r="7" spans="1:9" x14ac:dyDescent="0.35">
      <c r="A7" s="120" t="s">
        <v>106</v>
      </c>
      <c r="B7" s="19" t="s">
        <v>284</v>
      </c>
      <c r="C7" s="21">
        <v>48</v>
      </c>
      <c r="D7" s="21">
        <v>22</v>
      </c>
      <c r="E7" s="21">
        <v>0</v>
      </c>
      <c r="F7" s="21">
        <v>0</v>
      </c>
      <c r="G7" s="21">
        <v>0</v>
      </c>
      <c r="H7" s="21">
        <v>30</v>
      </c>
      <c r="I7" s="18"/>
    </row>
    <row r="8" spans="1:9" x14ac:dyDescent="0.35">
      <c r="A8" s="120"/>
      <c r="B8" s="19" t="s">
        <v>285</v>
      </c>
      <c r="C8" s="21">
        <v>1</v>
      </c>
      <c r="D8" s="21">
        <v>0</v>
      </c>
      <c r="E8" s="21">
        <v>71</v>
      </c>
      <c r="F8" s="21">
        <v>0</v>
      </c>
      <c r="G8" s="21">
        <v>1</v>
      </c>
      <c r="H8" s="21">
        <v>28</v>
      </c>
      <c r="I8" s="18"/>
    </row>
    <row r="9" spans="1:9" x14ac:dyDescent="0.35">
      <c r="A9" s="120"/>
      <c r="B9" s="19" t="s">
        <v>286</v>
      </c>
      <c r="C9" s="21">
        <v>0</v>
      </c>
      <c r="D9" s="21">
        <v>0</v>
      </c>
      <c r="E9" s="21">
        <v>0</v>
      </c>
      <c r="F9" s="21">
        <v>73</v>
      </c>
      <c r="G9" s="21">
        <v>0</v>
      </c>
      <c r="H9" s="21">
        <v>27</v>
      </c>
      <c r="I9" s="18"/>
    </row>
    <row r="10" spans="1:9" x14ac:dyDescent="0.35">
      <c r="A10" s="20"/>
      <c r="B10" s="18"/>
      <c r="C10" s="18"/>
      <c r="D10" s="18"/>
      <c r="E10" s="18"/>
      <c r="F10" s="18"/>
      <c r="G10" s="18"/>
      <c r="H10" s="18"/>
      <c r="I10" s="18"/>
    </row>
    <row r="11" spans="1:9" x14ac:dyDescent="0.35">
      <c r="A11" s="127"/>
      <c r="B11" s="127"/>
      <c r="C11" s="119" t="s">
        <v>120</v>
      </c>
      <c r="D11" s="119"/>
      <c r="E11" s="119"/>
      <c r="F11" s="119"/>
      <c r="G11" s="119"/>
      <c r="H11" s="119"/>
      <c r="I11" s="18"/>
    </row>
    <row r="12" spans="1:9" ht="22.5" customHeight="1" x14ac:dyDescent="0.35">
      <c r="A12" s="127"/>
      <c r="B12" s="127"/>
      <c r="C12" s="122" t="s">
        <v>292</v>
      </c>
      <c r="D12" s="123"/>
      <c r="E12" s="123"/>
      <c r="F12" s="124"/>
      <c r="G12" s="125" t="s">
        <v>118</v>
      </c>
      <c r="H12" s="119" t="s">
        <v>119</v>
      </c>
      <c r="I12" s="18"/>
    </row>
    <row r="13" spans="1:9" ht="22.5" customHeight="1" x14ac:dyDescent="0.35">
      <c r="A13" s="127"/>
      <c r="B13" s="127"/>
      <c r="C13" s="19" t="s">
        <v>287</v>
      </c>
      <c r="D13" s="19" t="s">
        <v>288</v>
      </c>
      <c r="E13" s="19" t="s">
        <v>289</v>
      </c>
      <c r="F13" s="19" t="s">
        <v>290</v>
      </c>
      <c r="G13" s="126"/>
      <c r="H13" s="119"/>
      <c r="I13" s="18"/>
    </row>
    <row r="14" spans="1:9" x14ac:dyDescent="0.35">
      <c r="A14" s="131" t="s">
        <v>107</v>
      </c>
      <c r="B14" s="68" t="s">
        <v>287</v>
      </c>
      <c r="C14" s="14">
        <v>25</v>
      </c>
      <c r="D14" s="14">
        <v>0</v>
      </c>
      <c r="E14" s="14">
        <v>0</v>
      </c>
      <c r="F14" s="14">
        <v>0</v>
      </c>
      <c r="G14" s="14">
        <v>0</v>
      </c>
      <c r="H14" s="14">
        <v>75</v>
      </c>
      <c r="I14" s="18"/>
    </row>
    <row r="15" spans="1:9" x14ac:dyDescent="0.35">
      <c r="A15" s="132"/>
      <c r="B15" s="16" t="s">
        <v>288</v>
      </c>
      <c r="C15" s="14">
        <v>2</v>
      </c>
      <c r="D15" s="14">
        <v>30</v>
      </c>
      <c r="E15" s="14">
        <v>0</v>
      </c>
      <c r="F15" s="14">
        <v>0</v>
      </c>
      <c r="G15" s="14">
        <v>0</v>
      </c>
      <c r="H15" s="14">
        <v>67</v>
      </c>
      <c r="I15" s="18"/>
    </row>
    <row r="16" spans="1:9" x14ac:dyDescent="0.35">
      <c r="A16" s="132"/>
      <c r="B16" s="16" t="s">
        <v>289</v>
      </c>
      <c r="C16" s="14">
        <v>0</v>
      </c>
      <c r="D16" s="14">
        <v>0</v>
      </c>
      <c r="E16" s="14">
        <v>13</v>
      </c>
      <c r="F16" s="14">
        <v>0</v>
      </c>
      <c r="G16" s="14">
        <v>0</v>
      </c>
      <c r="H16" s="14">
        <v>86</v>
      </c>
      <c r="I16" s="18"/>
    </row>
    <row r="17" spans="1:8" x14ac:dyDescent="0.35">
      <c r="A17" s="133"/>
      <c r="B17" s="16" t="s">
        <v>290</v>
      </c>
      <c r="C17" s="14">
        <v>0</v>
      </c>
      <c r="D17" s="14">
        <v>0</v>
      </c>
      <c r="E17" s="14">
        <v>0</v>
      </c>
      <c r="F17" s="14">
        <v>26</v>
      </c>
      <c r="G17" s="14">
        <v>0</v>
      </c>
      <c r="H17" s="14">
        <v>74</v>
      </c>
    </row>
    <row r="18" spans="1:8" x14ac:dyDescent="0.35">
      <c r="A18" s="17"/>
    </row>
    <row r="19" spans="1:8" x14ac:dyDescent="0.35">
      <c r="A19" s="128" t="s">
        <v>177</v>
      </c>
      <c r="B19" s="128"/>
      <c r="C19" s="128"/>
      <c r="D19" s="128"/>
      <c r="E19" s="128"/>
      <c r="F19" s="128"/>
      <c r="G19" s="128"/>
      <c r="H19" s="128"/>
    </row>
    <row r="20" spans="1:8" ht="36" customHeight="1" x14ac:dyDescent="0.35">
      <c r="A20" s="129" t="s">
        <v>294</v>
      </c>
      <c r="B20" s="129"/>
      <c r="C20" s="129"/>
      <c r="D20" s="129"/>
      <c r="E20" s="129"/>
      <c r="F20" s="129"/>
      <c r="G20" s="129"/>
      <c r="H20" s="129"/>
    </row>
    <row r="21" spans="1:8" x14ac:dyDescent="0.35">
      <c r="A21" s="130" t="s">
        <v>178</v>
      </c>
      <c r="B21" s="130"/>
      <c r="C21" s="130"/>
      <c r="D21" s="130"/>
      <c r="E21" s="130"/>
      <c r="F21" s="130"/>
      <c r="G21" s="130"/>
      <c r="H21" s="130"/>
    </row>
    <row r="22" spans="1:8" x14ac:dyDescent="0.35">
      <c r="A22" s="130" t="s">
        <v>179</v>
      </c>
      <c r="B22" s="130"/>
      <c r="C22" s="130"/>
      <c r="D22" s="130"/>
      <c r="E22" s="130"/>
      <c r="F22" s="130"/>
      <c r="G22" s="130"/>
      <c r="H22" s="130"/>
    </row>
  </sheetData>
  <mergeCells count="16">
    <mergeCell ref="A19:H19"/>
    <mergeCell ref="A20:H20"/>
    <mergeCell ref="A21:H21"/>
    <mergeCell ref="A22:H22"/>
    <mergeCell ref="A14:A17"/>
    <mergeCell ref="H5:H6"/>
    <mergeCell ref="A7:A9"/>
    <mergeCell ref="A4:B6"/>
    <mergeCell ref="C11:H11"/>
    <mergeCell ref="C12:F12"/>
    <mergeCell ref="G12:G13"/>
    <mergeCell ref="H12:H13"/>
    <mergeCell ref="A11:B13"/>
    <mergeCell ref="C4:H4"/>
    <mergeCell ref="C5:F5"/>
    <mergeCell ref="G5:G6"/>
  </mergeCells>
  <phoneticPr fontId="2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23B2-C1B8-4291-A57F-57BB7C3D51FF}">
  <sheetPr>
    <tabColor rgb="FFE9EAF7"/>
  </sheetPr>
  <dimension ref="A1:H33"/>
  <sheetViews>
    <sheetView zoomScale="90" zoomScaleNormal="90" workbookViewId="0"/>
  </sheetViews>
  <sheetFormatPr baseColWidth="10" defaultRowHeight="14.5" x14ac:dyDescent="0.35"/>
  <cols>
    <col min="1" max="1" width="14.26953125" customWidth="1"/>
  </cols>
  <sheetData>
    <row r="1" spans="1:8" x14ac:dyDescent="0.35">
      <c r="A1" s="15" t="s">
        <v>121</v>
      </c>
    </row>
    <row r="2" spans="1:8" x14ac:dyDescent="0.35">
      <c r="A2" s="1" t="str">
        <f>HYPERLINK("#Sommaire!A1", "Retour au sommaire")</f>
        <v>Retour au sommaire</v>
      </c>
    </row>
    <row r="4" spans="1:8" ht="58" x14ac:dyDescent="0.35">
      <c r="A4" s="22" t="s">
        <v>108</v>
      </c>
      <c r="B4" s="22" t="s">
        <v>109</v>
      </c>
      <c r="C4" s="22" t="s">
        <v>110</v>
      </c>
      <c r="D4" s="22" t="s">
        <v>111</v>
      </c>
      <c r="E4" s="22" t="s">
        <v>112</v>
      </c>
      <c r="F4" s="22" t="s">
        <v>113</v>
      </c>
      <c r="G4" s="22" t="s">
        <v>114</v>
      </c>
      <c r="H4" s="22" t="s">
        <v>115</v>
      </c>
    </row>
    <row r="5" spans="1:8" x14ac:dyDescent="0.35">
      <c r="A5" s="21" t="s">
        <v>3</v>
      </c>
      <c r="B5" s="21" t="s">
        <v>51</v>
      </c>
      <c r="C5" s="21" t="s">
        <v>53</v>
      </c>
      <c r="D5" s="21" t="s">
        <v>60</v>
      </c>
      <c r="E5" s="21" t="s">
        <v>60</v>
      </c>
      <c r="F5" s="21" t="s">
        <v>60</v>
      </c>
      <c r="G5" s="21">
        <v>580</v>
      </c>
      <c r="H5" s="21">
        <v>9</v>
      </c>
    </row>
    <row r="6" spans="1:8" x14ac:dyDescent="0.35">
      <c r="A6" s="21" t="s">
        <v>3</v>
      </c>
      <c r="B6" s="21" t="s">
        <v>51</v>
      </c>
      <c r="C6" s="21" t="s">
        <v>60</v>
      </c>
      <c r="D6" s="21" t="s">
        <v>60</v>
      </c>
      <c r="E6" s="21" t="s">
        <v>60</v>
      </c>
      <c r="F6" s="21" t="s">
        <v>60</v>
      </c>
      <c r="G6" s="21">
        <v>380</v>
      </c>
      <c r="H6" s="21">
        <v>5.8</v>
      </c>
    </row>
    <row r="7" spans="1:8" x14ac:dyDescent="0.35">
      <c r="A7" s="21" t="s">
        <v>3</v>
      </c>
      <c r="B7" s="21" t="s">
        <v>51</v>
      </c>
      <c r="C7" s="21" t="s">
        <v>54</v>
      </c>
      <c r="D7" s="21" t="s">
        <v>60</v>
      </c>
      <c r="E7" s="21" t="s">
        <v>60</v>
      </c>
      <c r="F7" s="21" t="s">
        <v>60</v>
      </c>
      <c r="G7" s="21">
        <v>260</v>
      </c>
      <c r="H7" s="21">
        <v>4.0999999999999996</v>
      </c>
    </row>
    <row r="8" spans="1:8" x14ac:dyDescent="0.35">
      <c r="A8" s="21" t="s">
        <v>3</v>
      </c>
      <c r="B8" s="21" t="s">
        <v>51</v>
      </c>
      <c r="C8" s="21" t="s">
        <v>53</v>
      </c>
      <c r="D8" s="21" t="s">
        <v>53</v>
      </c>
      <c r="E8" s="21" t="s">
        <v>60</v>
      </c>
      <c r="F8" s="21" t="s">
        <v>60</v>
      </c>
      <c r="G8" s="21">
        <v>220</v>
      </c>
      <c r="H8" s="21">
        <v>3.4</v>
      </c>
    </row>
    <row r="9" spans="1:8" x14ac:dyDescent="0.35">
      <c r="A9" s="21" t="s">
        <v>2</v>
      </c>
      <c r="B9" s="21" t="s">
        <v>51</v>
      </c>
      <c r="C9" s="21" t="s">
        <v>53</v>
      </c>
      <c r="D9" s="21" t="s">
        <v>60</v>
      </c>
      <c r="E9" s="21" t="s">
        <v>60</v>
      </c>
      <c r="F9" s="21" t="s">
        <v>60</v>
      </c>
      <c r="G9" s="21">
        <v>170</v>
      </c>
      <c r="H9" s="21">
        <v>2.7</v>
      </c>
    </row>
    <row r="10" spans="1:8" x14ac:dyDescent="0.35">
      <c r="A10" s="21" t="s">
        <v>4</v>
      </c>
      <c r="B10" s="21" t="s">
        <v>52</v>
      </c>
      <c r="C10" s="21" t="s">
        <v>52</v>
      </c>
      <c r="D10" s="21" t="s">
        <v>60</v>
      </c>
      <c r="E10" s="21" t="s">
        <v>60</v>
      </c>
      <c r="F10" s="21" t="s">
        <v>60</v>
      </c>
      <c r="G10" s="21">
        <v>160</v>
      </c>
      <c r="H10" s="21">
        <v>2.4</v>
      </c>
    </row>
    <row r="11" spans="1:8" x14ac:dyDescent="0.35">
      <c r="A11" s="21" t="s">
        <v>4</v>
      </c>
      <c r="B11" s="21" t="s">
        <v>51</v>
      </c>
      <c r="C11" s="21" t="s">
        <v>53</v>
      </c>
      <c r="D11" s="21" t="s">
        <v>60</v>
      </c>
      <c r="E11" s="21" t="s">
        <v>60</v>
      </c>
      <c r="F11" s="21" t="s">
        <v>60</v>
      </c>
      <c r="G11" s="21">
        <v>140</v>
      </c>
      <c r="H11" s="21">
        <v>2.2000000000000002</v>
      </c>
    </row>
    <row r="12" spans="1:8" x14ac:dyDescent="0.35">
      <c r="A12" s="21" t="s">
        <v>2</v>
      </c>
      <c r="B12" s="21" t="s">
        <v>51</v>
      </c>
      <c r="C12" s="21" t="s">
        <v>60</v>
      </c>
      <c r="D12" s="21" t="s">
        <v>60</v>
      </c>
      <c r="E12" s="21" t="s">
        <v>60</v>
      </c>
      <c r="F12" s="21" t="s">
        <v>60</v>
      </c>
      <c r="G12" s="21">
        <v>130</v>
      </c>
      <c r="H12" s="21">
        <v>2</v>
      </c>
    </row>
    <row r="13" spans="1:8" x14ac:dyDescent="0.35">
      <c r="A13" s="21" t="s">
        <v>2</v>
      </c>
      <c r="B13" s="21" t="s">
        <v>52</v>
      </c>
      <c r="C13" s="21" t="s">
        <v>52</v>
      </c>
      <c r="D13" s="21" t="s">
        <v>60</v>
      </c>
      <c r="E13" s="21" t="s">
        <v>60</v>
      </c>
      <c r="F13" s="21" t="s">
        <v>60</v>
      </c>
      <c r="G13" s="21">
        <v>120</v>
      </c>
      <c r="H13" s="21">
        <v>1.9</v>
      </c>
    </row>
    <row r="14" spans="1:8" x14ac:dyDescent="0.35">
      <c r="A14" s="21" t="s">
        <v>3</v>
      </c>
      <c r="B14" s="21" t="s">
        <v>51</v>
      </c>
      <c r="C14" s="21" t="s">
        <v>54</v>
      </c>
      <c r="D14" s="21" t="s">
        <v>54</v>
      </c>
      <c r="E14" s="21" t="s">
        <v>60</v>
      </c>
      <c r="F14" s="21" t="s">
        <v>60</v>
      </c>
      <c r="G14" s="21">
        <v>100</v>
      </c>
      <c r="H14" s="21">
        <v>1.6</v>
      </c>
    </row>
    <row r="15" spans="1:8" x14ac:dyDescent="0.35">
      <c r="A15" s="21" t="s">
        <v>2</v>
      </c>
      <c r="B15" s="21" t="s">
        <v>51</v>
      </c>
      <c r="C15" s="21" t="s">
        <v>59</v>
      </c>
      <c r="D15" s="21" t="s">
        <v>59</v>
      </c>
      <c r="E15" s="21" t="s">
        <v>59</v>
      </c>
      <c r="F15" s="21" t="s">
        <v>59</v>
      </c>
      <c r="G15" s="21">
        <v>80</v>
      </c>
      <c r="H15" s="21">
        <v>1.2</v>
      </c>
    </row>
    <row r="16" spans="1:8" x14ac:dyDescent="0.35">
      <c r="A16" s="21" t="s">
        <v>3</v>
      </c>
      <c r="B16" s="21" t="s">
        <v>51</v>
      </c>
      <c r="C16" s="21" t="s">
        <v>53</v>
      </c>
      <c r="D16" s="21" t="s">
        <v>60</v>
      </c>
      <c r="E16" s="21" t="s">
        <v>62</v>
      </c>
      <c r="F16" s="21" t="s">
        <v>62</v>
      </c>
      <c r="G16" s="21">
        <v>80</v>
      </c>
      <c r="H16" s="21">
        <v>1.2</v>
      </c>
    </row>
    <row r="17" spans="1:8" x14ac:dyDescent="0.35">
      <c r="A17" s="21" t="s">
        <v>3</v>
      </c>
      <c r="B17" s="21" t="s">
        <v>51</v>
      </c>
      <c r="C17" s="21" t="s">
        <v>60</v>
      </c>
      <c r="D17" s="21" t="s">
        <v>60</v>
      </c>
      <c r="E17" s="21" t="s">
        <v>60</v>
      </c>
      <c r="F17" s="21" t="s">
        <v>62</v>
      </c>
      <c r="G17" s="21">
        <v>80</v>
      </c>
      <c r="H17" s="21">
        <v>1.2</v>
      </c>
    </row>
    <row r="18" spans="1:8" x14ac:dyDescent="0.35">
      <c r="A18" s="21" t="s">
        <v>4</v>
      </c>
      <c r="B18" s="21" t="s">
        <v>51</v>
      </c>
      <c r="C18" s="21" t="s">
        <v>60</v>
      </c>
      <c r="D18" s="21" t="s">
        <v>60</v>
      </c>
      <c r="E18" s="21" t="s">
        <v>60</v>
      </c>
      <c r="F18" s="21" t="s">
        <v>60</v>
      </c>
      <c r="G18" s="21">
        <v>80</v>
      </c>
      <c r="H18" s="21">
        <v>1.2</v>
      </c>
    </row>
    <row r="19" spans="1:8" x14ac:dyDescent="0.35">
      <c r="A19" s="21" t="s">
        <v>2</v>
      </c>
      <c r="B19" s="21" t="s">
        <v>51</v>
      </c>
      <c r="C19" s="21" t="s">
        <v>54</v>
      </c>
      <c r="D19" s="21" t="s">
        <v>60</v>
      </c>
      <c r="E19" s="21" t="s">
        <v>60</v>
      </c>
      <c r="F19" s="21" t="s">
        <v>60</v>
      </c>
      <c r="G19" s="21">
        <v>70</v>
      </c>
      <c r="H19" s="21">
        <v>1.1000000000000001</v>
      </c>
    </row>
    <row r="20" spans="1:8" x14ac:dyDescent="0.35">
      <c r="A20" s="21" t="s">
        <v>2</v>
      </c>
      <c r="B20" s="21" t="s">
        <v>52</v>
      </c>
      <c r="C20" s="21" t="s">
        <v>59</v>
      </c>
      <c r="D20" s="21" t="s">
        <v>59</v>
      </c>
      <c r="E20" s="21" t="s">
        <v>59</v>
      </c>
      <c r="F20" s="21" t="s">
        <v>59</v>
      </c>
      <c r="G20" s="21">
        <v>70</v>
      </c>
      <c r="H20" s="21">
        <v>1.1000000000000001</v>
      </c>
    </row>
    <row r="21" spans="1:8" x14ac:dyDescent="0.35">
      <c r="A21" s="21" t="s">
        <v>2</v>
      </c>
      <c r="B21" s="21" t="s">
        <v>52</v>
      </c>
      <c r="C21" s="21" t="s">
        <v>60</v>
      </c>
      <c r="D21" s="21" t="s">
        <v>60</v>
      </c>
      <c r="E21" s="21" t="s">
        <v>60</v>
      </c>
      <c r="F21" s="21" t="s">
        <v>60</v>
      </c>
      <c r="G21" s="21">
        <v>70</v>
      </c>
      <c r="H21" s="21">
        <v>1.1000000000000001</v>
      </c>
    </row>
    <row r="22" spans="1:8" x14ac:dyDescent="0.35">
      <c r="A22" s="21" t="s">
        <v>3</v>
      </c>
      <c r="B22" s="21" t="s">
        <v>51</v>
      </c>
      <c r="C22" s="21" t="s">
        <v>60</v>
      </c>
      <c r="D22" s="21" t="s">
        <v>60</v>
      </c>
      <c r="E22" s="21" t="s">
        <v>62</v>
      </c>
      <c r="F22" s="21" t="s">
        <v>62</v>
      </c>
      <c r="G22" s="21">
        <v>70</v>
      </c>
      <c r="H22" s="21">
        <v>1.1000000000000001</v>
      </c>
    </row>
    <row r="23" spans="1:8" x14ac:dyDescent="0.35">
      <c r="A23" s="21" t="s">
        <v>4</v>
      </c>
      <c r="B23" s="21" t="s">
        <v>51</v>
      </c>
      <c r="C23" s="21" t="s">
        <v>54</v>
      </c>
      <c r="D23" s="21" t="s">
        <v>60</v>
      </c>
      <c r="E23" s="21" t="s">
        <v>60</v>
      </c>
      <c r="F23" s="21" t="s">
        <v>60</v>
      </c>
      <c r="G23" s="21">
        <v>70</v>
      </c>
      <c r="H23" s="21">
        <v>1.1000000000000001</v>
      </c>
    </row>
    <row r="24" spans="1:8" x14ac:dyDescent="0.35">
      <c r="A24" s="21" t="s">
        <v>4</v>
      </c>
      <c r="B24" s="21" t="s">
        <v>52</v>
      </c>
      <c r="C24" s="21" t="s">
        <v>52</v>
      </c>
      <c r="D24" s="21" t="s">
        <v>58</v>
      </c>
      <c r="E24" s="21" t="s">
        <v>58</v>
      </c>
      <c r="F24" s="21" t="s">
        <v>58</v>
      </c>
      <c r="G24" s="21">
        <v>70</v>
      </c>
      <c r="H24" s="21">
        <v>1</v>
      </c>
    </row>
    <row r="25" spans="1:8" x14ac:dyDescent="0.35">
      <c r="A25" s="21" t="s">
        <v>2</v>
      </c>
      <c r="B25" s="21" t="s">
        <v>51</v>
      </c>
      <c r="C25" s="21" t="s">
        <v>53</v>
      </c>
      <c r="D25" s="21" t="s">
        <v>53</v>
      </c>
      <c r="E25" s="21" t="s">
        <v>60</v>
      </c>
      <c r="F25" s="21" t="s">
        <v>60</v>
      </c>
      <c r="G25" s="21">
        <v>60</v>
      </c>
      <c r="H25" s="21">
        <v>0.9</v>
      </c>
    </row>
    <row r="26" spans="1:8" x14ac:dyDescent="0.35">
      <c r="A26" s="21" t="s">
        <v>3</v>
      </c>
      <c r="B26" s="21" t="s">
        <v>51</v>
      </c>
      <c r="C26" s="21" t="s">
        <v>53</v>
      </c>
      <c r="D26" s="21" t="s">
        <v>58</v>
      </c>
      <c r="E26" s="21" t="s">
        <v>58</v>
      </c>
      <c r="F26" s="21" t="s">
        <v>58</v>
      </c>
      <c r="G26" s="21">
        <v>60</v>
      </c>
      <c r="H26" s="21">
        <v>0.9</v>
      </c>
    </row>
    <row r="27" spans="1:8" x14ac:dyDescent="0.35">
      <c r="A27" s="21" t="s">
        <v>3</v>
      </c>
      <c r="B27" s="21" t="s">
        <v>51</v>
      </c>
      <c r="C27" s="21" t="s">
        <v>53</v>
      </c>
      <c r="D27" s="21" t="s">
        <v>60</v>
      </c>
      <c r="E27" s="21" t="s">
        <v>60</v>
      </c>
      <c r="F27" s="21" t="s">
        <v>62</v>
      </c>
      <c r="G27" s="21">
        <v>60</v>
      </c>
      <c r="H27" s="21">
        <v>0.9</v>
      </c>
    </row>
    <row r="28" spans="1:8" x14ac:dyDescent="0.35">
      <c r="A28" s="21" t="s">
        <v>4</v>
      </c>
      <c r="B28" s="21" t="s">
        <v>51</v>
      </c>
      <c r="C28" s="21" t="s">
        <v>53</v>
      </c>
      <c r="D28" s="21" t="s">
        <v>53</v>
      </c>
      <c r="E28" s="21" t="s">
        <v>60</v>
      </c>
      <c r="F28" s="21" t="s">
        <v>60</v>
      </c>
      <c r="G28" s="21">
        <v>60</v>
      </c>
      <c r="H28" s="21">
        <v>0.9</v>
      </c>
    </row>
    <row r="29" spans="1:8" x14ac:dyDescent="0.35">
      <c r="A29" s="17"/>
    </row>
    <row r="30" spans="1:8" ht="90.65" customHeight="1" x14ac:dyDescent="0.35">
      <c r="A30" s="114" t="s">
        <v>180</v>
      </c>
      <c r="B30" s="114"/>
      <c r="C30" s="114"/>
      <c r="D30" s="114"/>
      <c r="E30" s="114"/>
      <c r="F30" s="114"/>
      <c r="G30" s="114"/>
      <c r="H30" s="114"/>
    </row>
    <row r="31" spans="1:8" ht="30.65" customHeight="1" x14ac:dyDescent="0.35">
      <c r="A31" s="114" t="s">
        <v>181</v>
      </c>
      <c r="B31" s="114"/>
      <c r="C31" s="114"/>
      <c r="D31" s="114"/>
      <c r="E31" s="114"/>
      <c r="F31" s="114"/>
      <c r="G31" s="114"/>
      <c r="H31" s="114"/>
    </row>
    <row r="32" spans="1:8" x14ac:dyDescent="0.35">
      <c r="A32" s="114" t="s">
        <v>176</v>
      </c>
      <c r="B32" s="114"/>
      <c r="C32" s="114"/>
      <c r="D32" s="114"/>
      <c r="E32" s="114"/>
      <c r="F32" s="114"/>
      <c r="G32" s="114"/>
      <c r="H32" s="114"/>
    </row>
    <row r="33" spans="1:8" x14ac:dyDescent="0.35">
      <c r="A33" s="114" t="s">
        <v>182</v>
      </c>
      <c r="B33" s="114"/>
      <c r="C33" s="114"/>
      <c r="D33" s="114"/>
      <c r="E33" s="114"/>
      <c r="F33" s="114"/>
      <c r="G33" s="114"/>
      <c r="H33" s="114"/>
    </row>
  </sheetData>
  <mergeCells count="4">
    <mergeCell ref="A30:H30"/>
    <mergeCell ref="A31:H31"/>
    <mergeCell ref="A32:H32"/>
    <mergeCell ref="A33:H3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7C12-78DC-4919-939C-33D4B0B3C86E}">
  <sheetPr>
    <tabColor rgb="FFE9EAF7"/>
  </sheetPr>
  <dimension ref="A1:K17"/>
  <sheetViews>
    <sheetView workbookViewId="0"/>
  </sheetViews>
  <sheetFormatPr baseColWidth="10" defaultRowHeight="14.5" x14ac:dyDescent="0.35"/>
  <cols>
    <col min="1" max="1" width="28.54296875" customWidth="1"/>
    <col min="2" max="11" width="8.6328125" customWidth="1"/>
  </cols>
  <sheetData>
    <row r="1" spans="1:11" x14ac:dyDescent="0.35">
      <c r="A1" s="15" t="s">
        <v>122</v>
      </c>
    </row>
    <row r="2" spans="1:11" x14ac:dyDescent="0.35">
      <c r="A2" s="1" t="str">
        <f>HYPERLINK("#Sommaire!A1", "Retour au sommaire")</f>
        <v>Retour au sommaire</v>
      </c>
    </row>
    <row r="3" spans="1:11" x14ac:dyDescent="0.35">
      <c r="A3" s="25"/>
    </row>
    <row r="4" spans="1:11" ht="30" customHeight="1" x14ac:dyDescent="0.35">
      <c r="A4" s="22" t="s">
        <v>116</v>
      </c>
      <c r="B4" s="19" t="s">
        <v>46</v>
      </c>
      <c r="C4" s="19" t="s">
        <v>44</v>
      </c>
      <c r="D4" s="19" t="s">
        <v>43</v>
      </c>
      <c r="E4" s="19" t="s">
        <v>42</v>
      </c>
      <c r="F4" s="19" t="s">
        <v>41</v>
      </c>
      <c r="G4" s="19" t="s">
        <v>40</v>
      </c>
      <c r="H4" s="19" t="s">
        <v>39</v>
      </c>
      <c r="I4" s="19" t="s">
        <v>38</v>
      </c>
      <c r="J4" s="19" t="s">
        <v>45</v>
      </c>
      <c r="K4" s="19" t="s">
        <v>37</v>
      </c>
    </row>
    <row r="5" spans="1:11" x14ac:dyDescent="0.35">
      <c r="A5" s="26" t="s">
        <v>60</v>
      </c>
      <c r="B5" s="21">
        <v>45</v>
      </c>
      <c r="C5" s="21">
        <v>48</v>
      </c>
      <c r="D5" s="21">
        <v>51</v>
      </c>
      <c r="E5" s="21">
        <v>54</v>
      </c>
      <c r="F5" s="21">
        <v>57</v>
      </c>
      <c r="G5" s="21">
        <v>56</v>
      </c>
      <c r="H5" s="21">
        <v>55</v>
      </c>
      <c r="I5" s="21">
        <v>55</v>
      </c>
      <c r="J5" s="21">
        <v>57</v>
      </c>
      <c r="K5" s="21">
        <v>56</v>
      </c>
    </row>
    <row r="6" spans="1:11" x14ac:dyDescent="0.35">
      <c r="A6" s="26" t="s">
        <v>59</v>
      </c>
      <c r="B6" s="21">
        <v>12</v>
      </c>
      <c r="C6" s="21">
        <v>13</v>
      </c>
      <c r="D6" s="21">
        <v>13</v>
      </c>
      <c r="E6" s="21">
        <v>7</v>
      </c>
      <c r="F6" s="21">
        <v>5</v>
      </c>
      <c r="G6" s="21">
        <v>6</v>
      </c>
      <c r="H6" s="21">
        <v>6</v>
      </c>
      <c r="I6" s="21">
        <v>6</v>
      </c>
      <c r="J6" s="21">
        <v>6</v>
      </c>
      <c r="K6" s="21">
        <v>5</v>
      </c>
    </row>
    <row r="7" spans="1:11" x14ac:dyDescent="0.35">
      <c r="A7" s="26" t="s">
        <v>58</v>
      </c>
      <c r="B7" s="21">
        <v>8</v>
      </c>
      <c r="C7" s="21">
        <v>11</v>
      </c>
      <c r="D7" s="21">
        <v>10</v>
      </c>
      <c r="E7" s="21">
        <v>10</v>
      </c>
      <c r="F7" s="21">
        <v>5</v>
      </c>
      <c r="G7" s="21">
        <v>8</v>
      </c>
      <c r="H7" s="21">
        <v>8</v>
      </c>
      <c r="I7" s="21">
        <v>6</v>
      </c>
      <c r="J7" s="21">
        <v>8</v>
      </c>
      <c r="K7" s="21">
        <v>7</v>
      </c>
    </row>
    <row r="8" spans="1:11" x14ac:dyDescent="0.35">
      <c r="A8" s="26" t="s">
        <v>63</v>
      </c>
      <c r="B8" s="21">
        <v>21</v>
      </c>
      <c r="C8" s="21">
        <v>9</v>
      </c>
      <c r="D8" s="21">
        <v>3</v>
      </c>
      <c r="E8" s="21">
        <v>3</v>
      </c>
      <c r="F8" s="21">
        <v>3</v>
      </c>
      <c r="G8" s="21">
        <v>4</v>
      </c>
      <c r="H8" s="21">
        <v>2</v>
      </c>
      <c r="I8" s="21">
        <v>2</v>
      </c>
      <c r="J8" s="21">
        <v>2</v>
      </c>
      <c r="K8" s="21">
        <v>3</v>
      </c>
    </row>
    <row r="9" spans="1:11" x14ac:dyDescent="0.35">
      <c r="A9" s="26" t="s">
        <v>56</v>
      </c>
      <c r="B9" s="21">
        <v>0</v>
      </c>
      <c r="C9" s="21">
        <v>4</v>
      </c>
      <c r="D9" s="21">
        <v>5</v>
      </c>
      <c r="E9" s="21">
        <v>2</v>
      </c>
      <c r="F9" s="21">
        <v>4</v>
      </c>
      <c r="G9" s="21">
        <v>4</v>
      </c>
      <c r="H9" s="21">
        <v>3</v>
      </c>
      <c r="I9" s="21">
        <v>4</v>
      </c>
      <c r="J9" s="21">
        <v>0</v>
      </c>
      <c r="K9" s="21">
        <v>3</v>
      </c>
    </row>
    <row r="10" spans="1:11" x14ac:dyDescent="0.35">
      <c r="A10" s="26" t="s">
        <v>57</v>
      </c>
      <c r="B10" s="21">
        <v>2</v>
      </c>
      <c r="C10" s="21">
        <v>0</v>
      </c>
      <c r="D10" s="21">
        <v>0</v>
      </c>
      <c r="E10" s="21">
        <v>0</v>
      </c>
      <c r="F10" s="21">
        <v>0</v>
      </c>
      <c r="G10" s="21">
        <v>0</v>
      </c>
      <c r="H10" s="21">
        <v>0</v>
      </c>
      <c r="I10" s="21">
        <v>0</v>
      </c>
      <c r="J10" s="21">
        <v>0</v>
      </c>
      <c r="K10" s="21">
        <v>0</v>
      </c>
    </row>
    <row r="11" spans="1:11" x14ac:dyDescent="0.35">
      <c r="A11" s="26" t="s">
        <v>61</v>
      </c>
      <c r="B11" s="21">
        <v>0</v>
      </c>
      <c r="C11" s="21">
        <v>3</v>
      </c>
      <c r="D11" s="21">
        <v>3</v>
      </c>
      <c r="E11" s="21">
        <v>5</v>
      </c>
      <c r="F11" s="21">
        <v>6</v>
      </c>
      <c r="G11" s="21">
        <v>4</v>
      </c>
      <c r="H11" s="21">
        <v>7</v>
      </c>
      <c r="I11" s="21">
        <v>5</v>
      </c>
      <c r="J11" s="21">
        <v>6</v>
      </c>
      <c r="K11" s="21">
        <v>5</v>
      </c>
    </row>
    <row r="12" spans="1:11" x14ac:dyDescent="0.35">
      <c r="A12" s="26" t="s">
        <v>62</v>
      </c>
      <c r="B12" s="21">
        <v>8</v>
      </c>
      <c r="C12" s="21">
        <v>10</v>
      </c>
      <c r="D12" s="21">
        <v>14</v>
      </c>
      <c r="E12" s="21">
        <v>18</v>
      </c>
      <c r="F12" s="21">
        <v>19</v>
      </c>
      <c r="G12" s="21">
        <v>17</v>
      </c>
      <c r="H12" s="21">
        <v>18</v>
      </c>
      <c r="I12" s="21">
        <v>21</v>
      </c>
      <c r="J12" s="21">
        <v>20</v>
      </c>
      <c r="K12" s="21">
        <v>21</v>
      </c>
    </row>
    <row r="14" spans="1:11" x14ac:dyDescent="0.35">
      <c r="A14" s="134" t="s">
        <v>184</v>
      </c>
      <c r="B14" s="134"/>
      <c r="C14" s="134"/>
      <c r="D14" s="134"/>
      <c r="E14" s="134"/>
      <c r="F14" s="134"/>
      <c r="G14" s="134"/>
      <c r="H14" s="134"/>
      <c r="I14" s="134"/>
      <c r="J14" s="134"/>
      <c r="K14" s="134"/>
    </row>
    <row r="15" spans="1:11" ht="24.65" customHeight="1" x14ac:dyDescent="0.35">
      <c r="A15" s="135" t="s">
        <v>183</v>
      </c>
      <c r="B15" s="135"/>
      <c r="C15" s="135"/>
      <c r="D15" s="135"/>
      <c r="E15" s="135"/>
      <c r="F15" s="135"/>
      <c r="G15" s="135"/>
      <c r="H15" s="135"/>
      <c r="I15" s="135"/>
      <c r="J15" s="135"/>
      <c r="K15" s="135"/>
    </row>
    <row r="16" spans="1:11" x14ac:dyDescent="0.35">
      <c r="A16" s="134" t="s">
        <v>176</v>
      </c>
      <c r="B16" s="134"/>
      <c r="C16" s="134"/>
      <c r="D16" s="134"/>
      <c r="E16" s="134"/>
      <c r="F16" s="134"/>
      <c r="G16" s="134"/>
      <c r="H16" s="134"/>
      <c r="I16" s="134"/>
      <c r="J16" s="134"/>
      <c r="K16" s="134"/>
    </row>
    <row r="17" spans="1:11" x14ac:dyDescent="0.35">
      <c r="A17" s="134" t="s">
        <v>182</v>
      </c>
      <c r="B17" s="134"/>
      <c r="C17" s="134"/>
      <c r="D17" s="134"/>
      <c r="E17" s="134"/>
      <c r="F17" s="134"/>
      <c r="G17" s="134"/>
      <c r="H17" s="134"/>
      <c r="I17" s="134"/>
      <c r="J17" s="134"/>
      <c r="K17" s="134"/>
    </row>
  </sheetData>
  <mergeCells count="4">
    <mergeCell ref="A14:K14"/>
    <mergeCell ref="A15:K15"/>
    <mergeCell ref="A16:K16"/>
    <mergeCell ref="A17:K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C1357-06B1-496B-A4DB-3C889E120278}">
  <sheetPr>
    <tabColor rgb="FFE9EAF7"/>
  </sheetPr>
  <dimension ref="A1:D44"/>
  <sheetViews>
    <sheetView workbookViewId="0"/>
  </sheetViews>
  <sheetFormatPr baseColWidth="10" defaultRowHeight="14.5" x14ac:dyDescent="0.35"/>
  <cols>
    <col min="1" max="2" width="22.81640625" customWidth="1"/>
    <col min="3" max="4" width="14.26953125" customWidth="1"/>
  </cols>
  <sheetData>
    <row r="1" spans="1:4" x14ac:dyDescent="0.35">
      <c r="A1" s="15" t="s">
        <v>124</v>
      </c>
      <c r="B1" s="12"/>
      <c r="C1" s="12"/>
      <c r="D1" s="12"/>
    </row>
    <row r="2" spans="1:4" x14ac:dyDescent="0.35">
      <c r="A2" s="1" t="str">
        <f>HYPERLINK("#Sommaire!A1", "Retour au sommaire")</f>
        <v>Retour au sommaire</v>
      </c>
      <c r="B2" s="4"/>
      <c r="C2" s="4"/>
      <c r="D2" s="4"/>
    </row>
    <row r="3" spans="1:4" ht="15" thickBot="1" x14ac:dyDescent="0.4">
      <c r="A3" s="43"/>
      <c r="B3" s="43"/>
      <c r="C3" s="43"/>
      <c r="D3" s="43"/>
    </row>
    <row r="4" spans="1:4" ht="45" customHeight="1" x14ac:dyDescent="0.35">
      <c r="A4" s="140" t="s">
        <v>135</v>
      </c>
      <c r="B4" s="140" t="s">
        <v>24</v>
      </c>
      <c r="C4" s="142" t="s">
        <v>143</v>
      </c>
      <c r="D4" s="143"/>
    </row>
    <row r="5" spans="1:4" ht="29.5" thickBot="1" x14ac:dyDescent="0.4">
      <c r="A5" s="141"/>
      <c r="B5" s="141"/>
      <c r="C5" s="45" t="s">
        <v>9</v>
      </c>
      <c r="D5" s="46" t="s">
        <v>147</v>
      </c>
    </row>
    <row r="6" spans="1:4" x14ac:dyDescent="0.35">
      <c r="A6" s="136" t="s">
        <v>151</v>
      </c>
      <c r="B6" s="7" t="s">
        <v>20</v>
      </c>
      <c r="C6" s="44">
        <v>0.13</v>
      </c>
      <c r="D6" s="53" t="s">
        <v>5</v>
      </c>
    </row>
    <row r="7" spans="1:4" x14ac:dyDescent="0.35">
      <c r="A7" s="136"/>
      <c r="B7" s="5" t="s">
        <v>21</v>
      </c>
      <c r="C7" s="138" t="s">
        <v>6</v>
      </c>
      <c r="D7" s="144"/>
    </row>
    <row r="8" spans="1:4" ht="15" thickBot="1" x14ac:dyDescent="0.4">
      <c r="A8" s="137"/>
      <c r="B8" s="47" t="s">
        <v>22</v>
      </c>
      <c r="C8" s="48">
        <v>4.1399999999999997</v>
      </c>
      <c r="D8" s="54" t="s">
        <v>5</v>
      </c>
    </row>
    <row r="9" spans="1:4" x14ac:dyDescent="0.35">
      <c r="A9" s="136" t="s">
        <v>13</v>
      </c>
      <c r="B9" s="7" t="s">
        <v>12</v>
      </c>
      <c r="C9" s="44">
        <v>4.42</v>
      </c>
      <c r="D9" s="53" t="s">
        <v>5</v>
      </c>
    </row>
    <row r="10" spans="1:4" x14ac:dyDescent="0.35">
      <c r="A10" s="136"/>
      <c r="B10" s="5" t="s">
        <v>10</v>
      </c>
      <c r="C10" s="6">
        <v>0.22</v>
      </c>
      <c r="D10" s="55" t="s">
        <v>149</v>
      </c>
    </row>
    <row r="11" spans="1:4" x14ac:dyDescent="0.35">
      <c r="A11" s="136"/>
      <c r="B11" s="37" t="s">
        <v>11</v>
      </c>
      <c r="C11" s="138" t="s">
        <v>6</v>
      </c>
      <c r="D11" s="139"/>
    </row>
    <row r="12" spans="1:4" ht="15" thickBot="1" x14ac:dyDescent="0.4">
      <c r="A12" s="137"/>
      <c r="B12" s="50" t="s">
        <v>1</v>
      </c>
      <c r="C12" s="58" t="s">
        <v>150</v>
      </c>
      <c r="D12" s="63" t="s">
        <v>23</v>
      </c>
    </row>
    <row r="13" spans="1:4" x14ac:dyDescent="0.35">
      <c r="A13" s="147" t="s">
        <v>144</v>
      </c>
      <c r="B13" s="41" t="s">
        <v>145</v>
      </c>
      <c r="C13" s="49">
        <v>2.4500000000000002</v>
      </c>
      <c r="D13" s="53" t="s">
        <v>5</v>
      </c>
    </row>
    <row r="14" spans="1:4" ht="15" thickBot="1" x14ac:dyDescent="0.4">
      <c r="A14" s="148"/>
      <c r="B14" s="51" t="s">
        <v>146</v>
      </c>
      <c r="C14" s="149" t="s">
        <v>6</v>
      </c>
      <c r="D14" s="150"/>
    </row>
    <row r="15" spans="1:4" x14ac:dyDescent="0.35">
      <c r="A15" s="136" t="s">
        <v>0</v>
      </c>
      <c r="B15" s="7" t="s">
        <v>8</v>
      </c>
      <c r="C15" s="151" t="s">
        <v>6</v>
      </c>
      <c r="D15" s="152"/>
    </row>
    <row r="16" spans="1:4" ht="15" thickBot="1" x14ac:dyDescent="0.4">
      <c r="A16" s="137"/>
      <c r="B16" s="47" t="s">
        <v>7</v>
      </c>
      <c r="C16" s="48">
        <v>1.57</v>
      </c>
      <c r="D16" s="54" t="s">
        <v>5</v>
      </c>
    </row>
    <row r="17" spans="1:4" x14ac:dyDescent="0.35">
      <c r="A17" s="136" t="s">
        <v>19</v>
      </c>
      <c r="B17" s="52" t="s">
        <v>17</v>
      </c>
      <c r="C17" s="153" t="s">
        <v>6</v>
      </c>
      <c r="D17" s="153"/>
    </row>
    <row r="18" spans="1:4" x14ac:dyDescent="0.35">
      <c r="A18" s="136"/>
      <c r="B18" s="37" t="s">
        <v>16</v>
      </c>
      <c r="C18" s="44">
        <v>0.49</v>
      </c>
      <c r="D18" s="53" t="s">
        <v>5</v>
      </c>
    </row>
    <row r="19" spans="1:4" x14ac:dyDescent="0.35">
      <c r="A19" s="136"/>
      <c r="B19" s="5" t="s">
        <v>15</v>
      </c>
      <c r="C19" s="6">
        <v>0.57999999999999996</v>
      </c>
      <c r="D19" s="53" t="s">
        <v>5</v>
      </c>
    </row>
    <row r="20" spans="1:4" ht="15" thickBot="1" x14ac:dyDescent="0.4">
      <c r="A20" s="137"/>
      <c r="B20" s="50" t="s">
        <v>14</v>
      </c>
      <c r="C20" s="58" t="s">
        <v>150</v>
      </c>
      <c r="D20" s="67" t="s">
        <v>23</v>
      </c>
    </row>
    <row r="21" spans="1:4" x14ac:dyDescent="0.35">
      <c r="A21" s="136" t="s">
        <v>18</v>
      </c>
      <c r="B21" s="7" t="s">
        <v>3</v>
      </c>
      <c r="C21" s="145" t="s">
        <v>6</v>
      </c>
      <c r="D21" s="146"/>
    </row>
    <row r="22" spans="1:4" x14ac:dyDescent="0.35">
      <c r="A22" s="136"/>
      <c r="B22" s="64" t="s">
        <v>2</v>
      </c>
      <c r="C22" s="61" t="s">
        <v>150</v>
      </c>
      <c r="D22" s="57" t="s">
        <v>23</v>
      </c>
    </row>
    <row r="23" spans="1:4" ht="15" thickBot="1" x14ac:dyDescent="0.4">
      <c r="A23" s="137"/>
      <c r="B23" s="47" t="s">
        <v>4</v>
      </c>
      <c r="C23" s="65">
        <v>1.55</v>
      </c>
      <c r="D23" s="66" t="s">
        <v>5</v>
      </c>
    </row>
    <row r="24" spans="1:4" x14ac:dyDescent="0.35">
      <c r="A24" s="136" t="s">
        <v>148</v>
      </c>
      <c r="B24" s="38" t="s">
        <v>46</v>
      </c>
      <c r="C24" s="44">
        <v>4.4000000000000004</v>
      </c>
      <c r="D24" s="53" t="s">
        <v>5</v>
      </c>
    </row>
    <row r="25" spans="1:4" x14ac:dyDescent="0.35">
      <c r="A25" s="136"/>
      <c r="B25" s="37" t="s">
        <v>45</v>
      </c>
      <c r="C25" s="42">
        <v>1.95</v>
      </c>
      <c r="D25" s="60" t="s">
        <v>149</v>
      </c>
    </row>
    <row r="26" spans="1:4" x14ac:dyDescent="0.35">
      <c r="A26" s="136"/>
      <c r="B26" s="59" t="s">
        <v>44</v>
      </c>
      <c r="C26" s="61" t="s">
        <v>150</v>
      </c>
      <c r="D26" s="57" t="s">
        <v>23</v>
      </c>
    </row>
    <row r="27" spans="1:4" x14ac:dyDescent="0.35">
      <c r="A27" s="136"/>
      <c r="B27" s="37" t="s">
        <v>43</v>
      </c>
      <c r="C27" s="61" t="s">
        <v>150</v>
      </c>
      <c r="D27" s="57" t="s">
        <v>23</v>
      </c>
    </row>
    <row r="28" spans="1:4" x14ac:dyDescent="0.35">
      <c r="A28" s="136"/>
      <c r="B28" s="37" t="s">
        <v>42</v>
      </c>
      <c r="C28" s="138" t="s">
        <v>6</v>
      </c>
      <c r="D28" s="144"/>
    </row>
    <row r="29" spans="1:4" x14ac:dyDescent="0.35">
      <c r="A29" s="136"/>
      <c r="B29" s="37" t="s">
        <v>41</v>
      </c>
      <c r="C29" s="61" t="s">
        <v>150</v>
      </c>
      <c r="D29" s="57" t="s">
        <v>23</v>
      </c>
    </row>
    <row r="30" spans="1:4" x14ac:dyDescent="0.35">
      <c r="A30" s="136"/>
      <c r="B30" s="37" t="s">
        <v>40</v>
      </c>
      <c r="C30" s="61" t="s">
        <v>150</v>
      </c>
      <c r="D30" s="57" t="s">
        <v>23</v>
      </c>
    </row>
    <row r="31" spans="1:4" x14ac:dyDescent="0.35">
      <c r="A31" s="136"/>
      <c r="B31" s="37" t="s">
        <v>39</v>
      </c>
      <c r="C31" s="61" t="s">
        <v>150</v>
      </c>
      <c r="D31" s="57" t="s">
        <v>23</v>
      </c>
    </row>
    <row r="32" spans="1:4" x14ac:dyDescent="0.35">
      <c r="A32" s="136"/>
      <c r="B32" s="37" t="s">
        <v>38</v>
      </c>
      <c r="C32" s="61" t="s">
        <v>150</v>
      </c>
      <c r="D32" s="57" t="s">
        <v>23</v>
      </c>
    </row>
    <row r="33" spans="1:4" ht="15" thickBot="1" x14ac:dyDescent="0.4">
      <c r="A33" s="137"/>
      <c r="B33" s="50" t="s">
        <v>37</v>
      </c>
      <c r="C33" s="62" t="s">
        <v>150</v>
      </c>
      <c r="D33" s="63" t="s">
        <v>23</v>
      </c>
    </row>
    <row r="35" spans="1:4" ht="26.5" customHeight="1" x14ac:dyDescent="0.35">
      <c r="A35" s="114" t="s">
        <v>185</v>
      </c>
      <c r="B35" s="114"/>
      <c r="C35" s="114"/>
      <c r="D35" s="114"/>
    </row>
    <row r="36" spans="1:4" ht="23.15" customHeight="1" x14ac:dyDescent="0.35">
      <c r="A36" s="114" t="s">
        <v>186</v>
      </c>
      <c r="B36" s="114"/>
      <c r="C36" s="114"/>
      <c r="D36" s="114"/>
    </row>
    <row r="37" spans="1:4" x14ac:dyDescent="0.35">
      <c r="A37" s="114" t="s">
        <v>187</v>
      </c>
      <c r="B37" s="114"/>
      <c r="C37" s="114"/>
      <c r="D37" s="114"/>
    </row>
    <row r="39" spans="1:4" x14ac:dyDescent="0.35">
      <c r="A39" s="114"/>
      <c r="B39" s="114"/>
      <c r="C39" s="114"/>
      <c r="D39" s="114"/>
    </row>
    <row r="44" spans="1:4" x14ac:dyDescent="0.35">
      <c r="A44" s="114"/>
      <c r="B44" s="114"/>
      <c r="C44" s="114"/>
      <c r="D44" s="114"/>
    </row>
  </sheetData>
  <mergeCells count="22">
    <mergeCell ref="A35:D35"/>
    <mergeCell ref="A36:D36"/>
    <mergeCell ref="A37:D37"/>
    <mergeCell ref="A44:D44"/>
    <mergeCell ref="A39:D39"/>
    <mergeCell ref="A21:A23"/>
    <mergeCell ref="C21:D21"/>
    <mergeCell ref="A24:A33"/>
    <mergeCell ref="C28:D28"/>
    <mergeCell ref="A13:A14"/>
    <mergeCell ref="C14:D14"/>
    <mergeCell ref="A15:A16"/>
    <mergeCell ref="C15:D15"/>
    <mergeCell ref="A17:A20"/>
    <mergeCell ref="C17:D17"/>
    <mergeCell ref="A9:A12"/>
    <mergeCell ref="C11:D11"/>
    <mergeCell ref="A4:A5"/>
    <mergeCell ref="B4:B5"/>
    <mergeCell ref="C4:D4"/>
    <mergeCell ref="A6:A8"/>
    <mergeCell ref="C7:D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C1BE3-2804-4856-8CB6-6065F09912EA}">
  <sheetPr>
    <tabColor rgb="FFE9EAF7"/>
  </sheetPr>
  <dimension ref="A1:E31"/>
  <sheetViews>
    <sheetView workbookViewId="0"/>
  </sheetViews>
  <sheetFormatPr baseColWidth="10" defaultRowHeight="14.5" x14ac:dyDescent="0.35"/>
  <cols>
    <col min="1" max="2" width="28.54296875" customWidth="1"/>
  </cols>
  <sheetData>
    <row r="1" spans="1:5" x14ac:dyDescent="0.35">
      <c r="A1" s="15" t="s">
        <v>123</v>
      </c>
    </row>
    <row r="2" spans="1:5" x14ac:dyDescent="0.35">
      <c r="A2" s="1" t="str">
        <f>HYPERLINK("#Sommaire!A1", "Retour au sommaire")</f>
        <v>Retour au sommaire</v>
      </c>
    </row>
    <row r="3" spans="1:5" ht="15" thickBot="1" x14ac:dyDescent="0.4">
      <c r="A3" s="32"/>
      <c r="B3" s="32"/>
      <c r="C3" s="32"/>
      <c r="D3" s="32"/>
      <c r="E3" s="32"/>
    </row>
    <row r="4" spans="1:5" ht="58.5" thickBot="1" x14ac:dyDescent="0.4">
      <c r="A4" s="33" t="s">
        <v>135</v>
      </c>
      <c r="B4" s="34" t="s">
        <v>24</v>
      </c>
      <c r="C4" s="33" t="s">
        <v>130</v>
      </c>
      <c r="D4" s="33" t="s">
        <v>131</v>
      </c>
      <c r="E4" s="33" t="s">
        <v>132</v>
      </c>
    </row>
    <row r="5" spans="1:5" x14ac:dyDescent="0.35">
      <c r="A5" s="154" t="s">
        <v>0</v>
      </c>
      <c r="B5" s="28" t="s">
        <v>8</v>
      </c>
      <c r="C5" s="29">
        <v>55</v>
      </c>
      <c r="D5" s="29">
        <v>73</v>
      </c>
      <c r="E5" s="29">
        <v>75</v>
      </c>
    </row>
    <row r="6" spans="1:5" ht="15" thickBot="1" x14ac:dyDescent="0.4">
      <c r="A6" s="155"/>
      <c r="B6" s="30" t="s">
        <v>7</v>
      </c>
      <c r="C6" s="31">
        <v>45</v>
      </c>
      <c r="D6" s="31">
        <v>27</v>
      </c>
      <c r="E6" s="31">
        <v>25</v>
      </c>
    </row>
    <row r="7" spans="1:5" x14ac:dyDescent="0.35">
      <c r="A7" s="154" t="s">
        <v>50</v>
      </c>
      <c r="B7" s="28" t="s">
        <v>17</v>
      </c>
      <c r="C7" s="29">
        <v>30</v>
      </c>
      <c r="D7" s="29">
        <v>42</v>
      </c>
      <c r="E7" s="29">
        <v>55</v>
      </c>
    </row>
    <row r="8" spans="1:5" x14ac:dyDescent="0.35">
      <c r="A8" s="154"/>
      <c r="B8" s="19" t="s">
        <v>16</v>
      </c>
      <c r="C8" s="14">
        <v>14</v>
      </c>
      <c r="D8" s="14">
        <v>14</v>
      </c>
      <c r="E8" s="14">
        <v>12</v>
      </c>
    </row>
    <row r="9" spans="1:5" x14ac:dyDescent="0.35">
      <c r="A9" s="154"/>
      <c r="B9" s="19" t="s">
        <v>15</v>
      </c>
      <c r="C9" s="14">
        <v>29</v>
      </c>
      <c r="D9" s="14">
        <v>26</v>
      </c>
      <c r="E9" s="14">
        <v>19</v>
      </c>
    </row>
    <row r="10" spans="1:5" ht="15" thickBot="1" x14ac:dyDescent="0.4">
      <c r="A10" s="155"/>
      <c r="B10" s="30" t="s">
        <v>14</v>
      </c>
      <c r="C10" s="31">
        <v>27</v>
      </c>
      <c r="D10" s="31">
        <v>18</v>
      </c>
      <c r="E10" s="31">
        <v>13</v>
      </c>
    </row>
    <row r="11" spans="1:5" x14ac:dyDescent="0.35">
      <c r="A11" s="154" t="s">
        <v>133</v>
      </c>
      <c r="B11" s="28" t="s">
        <v>137</v>
      </c>
      <c r="C11" s="29">
        <v>8</v>
      </c>
      <c r="D11" s="29">
        <v>13</v>
      </c>
      <c r="E11" s="29">
        <v>25</v>
      </c>
    </row>
    <row r="12" spans="1:5" ht="15" thickBot="1" x14ac:dyDescent="0.4">
      <c r="A12" s="155"/>
      <c r="B12" s="30" t="s">
        <v>138</v>
      </c>
      <c r="C12" s="31">
        <v>92</v>
      </c>
      <c r="D12" s="31">
        <v>87</v>
      </c>
      <c r="E12" s="31">
        <v>75</v>
      </c>
    </row>
    <row r="13" spans="1:5" x14ac:dyDescent="0.35">
      <c r="A13" s="154" t="s">
        <v>136</v>
      </c>
      <c r="B13" s="28" t="s">
        <v>3</v>
      </c>
      <c r="C13" s="29">
        <v>10</v>
      </c>
      <c r="D13" s="29">
        <v>18</v>
      </c>
      <c r="E13" s="29">
        <v>50</v>
      </c>
    </row>
    <row r="14" spans="1:5" x14ac:dyDescent="0.35">
      <c r="A14" s="154"/>
      <c r="B14" s="19" t="s">
        <v>4</v>
      </c>
      <c r="C14" s="14">
        <v>33</v>
      </c>
      <c r="D14" s="14">
        <v>26</v>
      </c>
      <c r="E14" s="14">
        <v>25</v>
      </c>
    </row>
    <row r="15" spans="1:5" x14ac:dyDescent="0.35">
      <c r="A15" s="154"/>
      <c r="B15" s="19" t="s">
        <v>2</v>
      </c>
      <c r="C15" s="14">
        <v>23</v>
      </c>
      <c r="D15" s="14">
        <v>52</v>
      </c>
      <c r="E15" s="14">
        <v>25</v>
      </c>
    </row>
    <row r="16" spans="1:5" x14ac:dyDescent="0.35">
      <c r="A16" s="154"/>
      <c r="B16" s="19" t="s">
        <v>125</v>
      </c>
      <c r="C16" s="14">
        <v>12</v>
      </c>
      <c r="D16" s="14">
        <v>0</v>
      </c>
      <c r="E16" s="14">
        <v>0</v>
      </c>
    </row>
    <row r="17" spans="1:5" ht="15" thickBot="1" x14ac:dyDescent="0.4">
      <c r="A17" s="155"/>
      <c r="B17" s="30" t="s">
        <v>126</v>
      </c>
      <c r="C17" s="31">
        <v>22</v>
      </c>
      <c r="D17" s="31">
        <v>3</v>
      </c>
      <c r="E17" s="31">
        <v>0</v>
      </c>
    </row>
    <row r="18" spans="1:5" x14ac:dyDescent="0.35">
      <c r="A18" s="154" t="s">
        <v>13</v>
      </c>
      <c r="B18" s="28" t="s">
        <v>1</v>
      </c>
      <c r="C18" s="29">
        <v>37</v>
      </c>
      <c r="D18" s="29">
        <v>16</v>
      </c>
      <c r="E18" s="29">
        <v>4</v>
      </c>
    </row>
    <row r="19" spans="1:5" x14ac:dyDescent="0.35">
      <c r="A19" s="154"/>
      <c r="B19" s="19" t="s">
        <v>10</v>
      </c>
      <c r="C19" s="14">
        <v>35</v>
      </c>
      <c r="D19" s="14">
        <v>30</v>
      </c>
      <c r="E19" s="14">
        <v>14</v>
      </c>
    </row>
    <row r="20" spans="1:5" x14ac:dyDescent="0.35">
      <c r="A20" s="154"/>
      <c r="B20" s="19" t="s">
        <v>11</v>
      </c>
      <c r="C20" s="14">
        <v>19</v>
      </c>
      <c r="D20" s="14">
        <v>32</v>
      </c>
      <c r="E20" s="14">
        <v>29</v>
      </c>
    </row>
    <row r="21" spans="1:5" ht="15" thickBot="1" x14ac:dyDescent="0.4">
      <c r="A21" s="155"/>
      <c r="B21" s="30" t="s">
        <v>12</v>
      </c>
      <c r="C21" s="31">
        <v>8</v>
      </c>
      <c r="D21" s="31">
        <v>22</v>
      </c>
      <c r="E21" s="31">
        <v>53</v>
      </c>
    </row>
    <row r="22" spans="1:5" ht="15" customHeight="1" x14ac:dyDescent="0.35">
      <c r="A22" s="158" t="s">
        <v>144</v>
      </c>
      <c r="B22" s="39" t="s">
        <v>145</v>
      </c>
      <c r="C22" s="29">
        <v>8</v>
      </c>
      <c r="D22" s="29">
        <v>12</v>
      </c>
      <c r="E22" s="29">
        <v>15</v>
      </c>
    </row>
    <row r="23" spans="1:5" ht="15" thickBot="1" x14ac:dyDescent="0.4">
      <c r="A23" s="148"/>
      <c r="B23" s="40" t="s">
        <v>146</v>
      </c>
      <c r="C23" s="31">
        <v>92</v>
      </c>
      <c r="D23" s="31">
        <v>88</v>
      </c>
      <c r="E23" s="31">
        <v>85</v>
      </c>
    </row>
    <row r="24" spans="1:5" x14ac:dyDescent="0.35">
      <c r="A24" s="154" t="s">
        <v>134</v>
      </c>
      <c r="B24" s="28" t="s">
        <v>127</v>
      </c>
      <c r="C24" s="29">
        <v>4</v>
      </c>
      <c r="D24" s="29">
        <v>6</v>
      </c>
      <c r="E24" s="29">
        <v>10</v>
      </c>
    </row>
    <row r="25" spans="1:5" x14ac:dyDescent="0.35">
      <c r="A25" s="154"/>
      <c r="B25" s="19" t="s">
        <v>129</v>
      </c>
      <c r="C25" s="14">
        <v>77</v>
      </c>
      <c r="D25" s="14">
        <v>87</v>
      </c>
      <c r="E25" s="14">
        <v>83</v>
      </c>
    </row>
    <row r="26" spans="1:5" ht="15" thickBot="1" x14ac:dyDescent="0.4">
      <c r="A26" s="155"/>
      <c r="B26" s="30" t="s">
        <v>128</v>
      </c>
      <c r="C26" s="31">
        <v>19</v>
      </c>
      <c r="D26" s="31">
        <v>7</v>
      </c>
      <c r="E26" s="31">
        <v>7</v>
      </c>
    </row>
    <row r="27" spans="1:5" x14ac:dyDescent="0.35">
      <c r="A27" s="25"/>
    </row>
    <row r="28" spans="1:5" ht="78" customHeight="1" x14ac:dyDescent="0.35">
      <c r="A28" s="156" t="s">
        <v>188</v>
      </c>
      <c r="B28" s="156"/>
      <c r="C28" s="156"/>
      <c r="D28" s="156"/>
      <c r="E28" s="156"/>
    </row>
    <row r="29" spans="1:5" ht="37" customHeight="1" x14ac:dyDescent="0.35">
      <c r="A29" s="157" t="s">
        <v>189</v>
      </c>
      <c r="B29" s="157"/>
      <c r="C29" s="157"/>
      <c r="D29" s="157"/>
      <c r="E29" s="157"/>
    </row>
    <row r="30" spans="1:5" ht="23.5" customHeight="1" x14ac:dyDescent="0.35">
      <c r="A30" s="156" t="s">
        <v>190</v>
      </c>
      <c r="B30" s="156"/>
      <c r="C30" s="156"/>
      <c r="D30" s="156"/>
      <c r="E30" s="156"/>
    </row>
    <row r="31" spans="1:5" x14ac:dyDescent="0.35">
      <c r="A31" s="156" t="s">
        <v>182</v>
      </c>
      <c r="B31" s="156"/>
      <c r="C31" s="156"/>
      <c r="D31" s="156"/>
      <c r="E31" s="156"/>
    </row>
  </sheetData>
  <mergeCells count="11">
    <mergeCell ref="A28:E28"/>
    <mergeCell ref="A29:E29"/>
    <mergeCell ref="A30:E30"/>
    <mergeCell ref="A31:E31"/>
    <mergeCell ref="A22:A23"/>
    <mergeCell ref="A24:A26"/>
    <mergeCell ref="A5:A6"/>
    <mergeCell ref="A7:A10"/>
    <mergeCell ref="A11:A12"/>
    <mergeCell ref="A13:A17"/>
    <mergeCell ref="A18:A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tabColor rgb="FF00489A"/>
  </sheetPr>
  <dimension ref="A1:A18"/>
  <sheetViews>
    <sheetView workbookViewId="0"/>
  </sheetViews>
  <sheetFormatPr baseColWidth="10" defaultRowHeight="14.5" x14ac:dyDescent="0.35"/>
  <sheetData>
    <row r="1" spans="1:1" x14ac:dyDescent="0.35">
      <c r="A1" s="2" t="s">
        <v>27</v>
      </c>
    </row>
    <row r="2" spans="1:1" x14ac:dyDescent="0.35">
      <c r="A2" s="1" t="str">
        <f>HYPERLINK("#Sommaire!A1", "Retour au sommaire")</f>
        <v>Retour au sommaire</v>
      </c>
    </row>
    <row r="4" spans="1:1" x14ac:dyDescent="0.35">
      <c r="A4" s="1" t="s">
        <v>26</v>
      </c>
    </row>
    <row r="5" spans="1:1" x14ac:dyDescent="0.35">
      <c r="A5" s="23" t="s">
        <v>156</v>
      </c>
    </row>
    <row r="6" spans="1:1" x14ac:dyDescent="0.35">
      <c r="A6" s="23" t="s">
        <v>154</v>
      </c>
    </row>
    <row r="7" spans="1:1" x14ac:dyDescent="0.35">
      <c r="A7" s="23" t="s">
        <v>166</v>
      </c>
    </row>
    <row r="8" spans="1:1" x14ac:dyDescent="0.35">
      <c r="A8" s="23" t="s">
        <v>173</v>
      </c>
    </row>
    <row r="9" spans="1:1" x14ac:dyDescent="0.35">
      <c r="A9" s="23" t="s">
        <v>174</v>
      </c>
    </row>
    <row r="10" spans="1:1" x14ac:dyDescent="0.35">
      <c r="A10" s="23" t="s">
        <v>175</v>
      </c>
    </row>
    <row r="11" spans="1:1" x14ac:dyDescent="0.35">
      <c r="A11" s="23" t="s">
        <v>167</v>
      </c>
    </row>
    <row r="12" spans="1:1" x14ac:dyDescent="0.35">
      <c r="A12" s="23" t="s">
        <v>168</v>
      </c>
    </row>
    <row r="13" spans="1:1" x14ac:dyDescent="0.35">
      <c r="A13" s="23" t="s">
        <v>169</v>
      </c>
    </row>
    <row r="14" spans="1:1" x14ac:dyDescent="0.35">
      <c r="A14" s="23" t="s">
        <v>170</v>
      </c>
    </row>
    <row r="15" spans="1:1" x14ac:dyDescent="0.35">
      <c r="A15" s="23" t="s">
        <v>171</v>
      </c>
    </row>
    <row r="16" spans="1:1" x14ac:dyDescent="0.35">
      <c r="A16" s="23" t="s">
        <v>172</v>
      </c>
    </row>
    <row r="17" spans="1:1" x14ac:dyDescent="0.35">
      <c r="A17" s="23" t="s">
        <v>160</v>
      </c>
    </row>
    <row r="18" spans="1:1" x14ac:dyDescent="0.35">
      <c r="A18" s="23" t="s">
        <v>161</v>
      </c>
    </row>
  </sheetData>
  <hyperlinks>
    <hyperlink ref="A4" location="'A1. Effectifs'!A1" display="Table A1. Etudiants inscrits en première année de CPGE littéraire à la rentrée 2019" xr:uid="{74154E0B-B99E-4427-B68D-7370E0C66A06}"/>
    <hyperlink ref="A5" location="'A2. Statistiques descriptives'!A1" display="Table A2. Caractéristiques socio-démographiques des étudiants de CPGE littéraire, au total, par voie, par sélectivité de la CPGE d'inscription, par nombre d'années d'inscription, et en comparaison aux bacheliers 2019 et aux autres étudiants de première année de CPGE" xr:uid="{EE87628C-D810-4363-B1A7-CCA355658A8A}"/>
    <hyperlink ref="A6" location="'B1. Transition de 19-20 à 20-21'!A1" display="Table B1. Matrice de transition des étudiants de CPGE littéraire entre 2019-2020 et 2020-2021" xr:uid="{B18BC311-377B-42F2-91EB-96DBC867CA18}"/>
    <hyperlink ref="A7" location="'B2. Transition de 20-21 à 21-22'!A1" display="Table B2. Matrice de transition des étudiants de CPGE littéraire entre 2020-2021 et 2021-2022" xr:uid="{542DEE1D-3D7A-4C7F-A888-3A88C0C1FD83}"/>
    <hyperlink ref="A8" location="'C1. Devenir après 1 an de CPGE'!A1" display="Table C1. Devenir des étudiants en 2023/2024 après un an de CPGE littéraire" xr:uid="{6FE064A0-D6AE-4636-A353-65629BE3D772}"/>
    <hyperlink ref="A9" location="'C2. Devenir après 2 ans de CPGE'!A1" display="Table C2. Devenir des étudiants en 2023/2024 après deux ans de CPGE littéraire" xr:uid="{A4B798D0-2504-44F7-8FF2-880C92E8BA04}"/>
    <hyperlink ref="A10" location="'C3. Devenir après 3 ans de CPGE'!A1" display="Table C3. Devenir des étudiants en 2023/2024 après trois ans de CPGE littéraire" xr:uid="{C63B1121-9E12-43C1-9630-4C5B4FE288D8}"/>
    <hyperlink ref="A11" location="'C4. Admission après la CPGE'!A1" display="Table C4. Etablissement d'admission des étudiants à la sortie de leur CPGE" xr:uid="{6AC5D5B8-F69D-4111-B10D-A14F508D5B83}"/>
    <hyperlink ref="A12" location="'C5. Adm. après 1 an de CPGE'!A1" display="Table C5. Etablissement d'admission des étudiants à la sortie de leur CPGE, après une année d'inscription" xr:uid="{9FBF161F-0445-4994-82CF-EC672B5CF8CE}"/>
    <hyperlink ref="A13" location="'C6. Adm. après 2 ans de CPGE'!A1" display="Table C6. Etablissement d'admission des étudiants à la sortie de leur CPGE, après deux annéex d'inscription" xr:uid="{A9CCC3C3-50FE-4B84-9F33-3F308DAC2B4D}"/>
    <hyperlink ref="A14" location="'C7. Adm. après 3 ans de CPGE'!A1" display="Table C7. Etablissement d'admission des étudiants à la sortie de leur CPGE, après trois années d'inscription" xr:uid="{C550320D-5513-4FD5-A0ED-45B7F545CCE2}"/>
    <hyperlink ref="A15" location="'C8. Devenir par discipline agr.'!A1" display="Table C8. Champ disciplinaire d'inscription des étudiants inscrits à l'université en 2023/2024" xr:uid="{B19556E9-4C83-426B-B988-6ED2A3E506AB}"/>
    <hyperlink ref="A16" location="'C9. Devenir par discipline'!A1" display="Table C9. Discipline d'inscription des étudiants inscrits à l'université en 2023/2024" xr:uid="{7A697781-FC91-4A0C-ABAF-DA50071D63C2}"/>
    <hyperlink ref="A17" location="'D1. Réinscription des cubes'!A1" display="Table D1. Réinscription en cube des étudiants inscrits une seconde fois en deuxième année de CPGE littéraire en 2021/2022" xr:uid="{A28FC32B-B0B7-4C51-BEE2-CA85923E98B4}"/>
    <hyperlink ref="A18" location="'D2. Part de cubes par CPGE'!A1" display="Table D2. Part de cubes par type de CPGE d'inscription en deuxième année (2020-2021)" xr:uid="{16815883-6516-4FD8-B1D4-EF2B49E78885}"/>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25</vt:i4>
      </vt:variant>
    </vt:vector>
  </HeadingPairs>
  <TitlesOfParts>
    <vt:vector size="25" baseType="lpstr">
      <vt:lpstr>Sommaire</vt:lpstr>
      <vt:lpstr>Graphiques NI</vt:lpstr>
      <vt:lpstr>Graphique 1</vt:lpstr>
      <vt:lpstr>Graphique 2</vt:lpstr>
      <vt:lpstr>Graphique 3</vt:lpstr>
      <vt:lpstr>Graphique 4</vt:lpstr>
      <vt:lpstr>Graphique 5</vt:lpstr>
      <vt:lpstr>Graphique 6</vt:lpstr>
      <vt:lpstr>Annexes</vt:lpstr>
      <vt:lpstr>A1. Effectifs</vt:lpstr>
      <vt:lpstr>A2. Statistiques descriptives</vt:lpstr>
      <vt:lpstr>B1. Transition de 19-20 à 20-21</vt:lpstr>
      <vt:lpstr>B2. Transition de 20-21 à 21-22</vt:lpstr>
      <vt:lpstr>C1. Devenir après 1 an de CPGE</vt:lpstr>
      <vt:lpstr>C2. Devenir après 2 ans de CPGE</vt:lpstr>
      <vt:lpstr>C3. Devenir après 3 ans de CPGE</vt:lpstr>
      <vt:lpstr>C4. Inscription après la CPGE</vt:lpstr>
      <vt:lpstr>C5. Inscri. après 1 an de CPGE</vt:lpstr>
      <vt:lpstr>C6. Inscri. après 2 ans de CPGE</vt:lpstr>
      <vt:lpstr>C7. Inscri. après 3 ans de CPGE</vt:lpstr>
      <vt:lpstr>C8. Inscri. Univ discip. agr.</vt:lpstr>
      <vt:lpstr>C9. Inscri. Univ. discip.</vt:lpstr>
      <vt:lpstr>D1. Réinscription des cubes</vt:lpstr>
      <vt:lpstr>D2. Part de cubes par CPGE</vt:lpstr>
      <vt:lpstr>E. Déterminants inscription HK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jlavalle</dc:creator>
  <cp:lastModifiedBy>JULIEN SILHOL</cp:lastModifiedBy>
  <dcterms:created xsi:type="dcterms:W3CDTF">2025-04-22T14:18:31Z</dcterms:created>
  <dcterms:modified xsi:type="dcterms:W3CDTF">2025-10-13T07:56:52Z</dcterms:modified>
</cp:coreProperties>
</file>