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1.xml" ContentType="application/vnd.openxmlformats-officedocument.themeOverrid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M:\str-dgesip-dgri-a2-1-sup\_Dossiers Agents\Caroline Wirth\Parcours santé\Néo-bacheliers en santé\NF\NF 2025\Docs et annexes\Versions intermédiaires\"/>
    </mc:Choice>
  </mc:AlternateContent>
  <bookViews>
    <workbookView xWindow="-28920" yWindow="-4950" windowWidth="29040" windowHeight="15840"/>
  </bookViews>
  <sheets>
    <sheet name="Sommaire" sheetId="7" r:id="rId1"/>
    <sheet name="Méthodologie" sheetId="8" r:id="rId2"/>
    <sheet name="Schéma illustratif des parcours" sheetId="16" r:id="rId3"/>
    <sheet name="Numerus apertus" sheetId="17" r:id="rId4"/>
    <sheet name="Tableau 1" sheetId="11" r:id="rId5"/>
    <sheet name="Tableau 2" sheetId="3" r:id="rId6"/>
    <sheet name="Tableau 3" sheetId="4" r:id="rId7"/>
    <sheet name="Annexe 1" sheetId="14" r:id="rId8"/>
    <sheet name="Annexe 2 " sheetId="15" r:id="rId9"/>
    <sheet name="Annexe 3" sheetId="6" r:id="rId10"/>
    <sheet name="Annexe 4" sheetId="10" r:id="rId11"/>
    <sheet name="Annexe 5" sheetId="12" r:id="rId12"/>
    <sheet name="Annexe 6" sheetId="5" r:id="rId13"/>
  </sheet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<sst xmlns="http://schemas.openxmlformats.org/spreadsheetml/2006/main" count="303" uniqueCount="183">
  <si>
    <t>Effectif (nombre)</t>
  </si>
  <si>
    <t>2020-2021</t>
  </si>
  <si>
    <t>2021-2022</t>
  </si>
  <si>
    <t>PASS</t>
  </si>
  <si>
    <t>L.AS</t>
  </si>
  <si>
    <t>Autres inscrits</t>
  </si>
  <si>
    <t xml:space="preserve">Dont autres nouveaux inscrits </t>
  </si>
  <si>
    <t>Dont redoublants PACES ou L.AS</t>
  </si>
  <si>
    <t xml:space="preserve">Total des inscrits </t>
  </si>
  <si>
    <t>Médecine</t>
  </si>
  <si>
    <t>Maïeutique</t>
  </si>
  <si>
    <t>Odontologie</t>
  </si>
  <si>
    <t>Pharmacie</t>
  </si>
  <si>
    <t>Kinésithérapie</t>
  </si>
  <si>
    <t>LAS</t>
  </si>
  <si>
    <t>Ensemble</t>
  </si>
  <si>
    <t>dont admis en un an</t>
  </si>
  <si>
    <t>dont admis en deux ans</t>
  </si>
  <si>
    <t>Total des admis en 2ème année de MMOPK en un ou deux ans</t>
  </si>
  <si>
    <t>Admis en 3ème année</t>
  </si>
  <si>
    <t>Redoublants</t>
  </si>
  <si>
    <t>Caractéristiques</t>
  </si>
  <si>
    <t>Part d'inscrits</t>
  </si>
  <si>
    <t xml:space="preserve">sexe </t>
  </si>
  <si>
    <t>Femme</t>
  </si>
  <si>
    <t xml:space="preserve">Homme </t>
  </si>
  <si>
    <t>Bac</t>
  </si>
  <si>
    <t>Bac scientifique</t>
  </si>
  <si>
    <t>Autres Bac</t>
  </si>
  <si>
    <t>NR</t>
  </si>
  <si>
    <t>Mention</t>
  </si>
  <si>
    <t>TB</t>
  </si>
  <si>
    <t>B</t>
  </si>
  <si>
    <t>AB</t>
  </si>
  <si>
    <t>Sans mention</t>
  </si>
  <si>
    <t>Origine sociale</t>
  </si>
  <si>
    <t>Très favorisée</t>
  </si>
  <si>
    <t>Favorisée</t>
  </si>
  <si>
    <t>Assez défavorisée</t>
  </si>
  <si>
    <t>Défavorisée</t>
  </si>
  <si>
    <t xml:space="preserve">Taux de réussite en un an </t>
  </si>
  <si>
    <t xml:space="preserve">Taux de réussite en un ou deux ans </t>
  </si>
  <si>
    <t xml:space="preserve">Sommaire </t>
  </si>
  <si>
    <t xml:space="preserve">Retour au sommaire </t>
  </si>
  <si>
    <t>Rentrée 2022</t>
  </si>
  <si>
    <t>Rentrée 2023</t>
  </si>
  <si>
    <t>5 en IFSI</t>
  </si>
  <si>
    <t>6 en IFSI</t>
  </si>
  <si>
    <t>7 dans d'autres formations</t>
  </si>
  <si>
    <t>6 dans d'autres formations</t>
  </si>
  <si>
    <t xml:space="preserve">12 en L3 </t>
  </si>
  <si>
    <t>Tableau 1 : Taux de passage en 2ème année de médecine, maïeutique, odontologie, pharmacie ou kinésithérapie (MMOPK) des néo-bacheliers après un ou deux ans d'études par filière (en %)</t>
  </si>
  <si>
    <t xml:space="preserve">Méthodologie </t>
  </si>
  <si>
    <t>Annexe 1 : Effectifs inscrits en 1ère année du 1er cycle d’études de santé</t>
  </si>
  <si>
    <t>31 se réorientent</t>
  </si>
  <si>
    <t>47 sont admis en MMOPK</t>
  </si>
  <si>
    <t>46 se réorientent</t>
  </si>
  <si>
    <t>2020 - 2021</t>
  </si>
  <si>
    <t xml:space="preserve">Odontologie </t>
  </si>
  <si>
    <t xml:space="preserve">Pharmacie </t>
  </si>
  <si>
    <t>Retour au sommaire</t>
  </si>
  <si>
    <t xml:space="preserve">PASS </t>
  </si>
  <si>
    <t xml:space="preserve">L.AS </t>
  </si>
  <si>
    <t>Réorientés ou sortants</t>
  </si>
  <si>
    <t xml:space="preserve">Total admis en 2ème année de MMPOK en un an </t>
  </si>
  <si>
    <t xml:space="preserve">Néo-bacheliers </t>
  </si>
  <si>
    <t xml:space="preserve">dont autres nouveaux inscrits </t>
  </si>
  <si>
    <t>Tableau 3 : Le devenir après deux années d'études des cohortes de néo-bacheliers non admis en 2ème année MMOPK (en %)</t>
  </si>
  <si>
    <t>Le devenir</t>
  </si>
  <si>
    <t>Cohorte de néo-bacheliers</t>
  </si>
  <si>
    <t>Total d'inscrits en 1ère année de santé</t>
  </si>
  <si>
    <t>40 sont admis en MMOPK</t>
  </si>
  <si>
    <t>36 se réorientent</t>
  </si>
  <si>
    <t>Sortants (1)</t>
  </si>
  <si>
    <t xml:space="preserve">(1) Les sortants ne sont en général plus étudiants mais une partie d’entre eux peuvent être inscrits dans une formation pour laquelle le SIES ne dispose pas de données individuelles, soit en France, soit à l’étranger. </t>
  </si>
  <si>
    <t>Inscrits en 1ère année (Bac+1)</t>
  </si>
  <si>
    <t>Inscrits en 2ème année (Bac+2)</t>
  </si>
  <si>
    <t>Inscrits en 3ème année (Bac+3)</t>
  </si>
  <si>
    <t>Tableau 2 : Le devenir après deux années d'études des cohortes de néo-bacheliers admis en 2ème année de MMOPK en un an (en %)</t>
  </si>
  <si>
    <t>2022-2023</t>
  </si>
  <si>
    <t>18 poursuivent en L.AS</t>
  </si>
  <si>
    <t>Rentrée 2024</t>
  </si>
  <si>
    <t>dont  17 en LAS2</t>
  </si>
  <si>
    <t>34 sont admis en 2ème année de MMOPK</t>
  </si>
  <si>
    <t>37  se réorientent</t>
  </si>
  <si>
    <t>21 en L1 et 6 en L2</t>
  </si>
  <si>
    <t>5 dans d'autres formations</t>
  </si>
  <si>
    <r>
      <t>11 sortent</t>
    </r>
    <r>
      <rPr>
        <sz val="10"/>
        <color theme="1"/>
        <rFont val="Calibri"/>
        <family val="2"/>
      </rPr>
      <t xml:space="preserve"> (1)</t>
    </r>
    <r>
      <rPr>
        <b/>
        <sz val="10"/>
        <color theme="1"/>
        <rFont val="Calibri"/>
        <family val="2"/>
      </rPr>
      <t xml:space="preserve"> de l'enseignement supérieur </t>
    </r>
  </si>
  <si>
    <t>7 poursuivent en L.AS 
dont 5 en L.AS2 et 2 en L.AS3</t>
  </si>
  <si>
    <t xml:space="preserve">32 en 3ème année </t>
  </si>
  <si>
    <t>5 en L1, 11 en L2</t>
  </si>
  <si>
    <t xml:space="preserve">4 en L3 </t>
  </si>
  <si>
    <t xml:space="preserve">14 sortent de l'enseignement supérieur </t>
  </si>
  <si>
    <t>29 sont admis en 2ème année de MMOPK</t>
  </si>
  <si>
    <t>40  se réorientent</t>
  </si>
  <si>
    <t>22 en L1 et 8 en L2</t>
  </si>
  <si>
    <r>
      <t>13 sortent</t>
    </r>
    <r>
      <rPr>
        <sz val="10"/>
        <color theme="1"/>
        <rFont val="Calibri"/>
        <family val="2"/>
      </rPr>
      <t xml:space="preserve"> (1)</t>
    </r>
    <r>
      <rPr>
        <b/>
        <sz val="10"/>
        <color theme="1"/>
        <rFont val="Calibri"/>
        <family val="2"/>
      </rPr>
      <t xml:space="preserve"> de l'enseignement supérieur </t>
    </r>
  </si>
  <si>
    <t xml:space="preserve">18 sortent de l'enseignement supérieur </t>
  </si>
  <si>
    <t xml:space="preserve">7 en L3 </t>
  </si>
  <si>
    <t>6 en L1, 11 en L2</t>
  </si>
  <si>
    <t xml:space="preserve">27 en 3ème année </t>
  </si>
  <si>
    <t>15 en 2ème année 
dont 10 issus de L.AS2
dont 3 issus de L2 (hors L.AS)
dont 2 redoublants</t>
  </si>
  <si>
    <t xml:space="preserve">17 poursuivent en L.AS
</t>
  </si>
  <si>
    <t>19 sont admis en 2ème année de MMOPK</t>
  </si>
  <si>
    <t>24 en L1 et 12 en L2</t>
  </si>
  <si>
    <t>4 en IFSI</t>
  </si>
  <si>
    <r>
      <t>17 sortent</t>
    </r>
    <r>
      <rPr>
        <sz val="10"/>
        <color theme="1"/>
        <rFont val="Calibri"/>
        <family val="2"/>
      </rPr>
      <t xml:space="preserve"> (1)</t>
    </r>
    <r>
      <rPr>
        <b/>
        <sz val="10"/>
        <color theme="1"/>
        <rFont val="Calibri"/>
        <family val="2"/>
      </rPr>
      <t xml:space="preserve"> de l'enseignement supérieur </t>
    </r>
  </si>
  <si>
    <t>7 poursuivent en L.AS 
dont 4 en L.AS2 et 3 en L.AS3</t>
  </si>
  <si>
    <t>26 sont admis en MMOPK</t>
  </si>
  <si>
    <t xml:space="preserve">19 en 3ème année </t>
  </si>
  <si>
    <t>8 en 2ème année 
dont 5 issus de L.AS2
dont 1 issus de L2 (hors L.AS)
dont 2 redoublants</t>
  </si>
  <si>
    <t>44 se réorientent</t>
  </si>
  <si>
    <t>7 en L1, 12 en L2</t>
  </si>
  <si>
    <t xml:space="preserve">23 sortent de l'enseignement supérieur </t>
  </si>
  <si>
    <t>ADMINISTRATION ECONOMIQUE ET SOCIALE (A.E.S.)</t>
  </si>
  <si>
    <t>DROIT - SCIENCES POLITIQUES</t>
  </si>
  <si>
    <t>PLURI DROIT - SCIENCES ECONOMIQUES - AES</t>
  </si>
  <si>
    <t>SCIENCES ECONOMIQUES - GESTION (HORS A.E.S.)</t>
  </si>
  <si>
    <t>LANGUES</t>
  </si>
  <si>
    <t>S.T.A.P.S.</t>
  </si>
  <si>
    <t>PLURI SCIENCES</t>
  </si>
  <si>
    <t>SCIENCES FONDAMENTALES ET APPLICATIONS</t>
  </si>
  <si>
    <t>SCIENCES HUMAINES ET SOCIALES</t>
  </si>
  <si>
    <t>LETTRES - SCIENCES DU LANGAGE - ARTS</t>
  </si>
  <si>
    <t>SCIENCES DE LA VIE, DE LA TERRE ET DE L'UNIVERS</t>
  </si>
  <si>
    <t>ENSEMBLE</t>
  </si>
  <si>
    <t xml:space="preserve">13 en 2ème année 
dont 8 issus de L.AS2
dont 3 issus de L2 (hors L.AS)
dont 2 redoublants
 </t>
  </si>
  <si>
    <t>dont redoublants PACES ou L.AS (1)</t>
  </si>
  <si>
    <t>Disciplines majeures L.AS</t>
  </si>
  <si>
    <t xml:space="preserve">Annexe 2 : Taux d'admission en MMOPK en un ou deux ans, selon la secteur disciplinaire majeur de la L.AS (en %)
</t>
  </si>
  <si>
    <t>Annexe 2 : Taux d'admission en MMOPK en un ou deux ans, selon la secteur disciplinaire majeur de la L.AS (en %)</t>
  </si>
  <si>
    <t>Cohorte 2022 inscrite en L.AS admis en 2ème année de MMOPK</t>
  </si>
  <si>
    <t>dont admis en médecine</t>
  </si>
  <si>
    <t>dont admis en maïeutique</t>
  </si>
  <si>
    <t>dont admis en odontologie</t>
  </si>
  <si>
    <t>dont admis en pharmacie</t>
  </si>
  <si>
    <t>dont admis en kinésithérapie</t>
  </si>
  <si>
    <t>TOTAL</t>
  </si>
  <si>
    <t>Annexe 3 : Suivi sur deux années du parcours des néo-bacheliers inscrits en PASS et en L.AS en 2022-2023</t>
  </si>
  <si>
    <t>Annexe 3 : Suivi sur deux années du parcours des néo-bacheliers inscrits en PASS et en L.AS en 2021-2022</t>
  </si>
  <si>
    <t>Sur 100 bacheliers 2022 inscrits en PASS et en L.AS</t>
  </si>
  <si>
    <t>Sur 100 bacheliers 2022 inscrits en PASS</t>
  </si>
  <si>
    <t>Sur 100 bacheliers 2022 inscrits en L.AS</t>
  </si>
  <si>
    <t>Annexe 6 : Part d'inscrits, taux de passage en MMOPK en un an et taux de passage en MMOPK en un ou deux ans des néo-bacheliers 2021 inscrits en 1ère année de santé selon leurs caractéristiques (en %)</t>
  </si>
  <si>
    <t>Annexe 6 : La part d'inscrits, le taux de passage en MMOPK en un an et le taux de passage en MMOPK en un ou deux ans des néo-bacheliers 2022 inscrits en 1ère année de santé selon leurs caractéristiques (en %)</t>
  </si>
  <si>
    <t>Annexe 5 : Le devenir après deux années d'études des cohortes de néo-bacheliers admis en 2ème année de MMOPK en un an par filière (en %)</t>
  </si>
  <si>
    <t>Annexe 5 : Tableau 2 détaillé par filière MMOPK</t>
  </si>
  <si>
    <t>Annexe 4 : Tableau 1 détaillé</t>
  </si>
  <si>
    <t>Annexe 4 : Taux de passage en 2ème année de médecine, maïeutique, odontologie, pharmacie ou kinésithérapie (MMOPK) des néo-bacheliers après un ou deux ans d'études par filière (en %)</t>
  </si>
  <si>
    <r>
      <t xml:space="preserve">(1) La majorité de ces étudiants sont sortants.  Ces derniers ne sont en général plus étudiants mais une partie d’entre eux peuvent être inscrits dans une formation pour laquelle le SIES ne dispose pas de données individuelles, soit en France, soit à l’étranger. 
</t>
    </r>
    <r>
      <rPr>
        <b/>
        <sz val="8"/>
        <color theme="1"/>
        <rFont val="Calibri"/>
        <family val="2"/>
        <scheme val="minor"/>
      </rPr>
      <t/>
    </r>
  </si>
  <si>
    <r>
      <t xml:space="preserve">Réorientés ou sortants </t>
    </r>
    <r>
      <rPr>
        <sz val="11"/>
        <color theme="1"/>
        <rFont val="Calibri"/>
        <family val="2"/>
        <scheme val="minor"/>
      </rPr>
      <t>(1)</t>
    </r>
  </si>
  <si>
    <t>Cohorte de néo-bacheliers 2022</t>
  </si>
  <si>
    <t>Cohorte de néo-bacheliers 2021</t>
  </si>
  <si>
    <t>Cohorte de néo-bacheliers 2020</t>
  </si>
  <si>
    <t xml:space="preserve">Ensemble </t>
  </si>
  <si>
    <t>Réorientés ou sortants (1)</t>
  </si>
  <si>
    <r>
      <t xml:space="preserve">Lecture : </t>
    </r>
    <r>
      <rPr>
        <sz val="8"/>
        <color rgb="FF000000"/>
        <rFont val="Calibri"/>
        <family val="2"/>
      </rPr>
      <t>Parmi les néo-bacheliers inscrits en PASS ou en L.AS à la rentrée 2022, 40,1 % ont été admis en MMOPK, en un an (28,9 %) ou en deux ans (11,2 %), dont 24,2 % qui pousuivent en 2ème année de médecine,  2 % en maïeutique, 3,1 % en odontologie, 6,5 % en pharmacie et 4,2 % en kinésithérapie,</t>
    </r>
    <r>
      <rPr>
        <b/>
        <sz val="8"/>
        <color rgb="FF000000"/>
        <rFont val="Calibri"/>
        <family val="2"/>
      </rPr>
      <t xml:space="preserve">
Champ : </t>
    </r>
    <r>
      <rPr>
        <sz val="8"/>
        <color rgb="FF000000"/>
        <rFont val="Calibri"/>
        <family val="2"/>
      </rPr>
      <t>Néo-bacheliers inscrits en première année de santé, en 2020, 2021 et 2022 ;</t>
    </r>
    <r>
      <rPr>
        <b/>
        <sz val="8"/>
        <color rgb="FF000000"/>
        <rFont val="Calibri"/>
        <family val="2"/>
      </rPr>
      <t xml:space="preserve"> </t>
    </r>
    <r>
      <rPr>
        <sz val="8"/>
        <color rgb="FF000000"/>
        <rFont val="Calibri"/>
        <family val="2"/>
      </rPr>
      <t>France (hors Polynésie française et Nouvelle Calédonie)</t>
    </r>
    <r>
      <rPr>
        <b/>
        <sz val="8"/>
        <color rgb="FF000000"/>
        <rFont val="Calibri"/>
        <family val="2"/>
      </rPr>
      <t xml:space="preserve">
Source : </t>
    </r>
    <r>
      <rPr>
        <sz val="8"/>
        <color rgb="FF000000"/>
        <rFont val="Calibri"/>
        <family val="2"/>
      </rPr>
      <t>MESRE –SIES, Système d’information sur le suivi de l’étudiant (SISE)</t>
    </r>
  </si>
  <si>
    <r>
      <rPr>
        <sz val="10"/>
        <color rgb="FF000000"/>
        <rFont val="Calibri"/>
        <family val="2"/>
      </rPr>
      <t>(1) Pour la session 2020-2021, parmi les inscrits certains étudiants sont des redoublants de la PACES. Comme le redoublement en PASS n’est plus autorisé, à partir de 2021-2022 les redoublants ne sont que des L.AS de la session précédente.</t>
    </r>
    <r>
      <rPr>
        <b/>
        <sz val="10"/>
        <color rgb="FF000000"/>
        <rFont val="Calibri"/>
        <family val="2"/>
      </rPr>
      <t xml:space="preserve">
Lecture : </t>
    </r>
    <r>
      <rPr>
        <sz val="10"/>
        <color rgb="FF000000"/>
        <rFont val="Calibri"/>
        <family val="2"/>
      </rPr>
      <t xml:space="preserve">À la rentrée 2022, 39 900 étudiants sont inscrits en 1ère année d'études de santé (en PASS ou en L.AS), dont 86 % de néo-bacheliers, 13 % d'autres nouveaux inscrits et 1 % de redoublants L.AS.
</t>
    </r>
    <r>
      <rPr>
        <b/>
        <sz val="10"/>
        <color rgb="FF000000"/>
        <rFont val="Calibri"/>
        <family val="2"/>
      </rPr>
      <t>Champ :</t>
    </r>
    <r>
      <rPr>
        <sz val="10"/>
        <color rgb="FF000000"/>
        <rFont val="Calibri"/>
        <family val="2"/>
      </rPr>
      <t xml:space="preserve"> Néo-bacheliers inscrits en première année de santé, en 2020, 2021 et 2022 ;</t>
    </r>
    <r>
      <rPr>
        <b/>
        <sz val="10"/>
        <color rgb="FF000000"/>
        <rFont val="Calibri"/>
        <family val="2"/>
      </rPr>
      <t xml:space="preserve"> </t>
    </r>
    <r>
      <rPr>
        <sz val="10"/>
        <color rgb="FF000000"/>
        <rFont val="Calibri"/>
        <family val="2"/>
      </rPr>
      <t>France (hors Polynésie française et Nouvelle Calédonie)</t>
    </r>
    <r>
      <rPr>
        <b/>
        <sz val="10"/>
        <color rgb="FF000000"/>
        <rFont val="Calibri"/>
        <family val="2"/>
      </rPr>
      <t xml:space="preserve">
Source : </t>
    </r>
    <r>
      <rPr>
        <sz val="10"/>
        <color rgb="FF000000"/>
        <rFont val="Calibri"/>
        <family val="2"/>
      </rPr>
      <t>MESRE –SIES, Système d’Information sur le Suivi de l’Etudiant (SISE)</t>
    </r>
  </si>
  <si>
    <r>
      <rPr>
        <b/>
        <sz val="9"/>
        <color rgb="FF000000"/>
        <rFont val="Calibri"/>
        <family val="2"/>
      </rPr>
      <t>Lecture :</t>
    </r>
    <r>
      <rPr>
        <sz val="9"/>
        <color rgb="FF000000"/>
        <rFont val="Calibri"/>
        <family val="2"/>
      </rPr>
      <t xml:space="preserve"> Sur 100 bacheliers 2022 inscrits en PASS ou en L.AS à la rentrée 2022,  29 ont été admis en 2ème année de MMOPK l'année suivante, 18 poursuivent en 1ère ou en 2ème année de L.AS, 40 se réorientent soit vers des licences hors L.AS (30), soit vers des formations en soins infirmiers - IFSI (5), soit vers d'autres formations (5) et enfin 13 sortent de l'enseignement supérieur.</t>
    </r>
  </si>
  <si>
    <r>
      <rPr>
        <b/>
        <sz val="9"/>
        <color rgb="FF000000"/>
        <rFont val="Calibri"/>
        <family val="2"/>
      </rPr>
      <t>(1)</t>
    </r>
    <r>
      <rPr>
        <sz val="9"/>
        <color rgb="FF000000"/>
        <rFont val="Calibri"/>
        <family val="2"/>
      </rPr>
      <t xml:space="preserve"> Ces étudiants ne sont généralement plus en études mais une faible partie d’entre eux peuvent être inscrits soit en France dans une formation pour laquelle la décomposition individuelle n'est pas disponible, soit à l’étranger</t>
    </r>
  </si>
  <si>
    <r>
      <t xml:space="preserve">Lecture : </t>
    </r>
    <r>
      <rPr>
        <sz val="8"/>
        <color rgb="FF000000"/>
        <rFont val="Calibri"/>
        <family val="2"/>
      </rPr>
      <t>Parmi les néo-bacheliers inscrits en PASS ou en L.AS à la rentrée 2022, 40,1 % ont été admis en MMOPK en un an (28,9 %) ou en deux ans (11,2 %), dont 24,2 % qui pousuivent en 2ème année de médecine,  2 % en maïeutique, 3,1 % en odontologie, 6,5 % en pharmacie et 4,2 % en kinésithérapie,</t>
    </r>
    <r>
      <rPr>
        <b/>
        <sz val="8"/>
        <color rgb="FF000000"/>
        <rFont val="Calibri"/>
        <family val="2"/>
      </rPr>
      <t xml:space="preserve">
Champ : </t>
    </r>
    <r>
      <rPr>
        <sz val="8"/>
        <color rgb="FF000000"/>
        <rFont val="Calibri"/>
        <family val="2"/>
      </rPr>
      <t>Néo-bacheliers inscrits en première année de santé, en 2020, 2021 et 2022 ;</t>
    </r>
    <r>
      <rPr>
        <b/>
        <sz val="8"/>
        <color rgb="FF000000"/>
        <rFont val="Calibri"/>
        <family val="2"/>
      </rPr>
      <t xml:space="preserve"> </t>
    </r>
    <r>
      <rPr>
        <sz val="8"/>
        <color rgb="FF000000"/>
        <rFont val="Calibri"/>
        <family val="2"/>
      </rPr>
      <t>France (hors Polynésie française et Nouvelle Calédonie)</t>
    </r>
    <r>
      <rPr>
        <b/>
        <sz val="8"/>
        <color rgb="FF000000"/>
        <rFont val="Calibri"/>
        <family val="2"/>
      </rPr>
      <t xml:space="preserve">
Source : </t>
    </r>
    <r>
      <rPr>
        <sz val="8"/>
        <color rgb="FF000000"/>
        <rFont val="Calibri"/>
        <family val="2"/>
      </rPr>
      <t>MESRE –SIES, Système d’information sur le suivi de l’étudiant (SISE)</t>
    </r>
  </si>
  <si>
    <r>
      <rPr>
        <b/>
        <sz val="8"/>
        <color theme="1"/>
        <rFont val="Calibri"/>
        <family val="2"/>
        <scheme val="minor"/>
      </rPr>
      <t>(1)</t>
    </r>
    <r>
      <rPr>
        <sz val="8"/>
        <color theme="1"/>
        <rFont val="Calibri"/>
        <family val="2"/>
        <scheme val="minor"/>
      </rPr>
      <t xml:space="preserve"> La majorité de ces étudiants sont sortants.  Ces derniers ne sont en général plus étudiants mais une partie d’entre eux peuvent être inscrits dans une formation pour laquelle le SIES ne dispose pas de données individuelles, soit en France, soit à l’étranger. 
</t>
    </r>
  </si>
  <si>
    <r>
      <rPr>
        <b/>
        <sz val="8"/>
        <color theme="1"/>
        <rFont val="Calibri"/>
        <family val="2"/>
        <scheme val="minor"/>
      </rPr>
      <t xml:space="preserve">Lecture : </t>
    </r>
    <r>
      <rPr>
        <sz val="8"/>
        <color theme="1"/>
        <rFont val="Calibri"/>
        <family val="2"/>
        <scheme val="minor"/>
      </rPr>
      <t xml:space="preserve">Les néo-bacheliers inscrits en L.AS en 2022 sont 25,7 % à être admis en 2ème année de MMOPK en un ou deux ans, ce taux s'élève à 34,8 % pour les étudiants qui ont choisi comme discipline majeure sciences de la vie, de la terre et de l'univers. Parmi l'ensemble des L.AS admis en 2ème année de MMOPK, 55 % sont en médecine, 5 % en maïeutique, 8 % en odontologie, 15 % en pharmacie et 17 % en kinésithérapie.
</t>
    </r>
    <r>
      <rPr>
        <b/>
        <sz val="8"/>
        <color theme="1"/>
        <rFont val="Calibri"/>
        <family val="2"/>
        <scheme val="minor"/>
      </rPr>
      <t xml:space="preserve">Champ : </t>
    </r>
    <r>
      <rPr>
        <sz val="8"/>
        <color theme="1"/>
        <rFont val="Calibri"/>
        <family val="2"/>
        <scheme val="minor"/>
      </rPr>
      <t>Néo-bacheliers inscrits en première année de santé en 2022 ;</t>
    </r>
    <r>
      <rPr>
        <b/>
        <sz val="8"/>
        <color theme="1"/>
        <rFont val="Calibri"/>
        <family val="2"/>
        <scheme val="minor"/>
      </rPr>
      <t xml:space="preserve"> </t>
    </r>
    <r>
      <rPr>
        <sz val="8"/>
        <color theme="1"/>
        <rFont val="Calibri"/>
        <family val="2"/>
        <scheme val="minor"/>
      </rPr>
      <t xml:space="preserve">France (hors Polynésie française et Nouvelle Calédonie)
</t>
    </r>
    <r>
      <rPr>
        <b/>
        <sz val="8"/>
        <color theme="1"/>
        <rFont val="Calibri"/>
        <family val="2"/>
        <scheme val="minor"/>
      </rPr>
      <t>Source :</t>
    </r>
    <r>
      <rPr>
        <sz val="8"/>
        <color theme="1"/>
        <rFont val="Calibri"/>
        <family val="2"/>
        <scheme val="minor"/>
      </rPr>
      <t xml:space="preserve"> MESRE –SIES, Système d’Information sur le Suivi de l’Etudiant (SISE)</t>
    </r>
  </si>
  <si>
    <r>
      <t xml:space="preserve">Lecture : </t>
    </r>
    <r>
      <rPr>
        <sz val="8"/>
        <color rgb="FF000000"/>
        <rFont val="Calibri"/>
        <family val="2"/>
      </rPr>
      <t>Sur l'ensemble des néo-bacheliers inscrits en PASS ou en L.AS en 2022, 68,6 % sont des étudiantes. Parmi celles-ci, 28,1 % ont été admises en 2ème année de MMOPK en un an et 39,7 % en un ou deux ans.</t>
    </r>
    <r>
      <rPr>
        <b/>
        <sz val="8"/>
        <color rgb="FF000000"/>
        <rFont val="Calibri"/>
        <family val="2"/>
      </rPr>
      <t xml:space="preserve">
Champ :</t>
    </r>
    <r>
      <rPr>
        <sz val="8"/>
        <color rgb="FF000000"/>
        <rFont val="Calibri"/>
        <family val="2"/>
      </rPr>
      <t xml:space="preserve"> Néo-bacheliers inscrits en première année de santé en 2022 ; France (hors Polynésie française et Nouvelle Calédonie)</t>
    </r>
    <r>
      <rPr>
        <b/>
        <sz val="8"/>
        <color rgb="FF000000"/>
        <rFont val="Calibri"/>
        <family val="2"/>
      </rPr>
      <t xml:space="preserve">
Source : </t>
    </r>
    <r>
      <rPr>
        <sz val="8"/>
        <color rgb="FF000000"/>
        <rFont val="Calibri"/>
        <family val="2"/>
      </rPr>
      <t>MESRE –SIES, Système d’Information sur le Suivi de l’Etudiant (SISE)</t>
    </r>
  </si>
  <si>
    <t>dont 15 en LAS2</t>
  </si>
  <si>
    <t>Nombre</t>
  </si>
  <si>
    <t>Part (%)</t>
  </si>
  <si>
    <t>Medecine</t>
  </si>
  <si>
    <t>Total des places</t>
  </si>
  <si>
    <t xml:space="preserve">Lecture : Les universités offrent 50 450 places en médecine au total, soit 60 % de la capcité d'accueil en MMOPK en France métropolitaine et DROM. </t>
  </si>
  <si>
    <t>(1) Nombre total de places fixé par les universités qui délivrent des diplômes d'Etat en MMOPK pour la période 2021-2025.</t>
  </si>
  <si>
    <t>Numerus apertus 2021 - 2025</t>
  </si>
  <si>
    <t>Schéma illustratif des parcours en études de santé</t>
  </si>
  <si>
    <t>Numerus apertus</t>
  </si>
  <si>
    <t>retour au sommaire</t>
  </si>
  <si>
    <r>
      <t xml:space="preserve">Lecture : </t>
    </r>
    <r>
      <rPr>
        <sz val="8"/>
        <color rgb="FF000000"/>
        <rFont val="Calibri"/>
        <family val="2"/>
      </rPr>
      <t>Parmi l'ensemble de néo-bacheliers inscrite en PASS ou en L.AS en 2022 qui n'ont pas été admis en 2ème année de MMOPK, 15,2 % sont encore inscrits en 1ère année à la rentrée 2024 (soit deux ans plus tard), 39,9 % en 2ème année, 15,9 % en 3ème année et 29 % sont sortis de l'enseigenemnt supérieur.</t>
    </r>
    <r>
      <rPr>
        <b/>
        <sz val="8"/>
        <color rgb="FF000000"/>
        <rFont val="Calibri"/>
        <family val="2"/>
      </rPr>
      <t xml:space="preserve">
Sources  : </t>
    </r>
    <r>
      <rPr>
        <sz val="8"/>
        <color rgb="FF000000"/>
        <rFont val="Calibri"/>
        <family val="2"/>
      </rPr>
      <t>MESRE –SIES, Système d’Information sur le Suivi de l’Etudiant (SISE), DEPP-MENJ, Référentiel des élèves du 2nd degré (étudiants et apprentis).</t>
    </r>
    <r>
      <rPr>
        <b/>
        <sz val="8"/>
        <color rgb="FF000000"/>
        <rFont val="Calibri"/>
        <family val="2"/>
      </rPr>
      <t xml:space="preserve">
Champ :</t>
    </r>
    <r>
      <rPr>
        <sz val="8"/>
        <color rgb="FF000000"/>
        <rFont val="Calibri"/>
        <family val="2"/>
      </rPr>
      <t xml:space="preserve"> Néo-bacheliers inscrits en première année de santé, en 2020, 2021 et 2022 ; France (hors Polynésie française et Nouvelle Calédonie)</t>
    </r>
    <r>
      <rPr>
        <b/>
        <sz val="8"/>
        <color rgb="FF000000"/>
        <rFont val="Calibri"/>
        <family val="2"/>
      </rPr>
      <t xml:space="preserve">
</t>
    </r>
  </si>
  <si>
    <r>
      <t xml:space="preserve">Lecture : </t>
    </r>
    <r>
      <rPr>
        <sz val="8"/>
        <color rgb="FF000000"/>
        <rFont val="Calibri"/>
        <family val="2"/>
      </rPr>
      <t>Parmi la cohorte de néo-bacheliers inscrite en PASS ou en L.AS en 2022 admis en 2ème année de MMOPK en un an, 93,8 % passent en 3ème année, 5,4 % redoublent leur 2ème année et 0,8 % se réorientent ou sortent de l'enseignement supérieur.</t>
    </r>
    <r>
      <rPr>
        <b/>
        <sz val="8"/>
        <color rgb="FF000000"/>
        <rFont val="Calibri"/>
        <family val="2"/>
      </rPr>
      <t xml:space="preserve">
Champ</t>
    </r>
    <r>
      <rPr>
        <sz val="8"/>
        <color rgb="FF000000"/>
        <rFont val="Calibri"/>
        <family val="2"/>
      </rPr>
      <t xml:space="preserve"> : Néo-bacheliers 2020, 2021 et 2022 inscrits en PASS ou en L.AS admis en 2ème année d'études de santé en un an ; France (hors Polynésie française et Nouvelle Calédonie)</t>
    </r>
    <r>
      <rPr>
        <b/>
        <sz val="8"/>
        <color rgb="FF000000"/>
        <rFont val="Calibri"/>
        <family val="2"/>
      </rPr>
      <t xml:space="preserve">
Sources :</t>
    </r>
    <r>
      <rPr>
        <sz val="8"/>
        <color rgb="FF000000"/>
        <rFont val="Calibri"/>
        <family val="2"/>
      </rPr>
      <t xml:space="preserve"> MESRE –SIES, Système d’Information sur le Suivi de l’Etudiant (SISE), DEPP-MENJ, Référentiel des élèves du 2nd degré (étudiants et apprentis).</t>
    </r>
  </si>
  <si>
    <r>
      <t xml:space="preserve">Champ : </t>
    </r>
    <r>
      <rPr>
        <sz val="9"/>
        <color rgb="FF000000"/>
        <rFont val="Calibri"/>
        <family val="2"/>
      </rPr>
      <t>Néo-bacheliers inscrits en première année de santé en 2022 ; France (hors Polynésie française et Nouvelle Calédonie)</t>
    </r>
    <r>
      <rPr>
        <b/>
        <sz val="9"/>
        <color rgb="FF000000"/>
        <rFont val="Calibri"/>
        <family val="2"/>
      </rPr>
      <t xml:space="preserve">
Source : </t>
    </r>
    <r>
      <rPr>
        <sz val="9"/>
        <color rgb="FF000000"/>
        <rFont val="Calibri"/>
        <family val="2"/>
      </rPr>
      <t>MESRE –SIES, Système d’Information sur le Suivi de l’Etudiant (SISE), DEPP-MENJ, Référentiel des élèves du 2nd degré (étudiants et apprentis).</t>
    </r>
  </si>
  <si>
    <r>
      <t xml:space="preserve">Lecture : </t>
    </r>
    <r>
      <rPr>
        <sz val="8"/>
        <color rgb="FF000000"/>
        <rFont val="Calibri"/>
        <family val="2"/>
      </rPr>
      <t>Parmi la cohorte de néo-bacheliers inscrite en PASS ou en L.AS en 2022 admis en 2ème année de MMOPK en un an, 93,8 % passent en 3ème année, 5,4 % redoublent leur 2ème année et 0,8 % se réorientent ou sortent de l'enseignement supérieur.</t>
    </r>
    <r>
      <rPr>
        <b/>
        <sz val="8"/>
        <color rgb="FF000000"/>
        <rFont val="Calibri"/>
        <family val="2"/>
      </rPr>
      <t xml:space="preserve">
Champ : </t>
    </r>
    <r>
      <rPr>
        <sz val="8"/>
        <color rgb="FF000000"/>
        <rFont val="Calibri"/>
        <family val="2"/>
      </rPr>
      <t>Néo-bacheliers inscrits en première année de santé, en 2020, 2021 et 2022 ; France (hors Polynésie française et Nouvelle Calédonie)</t>
    </r>
    <r>
      <rPr>
        <b/>
        <sz val="8"/>
        <color rgb="FF000000"/>
        <rFont val="Calibri"/>
        <family val="2"/>
      </rPr>
      <t xml:space="preserve">
Source :</t>
    </r>
    <r>
      <rPr>
        <sz val="8"/>
        <color rgb="FF000000"/>
        <rFont val="Calibri"/>
        <family val="2"/>
      </rPr>
      <t xml:space="preserve"> MESRE –SIES, Système d’Information sur le Suivi de l’Etudiant (SISE), DEPP-MENJ, Référentiel des élèves du 2nd degré (étudiants et apprentis).</t>
    </r>
  </si>
  <si>
    <r>
      <rPr>
        <b/>
        <sz val="11"/>
        <color theme="1"/>
        <rFont val="Calibri"/>
        <family val="2"/>
        <scheme val="minor"/>
      </rPr>
      <t xml:space="preserve">Pour information : </t>
    </r>
    <r>
      <rPr>
        <sz val="11"/>
        <color theme="1"/>
        <rFont val="Calibri"/>
        <family val="2"/>
        <scheme val="minor"/>
      </rPr>
      <t>Les étudiants n'ont que deux tentatives pour passer les concours pour accèder aux filières médecine, maïeutique, ondotologie, pharmacie et kinésithérapie (MMOPK)</t>
    </r>
  </si>
  <si>
    <t>Schéma illustratif du parcours en étude de santé</t>
  </si>
  <si>
    <t>Capacité d'accueil en MMOPK (1)</t>
  </si>
  <si>
    <t>Taux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</si>
</sst>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39" x14ac:knownFonts="1">
    <font>
      <sz val="11"/>
      <color theme="1"/>
      <name val="Calibri"/>
      <family val="2"/>
      <scheme val="minor"/>
    </font>
    <font>
      <b/>
      <u/>
      <sz val="11"/>
      <color theme="1"/>
      <name val="Calibri"/>
      <family val="2"/>
    </font>
    <font>
      <u/>
      <sz val="11"/>
      <color theme="10"/>
      <name val="Calibri"/>
      <family val="2"/>
      <scheme val="minor"/>
    </font>
    <font>
      <b/>
      <u/>
      <sz val="11"/>
      <name val="Calibri"/>
      <family val="2"/>
      <scheme val="minor"/>
    </font>
    <font>
      <b/>
      <u/>
      <sz val="11"/>
      <color theme="1"/>
      <name val="Calibri"/>
      <family val="2"/>
      <scheme val="minor"/>
    </font>
    <font>
      <b/>
      <sz val="10"/>
      <color theme="0"/>
      <name val="Calibri"/>
      <family val="2"/>
    </font>
    <font>
      <b/>
      <sz val="10"/>
      <color theme="1"/>
      <name val="Calibri"/>
      <family val="2"/>
    </font>
    <font>
      <sz val="10"/>
      <color theme="1"/>
      <name val="Calibri"/>
      <family val="2"/>
    </font>
    <font>
      <b/>
      <sz val="12"/>
      <color theme="0"/>
      <name val="Calibri"/>
      <family val="2"/>
    </font>
    <font>
      <sz val="9"/>
      <color theme="1"/>
      <name val="Calibri"/>
      <family val="2"/>
    </font>
    <font>
      <b/>
      <sz val="11"/>
      <color theme="1"/>
      <name val="Calibri"/>
      <family val="2"/>
      <scheme val="minor"/>
    </font>
    <font>
      <b/>
      <sz val="14"/>
      <color theme="1"/>
      <name val="Calibri"/>
      <family val="2"/>
      <scheme val="minor"/>
    </font>
    <font>
      <b/>
      <sz val="9"/>
      <color rgb="FFFFFFFF"/>
      <name val="Calibri"/>
      <family val="2"/>
    </font>
    <font>
      <b/>
      <sz val="8"/>
      <color rgb="FF000000"/>
      <name val="Calibri"/>
      <family val="2"/>
    </font>
    <font>
      <sz val="8"/>
      <color theme="1"/>
      <name val="Calibri"/>
      <family val="2"/>
      <scheme val="minor"/>
    </font>
    <font>
      <sz val="11"/>
      <color rgb="FF000000"/>
      <name val="Calibri"/>
      <family val="2"/>
    </font>
    <font>
      <sz val="11"/>
      <color rgb="FFFF0000"/>
      <name val="Calibri"/>
      <family val="2"/>
      <scheme val="minor"/>
    </font>
    <font>
      <b/>
      <sz val="11"/>
      <color rgb="FFFFFFFF"/>
      <name val="Calibri"/>
      <family val="2"/>
    </font>
    <font>
      <sz val="14"/>
      <color theme="1"/>
      <name val="Calibri"/>
      <family val="2"/>
      <scheme val="minor"/>
    </font>
    <font>
      <sz val="11"/>
      <color theme="0"/>
      <name val="Calibri"/>
      <family val="2"/>
      <scheme val="minor"/>
    </font>
    <font>
      <b/>
      <sz val="11"/>
      <color theme="0"/>
      <name val="Calibri"/>
      <family val="2"/>
    </font>
    <font>
      <i/>
      <sz val="11"/>
      <color theme="0"/>
      <name val="Calibri"/>
      <family val="2"/>
    </font>
    <font>
      <i/>
      <sz val="10"/>
      <color theme="0"/>
      <name val="Calibri"/>
      <family val="2"/>
    </font>
    <font>
      <sz val="10"/>
      <color theme="0"/>
      <name val="Calibri"/>
      <family val="2"/>
    </font>
    <font>
      <sz val="8"/>
      <color theme="0"/>
      <name val="Calibri"/>
      <family val="2"/>
    </font>
    <font>
      <sz val="8"/>
      <color rgb="FF000000"/>
      <name val="Calibri"/>
      <family val="2"/>
    </font>
    <font>
      <b/>
      <sz val="11"/>
      <color rgb="FF000000"/>
      <name val="Calibri"/>
      <family val="2"/>
    </font>
    <font>
      <sz val="11"/>
      <color rgb="FF000000"/>
      <name val="Calibri"/>
      <family val="2"/>
      <scheme val="minor"/>
    </font>
    <font>
      <b/>
      <sz val="10"/>
      <color rgb="FF000000"/>
      <name val="Calibri"/>
      <family val="2"/>
    </font>
    <font>
      <sz val="10"/>
      <color rgb="FF000000"/>
      <name val="Calibri"/>
      <family val="2"/>
    </font>
    <font>
      <i/>
      <sz val="11"/>
      <color theme="1"/>
      <name val="Calibri"/>
      <family val="2"/>
      <scheme val="minor"/>
    </font>
    <font>
      <b/>
      <i/>
      <sz val="11"/>
      <color theme="1"/>
      <name val="Calibri"/>
      <family val="2"/>
      <scheme val="minor"/>
    </font>
    <font>
      <b/>
      <i/>
      <sz val="11"/>
      <color rgb="FFFFFFFF"/>
      <name val="Calibri"/>
      <family val="2"/>
    </font>
    <font>
      <sz val="11"/>
      <color rgb="FFFFFFFF"/>
      <name val="Calibri"/>
      <family val="2"/>
    </font>
    <font>
      <b/>
      <sz val="8"/>
      <color theme="1"/>
      <name val="Calibri"/>
      <family val="2"/>
      <scheme val="minor"/>
    </font>
    <font>
      <sz val="9"/>
      <color rgb="FF000000"/>
      <name val="Calibri"/>
      <family val="2"/>
    </font>
    <font>
      <b/>
      <sz val="9"/>
      <color rgb="FF000000"/>
      <name val="Calibri"/>
      <family val="2"/>
    </font>
    <font>
      <i/>
      <sz val="9"/>
      <color theme="1"/>
      <name val="Calibri"/>
      <family val="2"/>
      <scheme val="minor"/>
    </font>
    <font>
      <b/>
      <u/>
      <sz val="12"/>
      <color theme="1"/>
      <name val="Calibri"/>
      <family val="2"/>
      <scheme val="minor"/>
    </font>
  </fonts>
  <fills count="10">
    <fill>
      <patternFill patternType="none"/>
    </fill>
    <fill>
      <patternFill patternType="gray125"/>
    </fill>
    <fill>
      <patternFill patternType="solid">
        <fgColor theme="3" tint="-0.249977111117893"/>
        <bgColor indexed="64"/>
      </patternFill>
    </fill>
    <fill>
      <patternFill patternType="solid">
        <fgColor theme="2" tint="-0.249977111117893"/>
        <bgColor indexed="64"/>
      </patternFill>
    </fill>
    <fill>
      <patternFill patternType="solid">
        <fgColor rgb="FF1F497D"/>
        <bgColor indexed="64"/>
      </patternFill>
    </fill>
    <fill>
      <patternFill patternType="solid">
        <fgColor rgb="FFFFFFFF"/>
        <bgColor indexed="64"/>
      </patternFill>
    </fill>
    <fill>
      <patternFill patternType="solid">
        <fgColor theme="8" tint="0.39997558519241921"/>
        <bgColor indexed="64"/>
      </patternFill>
    </fill>
    <fill>
      <patternFill patternType="solid">
        <fgColor theme="4" tint="-0.499984740745262"/>
        <bgColor indexed="64"/>
      </patternFill>
    </fill>
    <fill>
      <patternFill patternType="solid">
        <fgColor theme="4" tint="0.59999389629810485"/>
        <bgColor indexed="64"/>
      </patternFill>
    </fill>
    <fill>
      <patternFill patternType="solid">
        <fgColor theme="0"/>
        <bgColor indexed="64"/>
      </patternFill>
    </fill>
  </fills>
  <borders count="87">
    <border>
      <left/>
      <right/>
      <top/>
      <bottom/>
      <diagonal/>
    </border>
    <border>
      <left style="thin">
        <color indexed="64"/>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rgb="FFFFFFFF"/>
      </right>
      <top/>
      <bottom style="medium">
        <color rgb="FFFFFFFF"/>
      </bottom>
      <diagonal/>
    </border>
    <border>
      <left/>
      <right/>
      <top/>
      <bottom style="medium">
        <color indexed="64"/>
      </bottom>
      <diagonal/>
    </border>
    <border>
      <left style="medium">
        <color rgb="FFFFFFFF"/>
      </left>
      <right/>
      <top style="medium">
        <color rgb="FFFFFFFF"/>
      </top>
      <bottom/>
      <diagonal/>
    </border>
    <border>
      <left style="medium">
        <color theme="0" tint="-4.9989318521683403E-2"/>
      </left>
      <right/>
      <top style="medium">
        <color indexed="64"/>
      </top>
      <bottom/>
      <diagonal/>
    </border>
    <border>
      <left/>
      <right style="medium">
        <color theme="0" tint="-4.9989318521683403E-2"/>
      </right>
      <top style="medium">
        <color indexed="64"/>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indexed="64"/>
      </left>
      <right style="medium">
        <color rgb="FFFFFFFF"/>
      </right>
      <top style="medium">
        <color indexed="64"/>
      </top>
      <bottom/>
      <diagonal/>
    </border>
    <border>
      <left style="medium">
        <color theme="0"/>
      </left>
      <right style="medium">
        <color theme="0"/>
      </right>
      <top/>
      <bottom style="medium">
        <color theme="0"/>
      </bottom>
      <diagonal/>
    </border>
    <border>
      <left style="medium">
        <color rgb="FFFFFFFF"/>
      </left>
      <right/>
      <top style="medium">
        <color indexed="64"/>
      </top>
      <bottom/>
      <diagonal/>
    </border>
    <border>
      <left style="medium">
        <color rgb="FFFFFFFF"/>
      </left>
      <right/>
      <top style="medium">
        <color rgb="FFFFFFFF"/>
      </top>
      <bottom style="medium">
        <color indexed="64"/>
      </bottom>
      <diagonal/>
    </border>
    <border>
      <left/>
      <right style="thin">
        <color theme="0"/>
      </right>
      <top/>
      <bottom/>
      <diagonal/>
    </border>
    <border>
      <left/>
      <right style="medium">
        <color theme="0"/>
      </right>
      <top style="medium">
        <color theme="0"/>
      </top>
      <bottom/>
      <diagonal/>
    </border>
    <border>
      <left/>
      <right style="medium">
        <color theme="0"/>
      </right>
      <top/>
      <bottom style="medium">
        <color theme="0"/>
      </bottom>
      <diagonal/>
    </border>
    <border>
      <left style="medium">
        <color theme="0"/>
      </left>
      <right style="medium">
        <color theme="0"/>
      </right>
      <top/>
      <bottom/>
      <diagonal/>
    </border>
    <border>
      <left style="medium">
        <color theme="0"/>
      </left>
      <right style="medium">
        <color theme="0"/>
      </right>
      <top style="medium">
        <color theme="0"/>
      </top>
      <bottom/>
      <diagonal/>
    </border>
    <border>
      <left style="medium">
        <color indexed="64"/>
      </left>
      <right/>
      <top style="medium">
        <color theme="0"/>
      </top>
      <bottom/>
      <diagonal/>
    </border>
    <border>
      <left style="medium">
        <color indexed="64"/>
      </left>
      <right style="medium">
        <color theme="0"/>
      </right>
      <top style="medium">
        <color theme="0"/>
      </top>
      <bottom/>
      <diagonal/>
    </border>
    <border>
      <left style="medium">
        <color indexed="64"/>
      </left>
      <right style="medium">
        <color theme="0"/>
      </right>
      <top/>
      <bottom/>
      <diagonal/>
    </border>
    <border>
      <left style="medium">
        <color indexed="64"/>
      </left>
      <right style="medium">
        <color theme="0"/>
      </right>
      <top/>
      <bottom style="medium">
        <color theme="0"/>
      </bottom>
      <diagonal/>
    </border>
    <border>
      <left style="medium">
        <color indexed="64"/>
      </left>
      <right/>
      <top/>
      <bottom style="medium">
        <color theme="0"/>
      </bottom>
      <diagonal/>
    </border>
    <border>
      <left style="medium">
        <color indexed="64"/>
      </left>
      <right/>
      <top style="medium">
        <color indexed="64"/>
      </top>
      <bottom style="medium">
        <color theme="0"/>
      </bottom>
      <diagonal/>
    </border>
    <border>
      <left/>
      <right/>
      <top style="medium">
        <color indexed="64"/>
      </top>
      <bottom style="medium">
        <color theme="0"/>
      </bottom>
      <diagonal/>
    </border>
    <border>
      <left style="medium">
        <color indexed="64"/>
      </left>
      <right/>
      <top style="medium">
        <color theme="0"/>
      </top>
      <bottom style="medium">
        <color indexed="64"/>
      </bottom>
      <diagonal/>
    </border>
    <border>
      <left/>
      <right style="medium">
        <color indexed="64"/>
      </right>
      <top style="medium">
        <color theme="0"/>
      </top>
      <bottom style="medium">
        <color theme="0"/>
      </bottom>
      <diagonal/>
    </border>
    <border>
      <left style="medium">
        <color theme="0"/>
      </left>
      <right/>
      <top style="medium">
        <color theme="0"/>
      </top>
      <bottom style="medium">
        <color indexed="64"/>
      </bottom>
      <diagonal/>
    </border>
    <border>
      <left/>
      <right/>
      <top style="medium">
        <color theme="0"/>
      </top>
      <bottom style="medium">
        <color indexed="64"/>
      </bottom>
      <diagonal/>
    </border>
    <border>
      <left/>
      <right style="medium">
        <color theme="0"/>
      </right>
      <top style="medium">
        <color theme="0"/>
      </top>
      <bottom style="medium">
        <color indexed="64"/>
      </bottom>
      <diagonal/>
    </border>
    <border>
      <left/>
      <right style="medium">
        <color theme="0"/>
      </right>
      <top style="medium">
        <color indexed="64"/>
      </top>
      <bottom/>
      <diagonal/>
    </border>
    <border>
      <left style="medium">
        <color indexed="64"/>
      </left>
      <right/>
      <top style="medium">
        <color theme="0"/>
      </top>
      <bottom style="medium">
        <color theme="0"/>
      </bottom>
      <diagonal/>
    </border>
    <border>
      <left/>
      <right style="medium">
        <color indexed="64"/>
      </right>
      <top style="medium">
        <color theme="0"/>
      </top>
      <bottom style="medium">
        <color indexed="64"/>
      </bottom>
      <diagonal/>
    </border>
    <border>
      <left style="medium">
        <color theme="0"/>
      </left>
      <right style="medium">
        <color indexed="64"/>
      </right>
      <top/>
      <bottom style="medium">
        <color theme="0"/>
      </bottom>
      <diagonal/>
    </border>
    <border>
      <left style="medium">
        <color indexed="64"/>
      </left>
      <right style="medium">
        <color theme="0"/>
      </right>
      <top/>
      <bottom style="medium">
        <color indexed="64"/>
      </bottom>
      <diagonal/>
    </border>
    <border>
      <left style="medium">
        <color theme="0"/>
      </left>
      <right style="medium">
        <color theme="0"/>
      </right>
      <top/>
      <bottom style="medium">
        <color indexed="64"/>
      </bottom>
      <diagonal/>
    </border>
    <border>
      <left/>
      <right style="thin">
        <color theme="0"/>
      </right>
      <top/>
      <bottom style="medium">
        <color indexed="64"/>
      </bottom>
      <diagonal/>
    </border>
    <border>
      <left/>
      <right style="medium">
        <color theme="0"/>
      </right>
      <top style="medium">
        <color indexed="64"/>
      </top>
      <bottom style="medium">
        <color theme="0"/>
      </bottom>
      <diagonal/>
    </border>
    <border>
      <left style="medium">
        <color theme="0"/>
      </left>
      <right/>
      <top style="medium">
        <color indexed="64"/>
      </top>
      <bottom style="medium">
        <color theme="0"/>
      </bottom>
      <diagonal/>
    </border>
    <border>
      <left/>
      <right style="medium">
        <color indexed="64"/>
      </right>
      <top style="medium">
        <color indexed="64"/>
      </top>
      <bottom style="medium">
        <color theme="0"/>
      </bottom>
      <diagonal/>
    </border>
    <border>
      <left style="medium">
        <color theme="0"/>
      </left>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style="medium">
        <color theme="0"/>
      </top>
      <bottom/>
      <diagonal/>
    </border>
    <border>
      <left/>
      <right/>
      <top/>
      <bottom style="medium">
        <color theme="0"/>
      </bottom>
      <diagonal/>
    </border>
    <border>
      <left style="medium">
        <color indexed="64"/>
      </left>
      <right style="medium">
        <color theme="0"/>
      </right>
      <top style="medium">
        <color indexed="64"/>
      </top>
      <bottom style="medium">
        <color theme="0"/>
      </bottom>
      <diagonal/>
    </border>
    <border>
      <left/>
      <right style="medium">
        <color indexed="64"/>
      </right>
      <top style="medium">
        <color theme="0"/>
      </top>
      <bottom/>
      <diagonal/>
    </border>
    <border>
      <left/>
      <right style="medium">
        <color indexed="64"/>
      </right>
      <top/>
      <bottom style="medium">
        <color theme="0"/>
      </bottom>
      <diagonal/>
    </border>
    <border>
      <left style="medium">
        <color theme="0"/>
      </left>
      <right/>
      <top/>
      <bottom style="medium">
        <color indexed="64"/>
      </bottom>
      <diagonal/>
    </border>
    <border>
      <left/>
      <right style="medium">
        <color theme="0"/>
      </right>
      <top/>
      <bottom style="medium">
        <color indexed="64"/>
      </bottom>
      <diagonal/>
    </border>
    <border>
      <left style="medium">
        <color rgb="FFFFFFFF"/>
      </left>
      <right/>
      <top/>
      <bottom/>
      <diagonal/>
    </border>
    <border>
      <left/>
      <right/>
      <top/>
      <bottom style="thin">
        <color theme="0"/>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theme="0"/>
      </bottom>
      <diagonal/>
    </border>
    <border>
      <left style="thin">
        <color indexed="64"/>
      </left>
      <right/>
      <top style="thin">
        <color indexed="64"/>
      </top>
      <bottom/>
      <diagonal/>
    </border>
    <border>
      <left/>
      <right style="medium">
        <color theme="0"/>
      </right>
      <top style="thin">
        <color indexed="64"/>
      </top>
      <bottom/>
      <diagonal/>
    </border>
    <border>
      <left style="thin">
        <color indexed="64"/>
      </left>
      <right/>
      <top/>
      <bottom style="medium">
        <color theme="0"/>
      </bottom>
      <diagonal/>
    </border>
    <border>
      <left style="thin">
        <color indexed="64"/>
      </left>
      <right/>
      <top style="medium">
        <color theme="0"/>
      </top>
      <bottom/>
      <diagonal/>
    </border>
    <border>
      <left style="thin">
        <color indexed="64"/>
      </left>
      <right/>
      <top style="medium">
        <color theme="0"/>
      </top>
      <bottom style="thin">
        <color indexed="64"/>
      </bottom>
      <diagonal/>
    </border>
    <border>
      <left/>
      <right style="medium">
        <color theme="0"/>
      </right>
      <top style="medium">
        <color theme="0"/>
      </top>
      <bottom style="thin">
        <color indexed="64"/>
      </bottom>
      <diagonal/>
    </border>
    <border>
      <left/>
      <right/>
      <top style="medium">
        <color theme="0"/>
      </top>
      <bottom style="thin">
        <color indexed="64"/>
      </bottom>
      <diagonal/>
    </border>
    <border>
      <left style="medium">
        <color theme="0"/>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rgb="FFFFFFFF"/>
      </right>
      <top/>
      <bottom/>
      <diagonal/>
    </border>
    <border>
      <left style="medium">
        <color rgb="FFFFFFFF"/>
      </left>
      <right style="medium">
        <color rgb="FFFFFFFF"/>
      </right>
      <top style="medium">
        <color indexed="64"/>
      </top>
      <bottom/>
      <diagonal/>
    </border>
    <border>
      <left style="medium">
        <color rgb="FFFFFFFF"/>
      </left>
      <right style="medium">
        <color rgb="FFFFFFFF"/>
      </right>
      <top/>
      <bottom/>
      <diagonal/>
    </border>
    <border>
      <left style="medium">
        <color rgb="FFFFFFFF"/>
      </left>
      <right style="medium">
        <color indexed="64"/>
      </right>
      <top style="medium">
        <color rgb="FFFFFFFF"/>
      </top>
      <bottom/>
      <diagonal/>
    </border>
    <border>
      <left style="medium">
        <color theme="0"/>
      </left>
      <right style="medium">
        <color indexed="64"/>
      </right>
      <top style="medium">
        <color theme="0"/>
      </top>
      <bottom style="medium">
        <color rgb="FFFFFFFF"/>
      </bottom>
      <diagonal/>
    </border>
    <border>
      <left style="medium">
        <color theme="0"/>
      </left>
      <right style="medium">
        <color indexed="64"/>
      </right>
      <top/>
      <bottom style="medium">
        <color rgb="FFFFFFFF"/>
      </bottom>
      <diagonal/>
    </border>
    <border>
      <left style="medium">
        <color theme="0"/>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s>
  <cellStyleXfs count="3">
    <xf numFmtId="0" fontId="0" fillId="0" borderId="0"/>
    <xf numFmtId="0" fontId="2" fillId="0" borderId="0" applyNumberFormat="0" applyFill="0" applyBorder="0" applyAlignment="0" applyProtection="0"/>
    <xf numFmtId="0" fontId="27" fillId="0" borderId="0"/>
  </cellStyleXfs>
  <cellXfs count="298">
    <xf numFmtId="0" fontId="0" fillId="0" borderId="0" xfId="0"/>
    <xf numFmtId="0" fontId="1" fillId="0" borderId="0" xfId="0" applyFont="1"/>
    <xf numFmtId="0" fontId="3" fillId="0" borderId="0" xfId="0" applyFont="1" applyFill="1"/>
    <xf numFmtId="0" fontId="4" fillId="0" borderId="0" xfId="0" applyFont="1"/>
    <xf numFmtId="0" fontId="2" fillId="0" borderId="0" xfId="1"/>
    <xf numFmtId="0" fontId="2" fillId="0" borderId="0" xfId="1" applyFill="1"/>
    <xf numFmtId="0" fontId="11" fillId="0" borderId="0" xfId="0" applyFont="1"/>
    <xf numFmtId="0" fontId="0" fillId="0" borderId="0" xfId="0" applyAlignment="1">
      <alignment horizontal="center" wrapText="1"/>
    </xf>
    <xf numFmtId="0" fontId="2" fillId="0" borderId="0" xfId="1" applyAlignment="1">
      <alignment vertical="center"/>
    </xf>
    <xf numFmtId="0" fontId="0" fillId="0" borderId="0" xfId="0" applyAlignment="1"/>
    <xf numFmtId="0" fontId="10" fillId="0" borderId="0" xfId="0" applyFont="1" applyBorder="1" applyAlignment="1">
      <alignment horizontal="left" vertical="center"/>
    </xf>
    <xf numFmtId="0" fontId="0" fillId="0" borderId="0" xfId="0" applyFont="1" applyBorder="1" applyAlignment="1">
      <alignment horizontal="left" vertical="center"/>
    </xf>
    <xf numFmtId="0" fontId="16" fillId="0" borderId="0" xfId="0" applyFont="1"/>
    <xf numFmtId="0" fontId="17" fillId="4" borderId="25" xfId="0" applyFont="1" applyFill="1" applyBorder="1" applyAlignment="1">
      <alignment horizontal="center" vertical="center" wrapText="1"/>
    </xf>
    <xf numFmtId="164" fontId="15" fillId="5" borderId="21" xfId="0" applyNumberFormat="1" applyFont="1" applyFill="1" applyBorder="1" applyAlignment="1">
      <alignment horizontal="center" vertical="center" wrapText="1"/>
    </xf>
    <xf numFmtId="164" fontId="15" fillId="5" borderId="3" xfId="0" applyNumberFormat="1" applyFont="1" applyFill="1" applyBorder="1" applyAlignment="1">
      <alignment horizontal="center" vertical="center" wrapText="1"/>
    </xf>
    <xf numFmtId="0" fontId="17" fillId="4" borderId="24" xfId="0" applyFont="1" applyFill="1" applyBorder="1" applyAlignment="1">
      <alignment horizontal="center" vertical="center" wrapText="1"/>
    </xf>
    <xf numFmtId="0" fontId="17" fillId="4" borderId="18" xfId="0" applyFont="1" applyFill="1" applyBorder="1" applyAlignment="1">
      <alignment horizontal="center" vertical="center" wrapText="1"/>
    </xf>
    <xf numFmtId="0" fontId="17" fillId="4" borderId="41"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18" fillId="0" borderId="0" xfId="0" applyFont="1"/>
    <xf numFmtId="0" fontId="19" fillId="0" borderId="0" xfId="0" applyFont="1"/>
    <xf numFmtId="0" fontId="20" fillId="0" borderId="0" xfId="0" applyFont="1" applyBorder="1" applyAlignment="1">
      <alignment vertical="center"/>
    </xf>
    <xf numFmtId="9" fontId="20" fillId="0" borderId="0" xfId="0" applyNumberFormat="1" applyFont="1" applyBorder="1" applyAlignment="1">
      <alignment horizontal="center" vertical="center" wrapText="1"/>
    </xf>
    <xf numFmtId="0" fontId="20" fillId="0" borderId="0" xfId="0" applyFont="1" applyBorder="1" applyAlignment="1">
      <alignment horizontal="left" vertical="center"/>
    </xf>
    <xf numFmtId="0" fontId="21" fillId="0" borderId="0" xfId="0" applyFont="1" applyBorder="1" applyAlignment="1">
      <alignment horizontal="right" vertical="center"/>
    </xf>
    <xf numFmtId="9" fontId="22" fillId="0" borderId="0" xfId="0" applyNumberFormat="1" applyFont="1" applyBorder="1" applyAlignment="1">
      <alignment horizontal="center" vertical="center" wrapText="1"/>
    </xf>
    <xf numFmtId="0" fontId="5" fillId="7" borderId="3" xfId="0" applyFont="1" applyFill="1" applyBorder="1" applyAlignment="1">
      <alignment vertical="center"/>
    </xf>
    <xf numFmtId="0" fontId="7" fillId="6" borderId="3" xfId="0" applyFont="1" applyFill="1" applyBorder="1" applyAlignment="1">
      <alignment vertical="center" wrapText="1"/>
    </xf>
    <xf numFmtId="0" fontId="6" fillId="6" borderId="0" xfId="0" applyFont="1" applyFill="1" applyBorder="1" applyAlignment="1"/>
    <xf numFmtId="0" fontId="7" fillId="6" borderId="0" xfId="0" applyFont="1" applyFill="1" applyBorder="1" applyAlignment="1">
      <alignment vertical="center" wrapText="1"/>
    </xf>
    <xf numFmtId="0" fontId="5" fillId="7" borderId="48" xfId="0" applyFont="1" applyFill="1" applyBorder="1" applyAlignment="1">
      <alignment vertical="center"/>
    </xf>
    <xf numFmtId="0" fontId="5" fillId="7" borderId="49" xfId="0" applyFont="1" applyFill="1" applyBorder="1" applyAlignment="1">
      <alignment vertical="center"/>
    </xf>
    <xf numFmtId="0" fontId="23" fillId="7" borderId="51" xfId="0" applyFont="1" applyFill="1" applyBorder="1" applyAlignment="1">
      <alignment vertical="center"/>
    </xf>
    <xf numFmtId="0" fontId="7" fillId="6" borderId="51" xfId="0" applyFont="1" applyFill="1" applyBorder="1" applyAlignment="1">
      <alignment vertical="center" wrapText="1"/>
    </xf>
    <xf numFmtId="0" fontId="7" fillId="6" borderId="23" xfId="0" applyFont="1" applyFill="1" applyBorder="1" applyAlignment="1">
      <alignment vertical="center" wrapText="1"/>
    </xf>
    <xf numFmtId="0" fontId="7" fillId="6" borderId="49" xfId="0" applyFont="1" applyFill="1" applyBorder="1" applyAlignment="1">
      <alignment vertical="center" wrapText="1"/>
    </xf>
    <xf numFmtId="0" fontId="7" fillId="6" borderId="50" xfId="0" applyFont="1" applyFill="1" applyBorder="1" applyAlignment="1">
      <alignment vertical="center" wrapText="1"/>
    </xf>
    <xf numFmtId="0" fontId="5" fillId="2" borderId="54" xfId="0" applyFont="1" applyFill="1" applyBorder="1" applyAlignment="1">
      <alignment horizontal="center" vertical="center"/>
    </xf>
    <xf numFmtId="0" fontId="5" fillId="7" borderId="55" xfId="0" applyFont="1" applyFill="1" applyBorder="1" applyAlignment="1">
      <alignment vertical="center"/>
    </xf>
    <xf numFmtId="0" fontId="5" fillId="7" borderId="56" xfId="0" applyFont="1" applyFill="1" applyBorder="1" applyAlignment="1">
      <alignment vertical="center"/>
    </xf>
    <xf numFmtId="0" fontId="7" fillId="6" borderId="56" xfId="0" applyFont="1" applyFill="1" applyBorder="1" applyAlignment="1">
      <alignment vertical="center" wrapText="1"/>
    </xf>
    <xf numFmtId="164" fontId="0" fillId="0" borderId="0" xfId="0" applyNumberFormat="1"/>
    <xf numFmtId="164" fontId="26" fillId="5" borderId="21" xfId="0" applyNumberFormat="1" applyFont="1" applyFill="1" applyBorder="1" applyAlignment="1">
      <alignment horizontal="center" vertical="center" wrapText="1"/>
    </xf>
    <xf numFmtId="164" fontId="26" fillId="5" borderId="3" xfId="0" applyNumberFormat="1" applyFont="1" applyFill="1" applyBorder="1" applyAlignment="1">
      <alignment horizontal="center" vertical="center" wrapText="1"/>
    </xf>
    <xf numFmtId="164" fontId="26" fillId="5" borderId="44" xfId="0" applyNumberFormat="1" applyFont="1" applyFill="1" applyBorder="1" applyAlignment="1">
      <alignment horizontal="center" vertical="center" wrapText="1"/>
    </xf>
    <xf numFmtId="164" fontId="26" fillId="5" borderId="5" xfId="0" applyNumberFormat="1" applyFont="1" applyFill="1" applyBorder="1" applyAlignment="1">
      <alignment horizontal="center" vertical="center" wrapText="1"/>
    </xf>
    <xf numFmtId="0" fontId="3" fillId="0" borderId="0" xfId="0" applyFont="1" applyFill="1" applyAlignment="1"/>
    <xf numFmtId="0" fontId="13" fillId="5" borderId="0" xfId="0" applyFont="1" applyFill="1" applyBorder="1" applyAlignment="1">
      <alignment horizontal="left" vertical="center" wrapText="1"/>
    </xf>
    <xf numFmtId="0" fontId="17" fillId="4" borderId="39" xfId="0" applyFont="1" applyFill="1" applyBorder="1" applyAlignment="1">
      <alignment horizontal="center" vertical="center" wrapText="1"/>
    </xf>
    <xf numFmtId="0" fontId="17" fillId="4" borderId="16" xfId="0" applyFont="1" applyFill="1" applyBorder="1" applyAlignment="1">
      <alignment horizontal="center" vertical="center" wrapText="1"/>
    </xf>
    <xf numFmtId="0" fontId="17" fillId="4" borderId="16" xfId="0" applyFont="1" applyFill="1" applyBorder="1" applyAlignment="1">
      <alignment horizontal="center" vertical="center" wrapText="1"/>
    </xf>
    <xf numFmtId="0" fontId="13" fillId="5" borderId="0" xfId="0" applyFont="1" applyFill="1" applyBorder="1" applyAlignment="1">
      <alignment vertical="top" wrapText="1"/>
    </xf>
    <xf numFmtId="0" fontId="0" fillId="0" borderId="0" xfId="0" applyAlignment="1">
      <alignment horizontal="left" vertical="center" wrapText="1"/>
    </xf>
    <xf numFmtId="1" fontId="30" fillId="0" borderId="6" xfId="0" applyNumberFormat="1" applyFont="1" applyBorder="1" applyAlignment="1">
      <alignment horizontal="left" vertical="top"/>
    </xf>
    <xf numFmtId="1" fontId="30" fillId="0" borderId="7" xfId="0" applyNumberFormat="1" applyFont="1" applyBorder="1" applyAlignment="1">
      <alignment horizontal="left" vertical="top"/>
    </xf>
    <xf numFmtId="1" fontId="30" fillId="0" borderId="2" xfId="0" applyNumberFormat="1" applyFont="1" applyBorder="1" applyAlignment="1">
      <alignment horizontal="left" vertical="top"/>
    </xf>
    <xf numFmtId="1" fontId="30" fillId="0" borderId="0" xfId="0" applyNumberFormat="1" applyFont="1" applyBorder="1" applyAlignment="1">
      <alignment horizontal="left" vertical="top"/>
    </xf>
    <xf numFmtId="0" fontId="14" fillId="0" borderId="0" xfId="0" applyFont="1" applyBorder="1" applyAlignment="1">
      <alignment vertical="top" wrapText="1"/>
    </xf>
    <xf numFmtId="1" fontId="18" fillId="0" borderId="0" xfId="0" applyNumberFormat="1" applyFont="1"/>
    <xf numFmtId="0" fontId="0" fillId="0" borderId="0" xfId="0" applyFont="1"/>
    <xf numFmtId="0" fontId="15" fillId="0" borderId="9" xfId="0" applyFont="1" applyBorder="1" applyAlignment="1">
      <alignment vertical="center"/>
    </xf>
    <xf numFmtId="164" fontId="15" fillId="5" borderId="0" xfId="0" applyNumberFormat="1" applyFont="1" applyFill="1" applyBorder="1" applyAlignment="1">
      <alignment horizontal="center" vertical="center" wrapText="1"/>
    </xf>
    <xf numFmtId="164" fontId="15" fillId="5" borderId="60" xfId="0" applyNumberFormat="1" applyFont="1" applyFill="1" applyBorder="1" applyAlignment="1">
      <alignment horizontal="center" vertical="center" wrapText="1"/>
    </xf>
    <xf numFmtId="164" fontId="15" fillId="5" borderId="65" xfId="0" applyNumberFormat="1" applyFont="1" applyFill="1" applyBorder="1" applyAlignment="1">
      <alignment horizontal="center" vertical="center" wrapText="1"/>
    </xf>
    <xf numFmtId="0" fontId="17" fillId="4" borderId="2" xfId="0" applyFont="1" applyFill="1" applyBorder="1" applyAlignment="1">
      <alignment vertical="center" wrapText="1"/>
    </xf>
    <xf numFmtId="164" fontId="17" fillId="4" borderId="11" xfId="0" applyNumberFormat="1" applyFont="1" applyFill="1" applyBorder="1" applyAlignment="1">
      <alignment horizontal="center" vertical="center" wrapText="1"/>
    </xf>
    <xf numFmtId="164" fontId="17" fillId="4" borderId="0" xfId="0" applyNumberFormat="1" applyFont="1" applyFill="1" applyBorder="1" applyAlignment="1">
      <alignment horizontal="center" vertical="center" wrapText="1"/>
    </xf>
    <xf numFmtId="164" fontId="17" fillId="4" borderId="3" xfId="0" applyNumberFormat="1" applyFont="1" applyFill="1" applyBorder="1" applyAlignment="1">
      <alignment horizontal="center" vertical="center" wrapText="1"/>
    </xf>
    <xf numFmtId="0" fontId="26" fillId="5" borderId="2" xfId="0" applyFont="1" applyFill="1" applyBorder="1" applyAlignment="1">
      <alignment vertical="center" wrapText="1"/>
    </xf>
    <xf numFmtId="164" fontId="26" fillId="5" borderId="0" xfId="0" applyNumberFormat="1" applyFont="1" applyFill="1" applyBorder="1" applyAlignment="1">
      <alignment horizontal="center" vertical="center" wrapText="1"/>
    </xf>
    <xf numFmtId="0" fontId="15" fillId="5" borderId="2" xfId="0" applyFont="1" applyFill="1" applyBorder="1" applyAlignment="1">
      <alignment vertical="center" wrapText="1"/>
    </xf>
    <xf numFmtId="0" fontId="17" fillId="4" borderId="4" xfId="0" applyFont="1" applyFill="1" applyBorder="1" applyAlignment="1">
      <alignment vertical="center" wrapText="1"/>
    </xf>
    <xf numFmtId="0" fontId="17" fillId="4" borderId="20"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0" fillId="0" borderId="0" xfId="0" applyFont="1" applyAlignment="1"/>
    <xf numFmtId="0" fontId="2" fillId="0" borderId="0" xfId="1" applyFont="1"/>
    <xf numFmtId="164" fontId="15" fillId="5" borderId="49" xfId="0" applyNumberFormat="1" applyFont="1" applyFill="1" applyBorder="1" applyAlignment="1">
      <alignment horizontal="center" vertical="center" wrapText="1"/>
    </xf>
    <xf numFmtId="164" fontId="15" fillId="5" borderId="62" xfId="0" applyNumberFormat="1" applyFont="1" applyFill="1" applyBorder="1" applyAlignment="1">
      <alignment horizontal="center" vertical="center" wrapText="1"/>
    </xf>
    <xf numFmtId="0" fontId="33" fillId="4" borderId="70" xfId="0" applyFont="1" applyFill="1" applyBorder="1" applyAlignment="1">
      <alignment vertical="center" wrapText="1"/>
    </xf>
    <xf numFmtId="0" fontId="33" fillId="4" borderId="71" xfId="0" applyFont="1" applyFill="1" applyBorder="1" applyAlignment="1">
      <alignment horizontal="center" vertical="center"/>
    </xf>
    <xf numFmtId="0" fontId="33" fillId="4" borderId="72" xfId="0" applyFont="1" applyFill="1" applyBorder="1" applyAlignment="1">
      <alignment horizontal="center" vertical="center" wrapText="1"/>
    </xf>
    <xf numFmtId="0" fontId="33" fillId="4" borderId="73" xfId="0" applyFont="1" applyFill="1" applyBorder="1" applyAlignment="1">
      <alignment horizontal="center" vertical="center" wrapText="1"/>
    </xf>
    <xf numFmtId="0" fontId="33" fillId="4" borderId="63" xfId="0" applyFont="1" applyFill="1" applyBorder="1" applyAlignment="1">
      <alignment horizontal="center" vertical="center" wrapText="1"/>
    </xf>
    <xf numFmtId="0" fontId="33" fillId="4" borderId="64" xfId="0" applyFont="1" applyFill="1" applyBorder="1" applyAlignment="1">
      <alignment horizontal="center" vertical="center" wrapText="1"/>
    </xf>
    <xf numFmtId="0" fontId="17" fillId="4" borderId="14" xfId="0" applyFont="1" applyFill="1" applyBorder="1" applyAlignment="1">
      <alignment horizontal="center" vertical="center" wrapText="1"/>
    </xf>
    <xf numFmtId="0" fontId="17" fillId="4" borderId="15" xfId="0" applyFont="1" applyFill="1" applyBorder="1" applyAlignment="1">
      <alignment horizontal="center" vertical="center" wrapText="1"/>
    </xf>
    <xf numFmtId="0" fontId="17" fillId="4" borderId="34" xfId="0" applyFont="1" applyFill="1" applyBorder="1" applyAlignment="1">
      <alignment horizontal="center" vertical="center" wrapText="1"/>
    </xf>
    <xf numFmtId="3" fontId="26" fillId="5" borderId="0" xfId="0" applyNumberFormat="1" applyFont="1" applyFill="1" applyBorder="1" applyAlignment="1">
      <alignment horizontal="center" vertical="center" wrapText="1"/>
    </xf>
    <xf numFmtId="3" fontId="26" fillId="5" borderId="3" xfId="0" applyNumberFormat="1" applyFont="1" applyFill="1" applyBorder="1" applyAlignment="1">
      <alignment horizontal="center" vertical="center" wrapText="1"/>
    </xf>
    <xf numFmtId="3" fontId="17" fillId="4" borderId="14" xfId="0" applyNumberFormat="1" applyFont="1" applyFill="1" applyBorder="1" applyAlignment="1">
      <alignment horizontal="center" vertical="center" wrapText="1"/>
    </xf>
    <xf numFmtId="3" fontId="17" fillId="4" borderId="15" xfId="0" applyNumberFormat="1" applyFont="1" applyFill="1" applyBorder="1" applyAlignment="1">
      <alignment horizontal="center" vertical="center" wrapText="1"/>
    </xf>
    <xf numFmtId="3" fontId="17" fillId="4" borderId="16" xfId="0" applyNumberFormat="1" applyFont="1" applyFill="1" applyBorder="1" applyAlignment="1">
      <alignment horizontal="center" vertical="center" wrapText="1"/>
    </xf>
    <xf numFmtId="3" fontId="17" fillId="4" borderId="34" xfId="0" applyNumberFormat="1" applyFont="1" applyFill="1" applyBorder="1" applyAlignment="1">
      <alignment horizontal="center" vertical="center" wrapText="1"/>
    </xf>
    <xf numFmtId="0" fontId="15" fillId="5" borderId="2" xfId="0" applyFont="1" applyFill="1" applyBorder="1" applyAlignment="1">
      <alignment horizontal="left" vertical="center" wrapText="1" indent="1"/>
    </xf>
    <xf numFmtId="3" fontId="15" fillId="5" borderId="0" xfId="0" applyNumberFormat="1" applyFont="1" applyFill="1" applyBorder="1" applyAlignment="1">
      <alignment horizontal="center" vertical="center" wrapText="1"/>
    </xf>
    <xf numFmtId="3" fontId="15" fillId="5" borderId="3" xfId="0" applyNumberFormat="1" applyFont="1" applyFill="1" applyBorder="1" applyAlignment="1">
      <alignment horizontal="center" vertical="center" wrapText="1"/>
    </xf>
    <xf numFmtId="0" fontId="15" fillId="0" borderId="9" xfId="0" applyFont="1" applyBorder="1" applyAlignment="1">
      <alignment horizontal="left" vertical="center" indent="1"/>
    </xf>
    <xf numFmtId="0" fontId="17" fillId="4" borderId="4" xfId="0" applyFont="1" applyFill="1" applyBorder="1" applyAlignment="1">
      <alignment horizontal="center" vertical="center" wrapText="1"/>
    </xf>
    <xf numFmtId="3" fontId="17" fillId="4" borderId="35" xfId="0" applyNumberFormat="1" applyFont="1" applyFill="1" applyBorder="1" applyAlignment="1">
      <alignment horizontal="center" vertical="center" wrapText="1"/>
    </xf>
    <xf numFmtId="3" fontId="17" fillId="4" borderId="36" xfId="0" applyNumberFormat="1" applyFont="1" applyFill="1" applyBorder="1" applyAlignment="1">
      <alignment horizontal="center" vertical="center" wrapText="1"/>
    </xf>
    <xf numFmtId="3" fontId="17" fillId="4" borderId="37" xfId="0" applyNumberFormat="1" applyFont="1" applyFill="1" applyBorder="1" applyAlignment="1">
      <alignment horizontal="center" vertical="center" wrapText="1"/>
    </xf>
    <xf numFmtId="3" fontId="17" fillId="4" borderId="40" xfId="0" applyNumberFormat="1" applyFont="1" applyFill="1" applyBorder="1" applyAlignment="1">
      <alignment horizontal="center" vertical="center" wrapText="1"/>
    </xf>
    <xf numFmtId="0" fontId="17" fillId="4" borderId="6" xfId="0" applyFont="1" applyFill="1" applyBorder="1" applyAlignment="1">
      <alignment horizontal="center" vertical="center" wrapText="1"/>
    </xf>
    <xf numFmtId="0" fontId="0" fillId="0" borderId="75" xfId="0" applyFont="1" applyBorder="1"/>
    <xf numFmtId="0" fontId="0" fillId="0" borderId="76" xfId="0" applyFont="1" applyBorder="1"/>
    <xf numFmtId="0" fontId="17" fillId="4" borderId="35" xfId="0" applyFont="1" applyFill="1" applyBorder="1" applyAlignment="1">
      <alignment horizontal="center" vertical="center" wrapText="1"/>
    </xf>
    <xf numFmtId="0" fontId="17" fillId="4" borderId="36" xfId="0" applyFont="1" applyFill="1" applyBorder="1" applyAlignment="1">
      <alignment horizontal="center" vertical="center" wrapText="1"/>
    </xf>
    <xf numFmtId="0" fontId="17" fillId="4" borderId="37" xfId="0" applyFont="1" applyFill="1" applyBorder="1" applyAlignment="1">
      <alignment horizontal="center" vertical="center" wrapText="1"/>
    </xf>
    <xf numFmtId="3" fontId="15" fillId="5" borderId="0" xfId="0" applyNumberFormat="1" applyFont="1" applyFill="1" applyBorder="1" applyAlignment="1">
      <alignment horizontal="left" vertical="center"/>
    </xf>
    <xf numFmtId="165" fontId="15" fillId="5" borderId="2" xfId="0" applyNumberFormat="1" applyFont="1" applyFill="1" applyBorder="1" applyAlignment="1">
      <alignment horizontal="center" vertical="center"/>
    </xf>
    <xf numFmtId="165" fontId="15" fillId="5" borderId="0" xfId="0" applyNumberFormat="1" applyFont="1" applyFill="1" applyBorder="1" applyAlignment="1">
      <alignment horizontal="center" vertical="center"/>
    </xf>
    <xf numFmtId="165" fontId="15" fillId="5" borderId="3" xfId="0" applyNumberFormat="1" applyFont="1" applyFill="1" applyBorder="1" applyAlignment="1">
      <alignment horizontal="center" vertical="center"/>
    </xf>
    <xf numFmtId="0" fontId="33" fillId="4" borderId="0" xfId="0" applyFont="1" applyFill="1" applyBorder="1" applyAlignment="1">
      <alignment vertical="center" wrapText="1"/>
    </xf>
    <xf numFmtId="3" fontId="33" fillId="4" borderId="39" xfId="0" applyNumberFormat="1" applyFont="1" applyFill="1" applyBorder="1" applyAlignment="1">
      <alignment horizontal="center" vertical="center" wrapText="1"/>
    </xf>
    <xf numFmtId="3" fontId="33" fillId="4" borderId="15" xfId="0" applyNumberFormat="1" applyFont="1" applyFill="1" applyBorder="1" applyAlignment="1">
      <alignment horizontal="center" vertical="center" wrapText="1"/>
    </xf>
    <xf numFmtId="3" fontId="33" fillId="4" borderId="34" xfId="0" applyNumberFormat="1" applyFont="1" applyFill="1" applyBorder="1" applyAlignment="1">
      <alignment horizontal="center" vertical="center" wrapText="1"/>
    </xf>
    <xf numFmtId="3" fontId="15" fillId="5" borderId="0" xfId="0" applyNumberFormat="1" applyFont="1" applyFill="1" applyBorder="1" applyAlignment="1">
      <alignment horizontal="left" vertical="center" wrapText="1"/>
    </xf>
    <xf numFmtId="165" fontId="15" fillId="5" borderId="2" xfId="0" applyNumberFormat="1" applyFont="1" applyFill="1" applyBorder="1" applyAlignment="1">
      <alignment horizontal="center" vertical="center" wrapText="1"/>
    </xf>
    <xf numFmtId="165" fontId="15" fillId="5" borderId="0" xfId="0" applyNumberFormat="1" applyFont="1" applyFill="1" applyBorder="1" applyAlignment="1">
      <alignment horizontal="center" vertical="center" wrapText="1"/>
    </xf>
    <xf numFmtId="165" fontId="15" fillId="5" borderId="3" xfId="0" applyNumberFormat="1" applyFont="1" applyFill="1" applyBorder="1" applyAlignment="1">
      <alignment horizontal="center" vertical="center" wrapText="1"/>
    </xf>
    <xf numFmtId="165" fontId="33" fillId="4" borderId="39" xfId="0" applyNumberFormat="1" applyFont="1" applyFill="1" applyBorder="1" applyAlignment="1">
      <alignment horizontal="center" vertical="center" wrapText="1"/>
    </xf>
    <xf numFmtId="165" fontId="33" fillId="4" borderId="15" xfId="0" applyNumberFormat="1" applyFont="1" applyFill="1" applyBorder="1" applyAlignment="1">
      <alignment horizontal="center" vertical="center" wrapText="1"/>
    </xf>
    <xf numFmtId="165" fontId="33" fillId="4" borderId="34" xfId="0" applyNumberFormat="1" applyFont="1" applyFill="1" applyBorder="1" applyAlignment="1">
      <alignment horizontal="center" vertical="center" wrapText="1"/>
    </xf>
    <xf numFmtId="0" fontId="17" fillId="4" borderId="0" xfId="0" applyFont="1" applyFill="1" applyBorder="1" applyAlignment="1">
      <alignment vertical="center" wrapText="1"/>
    </xf>
    <xf numFmtId="0" fontId="17" fillId="4" borderId="3" xfId="0" applyFont="1" applyFill="1" applyBorder="1" applyAlignment="1">
      <alignment vertical="center" wrapText="1"/>
    </xf>
    <xf numFmtId="165" fontId="17" fillId="4" borderId="33" xfId="0" applyNumberFormat="1" applyFont="1" applyFill="1" applyBorder="1" applyAlignment="1">
      <alignment horizontal="center" vertical="center" wrapText="1"/>
    </xf>
    <xf numFmtId="165" fontId="17" fillId="4" borderId="36" xfId="0" applyNumberFormat="1" applyFont="1" applyFill="1" applyBorder="1" applyAlignment="1">
      <alignment horizontal="center" vertical="center" wrapText="1"/>
    </xf>
    <xf numFmtId="165" fontId="17" fillId="4" borderId="40" xfId="0" applyNumberFormat="1" applyFont="1" applyFill="1" applyBorder="1" applyAlignment="1">
      <alignment horizontal="center" vertical="center" wrapText="1"/>
    </xf>
    <xf numFmtId="0" fontId="17" fillId="4" borderId="39" xfId="0" applyFont="1" applyFill="1" applyBorder="1" applyAlignment="1">
      <alignment vertical="center" wrapText="1"/>
    </xf>
    <xf numFmtId="0" fontId="17" fillId="4" borderId="16" xfId="0" applyFont="1" applyFill="1" applyBorder="1" applyAlignment="1">
      <alignment horizontal="center" vertical="center"/>
    </xf>
    <xf numFmtId="0" fontId="33" fillId="4" borderId="39" xfId="0" applyFont="1" applyFill="1" applyBorder="1" applyAlignment="1">
      <alignment vertical="center" wrapText="1"/>
    </xf>
    <xf numFmtId="0" fontId="33" fillId="4" borderId="16" xfId="0" applyFont="1" applyFill="1" applyBorder="1" applyAlignment="1">
      <alignment horizontal="center" vertical="center"/>
    </xf>
    <xf numFmtId="0" fontId="17" fillId="4" borderId="33" xfId="0" applyFont="1" applyFill="1" applyBorder="1" applyAlignment="1">
      <alignment vertical="center" wrapText="1"/>
    </xf>
    <xf numFmtId="0" fontId="17" fillId="4" borderId="37" xfId="0" applyFont="1" applyFill="1" applyBorder="1" applyAlignment="1">
      <alignment horizontal="center" vertical="center"/>
    </xf>
    <xf numFmtId="0" fontId="17" fillId="4" borderId="40" xfId="0" applyFont="1" applyFill="1" applyBorder="1" applyAlignment="1">
      <alignment horizontal="center" vertical="center" wrapText="1"/>
    </xf>
    <xf numFmtId="0" fontId="8" fillId="0" borderId="0" xfId="0" applyFont="1" applyFill="1" applyBorder="1" applyAlignment="1">
      <alignment horizontal="center" vertical="center" textRotation="90" wrapText="1"/>
    </xf>
    <xf numFmtId="0" fontId="6" fillId="0" borderId="0" xfId="0" applyFont="1" applyFill="1" applyBorder="1" applyAlignment="1">
      <alignment horizontal="center" vertical="center" wrapText="1"/>
    </xf>
    <xf numFmtId="0" fontId="0" fillId="0" borderId="0" xfId="0" applyFill="1"/>
    <xf numFmtId="0" fontId="10" fillId="0" borderId="0" xfId="0" applyFont="1"/>
    <xf numFmtId="0" fontId="12" fillId="4" borderId="11" xfId="0" applyFont="1" applyFill="1" applyBorder="1" applyAlignment="1">
      <alignment horizontal="center" vertical="center" wrapText="1"/>
    </xf>
    <xf numFmtId="0" fontId="12" fillId="4" borderId="80" xfId="0" applyFont="1" applyFill="1" applyBorder="1" applyAlignment="1">
      <alignment horizontal="center" vertical="center" wrapText="1"/>
    </xf>
    <xf numFmtId="0" fontId="35" fillId="0" borderId="9" xfId="0" applyFont="1" applyBorder="1" applyAlignment="1">
      <alignment vertical="center"/>
    </xf>
    <xf numFmtId="3" fontId="35" fillId="5" borderId="0" xfId="0" applyNumberFormat="1" applyFont="1" applyFill="1" applyBorder="1" applyAlignment="1">
      <alignment horizontal="center" vertical="center" wrapText="1"/>
    </xf>
    <xf numFmtId="164" fontId="35" fillId="0" borderId="81" xfId="0" applyNumberFormat="1" applyFont="1" applyBorder="1" applyAlignment="1">
      <alignment horizontal="center" vertical="center"/>
    </xf>
    <xf numFmtId="164" fontId="35" fillId="0" borderId="82" xfId="0" applyNumberFormat="1" applyFont="1" applyBorder="1" applyAlignment="1">
      <alignment horizontal="center" vertical="center"/>
    </xf>
    <xf numFmtId="0" fontId="12" fillId="4" borderId="4" xfId="0" applyFont="1" applyFill="1" applyBorder="1" applyAlignment="1">
      <alignment vertical="center" wrapText="1"/>
    </xf>
    <xf numFmtId="3" fontId="12" fillId="4" borderId="20" xfId="0" applyNumberFormat="1" applyFont="1" applyFill="1" applyBorder="1" applyAlignment="1">
      <alignment horizontal="center" vertical="center" wrapText="1"/>
    </xf>
    <xf numFmtId="0" fontId="12" fillId="4" borderId="83" xfId="0" applyFont="1" applyFill="1" applyBorder="1" applyAlignment="1">
      <alignment horizontal="center" vertical="center" wrapText="1"/>
    </xf>
    <xf numFmtId="0" fontId="37" fillId="0" borderId="1" xfId="0" applyFont="1" applyFill="1" applyBorder="1" applyAlignment="1">
      <alignment horizontal="left"/>
    </xf>
    <xf numFmtId="0" fontId="37" fillId="0" borderId="1" xfId="0" quotePrefix="1" applyFont="1" applyFill="1" applyBorder="1" applyAlignment="1">
      <alignment horizontal="left"/>
    </xf>
    <xf numFmtId="0" fontId="38" fillId="0" borderId="0" xfId="0" applyFont="1"/>
    <xf numFmtId="0" fontId="17" fillId="4" borderId="6" xfId="0" applyFont="1" applyFill="1" applyBorder="1" applyAlignment="1">
      <alignment horizontal="center" vertical="center" wrapText="1"/>
    </xf>
    <xf numFmtId="0" fontId="17" fillId="4" borderId="2" xfId="0" applyFont="1" applyFill="1" applyBorder="1" applyAlignment="1">
      <alignment horizontal="center" vertical="center" wrapText="1"/>
    </xf>
    <xf numFmtId="164" fontId="15" fillId="9" borderId="0" xfId="0" applyNumberFormat="1" applyFont="1" applyFill="1" applyBorder="1" applyAlignment="1">
      <alignment horizontal="center" vertical="center" wrapText="1"/>
    </xf>
    <xf numFmtId="164" fontId="15" fillId="9" borderId="3" xfId="0" applyNumberFormat="1" applyFont="1" applyFill="1" applyBorder="1" applyAlignment="1">
      <alignment horizontal="center" vertical="center" wrapText="1"/>
    </xf>
    <xf numFmtId="164" fontId="10" fillId="0" borderId="6" xfId="0" applyNumberFormat="1" applyFont="1" applyBorder="1" applyAlignment="1">
      <alignment horizontal="center" vertical="center"/>
    </xf>
    <xf numFmtId="164" fontId="10" fillId="0" borderId="2" xfId="0" applyNumberFormat="1" applyFont="1" applyBorder="1" applyAlignment="1">
      <alignment horizontal="center" vertical="center"/>
    </xf>
    <xf numFmtId="0" fontId="32" fillId="4" borderId="6" xfId="0" applyFont="1" applyFill="1" applyBorder="1" applyAlignment="1">
      <alignment vertical="center" wrapText="1"/>
    </xf>
    <xf numFmtId="0" fontId="32" fillId="4" borderId="7" xfId="0" applyFont="1" applyFill="1" applyBorder="1" applyAlignment="1">
      <alignment vertical="center" wrapText="1"/>
    </xf>
    <xf numFmtId="1" fontId="31" fillId="0" borderId="74" xfId="0" applyNumberFormat="1" applyFont="1" applyBorder="1" applyAlignment="1">
      <alignment horizontal="center" vertical="top"/>
    </xf>
    <xf numFmtId="1" fontId="31" fillId="0" borderId="75" xfId="0" applyNumberFormat="1" applyFont="1" applyBorder="1" applyAlignment="1">
      <alignment horizontal="center" vertical="top"/>
    </xf>
    <xf numFmtId="164" fontId="17" fillId="4" borderId="84" xfId="0" applyNumberFormat="1" applyFont="1" applyFill="1" applyBorder="1" applyAlignment="1">
      <alignment horizontal="center" vertical="center" wrapText="1"/>
    </xf>
    <xf numFmtId="1" fontId="32" fillId="4" borderId="84" xfId="0" applyNumberFormat="1" applyFont="1" applyFill="1" applyBorder="1" applyAlignment="1">
      <alignment horizontal="left" vertical="top" wrapText="1"/>
    </xf>
    <xf numFmtId="1" fontId="32" fillId="4" borderId="86" xfId="0" applyNumberFormat="1" applyFont="1" applyFill="1" applyBorder="1" applyAlignment="1">
      <alignment horizontal="left" vertical="top" wrapText="1"/>
    </xf>
    <xf numFmtId="1" fontId="32" fillId="4" borderId="85" xfId="0" applyNumberFormat="1" applyFont="1" applyFill="1" applyBorder="1" applyAlignment="1">
      <alignment horizontal="center" vertical="top" wrapText="1"/>
    </xf>
    <xf numFmtId="0" fontId="17" fillId="4" borderId="84" xfId="0" applyFont="1" applyFill="1" applyBorder="1" applyAlignment="1">
      <alignment horizontal="center" vertical="center" wrapText="1"/>
    </xf>
    <xf numFmtId="0" fontId="12" fillId="4" borderId="17"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7" fillId="4" borderId="17" xfId="0" applyFont="1" applyFill="1" applyBorder="1" applyAlignment="1">
      <alignment horizontal="center" vertical="center" wrapText="1"/>
    </xf>
    <xf numFmtId="0" fontId="17" fillId="4" borderId="77"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7" fillId="4" borderId="78" xfId="0" applyFont="1" applyFill="1" applyBorder="1" applyAlignment="1">
      <alignment horizontal="center" vertical="center" wrapText="1"/>
    </xf>
    <xf numFmtId="0" fontId="17" fillId="4" borderId="79" xfId="0" applyFont="1" applyFill="1" applyBorder="1" applyAlignment="1">
      <alignment horizontal="center" vertical="center" wrapText="1"/>
    </xf>
    <xf numFmtId="0" fontId="13" fillId="5" borderId="0" xfId="0" applyFont="1" applyFill="1" applyBorder="1" applyAlignment="1">
      <alignment horizontal="left" vertical="top" wrapText="1"/>
    </xf>
    <xf numFmtId="0" fontId="17" fillId="4" borderId="19"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17" fillId="4" borderId="0" xfId="0" applyFont="1" applyFill="1" applyBorder="1" applyAlignment="1">
      <alignment horizontal="center" vertical="center" wrapText="1"/>
    </xf>
    <xf numFmtId="0" fontId="17" fillId="4" borderId="59" xfId="0" applyFont="1" applyFill="1" applyBorder="1" applyAlignment="1">
      <alignment horizontal="center" vertical="center" wrapText="1"/>
    </xf>
    <xf numFmtId="0" fontId="14" fillId="0" borderId="61" xfId="0" applyFont="1" applyBorder="1" applyAlignment="1">
      <alignment horizontal="left" vertical="top" wrapText="1"/>
    </xf>
    <xf numFmtId="0" fontId="14" fillId="0" borderId="0" xfId="0" applyFont="1" applyBorder="1" applyAlignment="1">
      <alignment horizontal="left" vertical="top" wrapText="1"/>
    </xf>
    <xf numFmtId="0" fontId="33" fillId="4" borderId="66" xfId="0" applyFont="1" applyFill="1" applyBorder="1" applyAlignment="1">
      <alignment horizontal="center" vertical="center" wrapText="1"/>
    </xf>
    <xf numFmtId="0" fontId="33" fillId="4" borderId="67" xfId="0" applyFont="1" applyFill="1" applyBorder="1" applyAlignment="1">
      <alignment horizontal="center" vertical="center" wrapText="1"/>
    </xf>
    <xf numFmtId="0" fontId="33" fillId="4" borderId="1" xfId="0" applyFont="1" applyFill="1" applyBorder="1" applyAlignment="1">
      <alignment horizontal="center" vertical="center" wrapText="1"/>
    </xf>
    <xf numFmtId="0" fontId="33" fillId="4" borderId="50" xfId="0" applyFont="1" applyFill="1" applyBorder="1" applyAlignment="1">
      <alignment horizontal="center" vertical="center" wrapText="1"/>
    </xf>
    <xf numFmtId="0" fontId="33" fillId="4" borderId="68" xfId="0" applyFont="1" applyFill="1" applyBorder="1" applyAlignment="1">
      <alignment horizontal="center" vertical="center" wrapText="1"/>
    </xf>
    <xf numFmtId="0" fontId="33" fillId="4" borderId="23" xfId="0" applyFont="1" applyFill="1" applyBorder="1" applyAlignment="1">
      <alignment horizontal="center" vertical="center" wrapText="1"/>
    </xf>
    <xf numFmtId="0" fontId="0" fillId="0" borderId="69" xfId="0" applyFont="1" applyBorder="1" applyAlignment="1">
      <alignment horizontal="center" vertical="center" wrapText="1"/>
    </xf>
    <xf numFmtId="0" fontId="0" fillId="0" borderId="1" xfId="0" applyFont="1" applyBorder="1" applyAlignment="1">
      <alignment horizontal="center" vertical="center" wrapText="1"/>
    </xf>
    <xf numFmtId="0" fontId="0" fillId="0" borderId="68" xfId="0" applyFont="1" applyBorder="1" applyAlignment="1">
      <alignment horizontal="center" vertical="center" wrapText="1"/>
    </xf>
    <xf numFmtId="0" fontId="13" fillId="5" borderId="0" xfId="0" applyFont="1" applyFill="1" applyBorder="1" applyAlignment="1">
      <alignment horizontal="left" vertical="center" wrapText="1"/>
    </xf>
    <xf numFmtId="0" fontId="17" fillId="4" borderId="39" xfId="0" applyFont="1" applyFill="1" applyBorder="1" applyAlignment="1">
      <alignment horizontal="center" vertical="center" wrapText="1"/>
    </xf>
    <xf numFmtId="0" fontId="17" fillId="4" borderId="16" xfId="0" applyFont="1" applyFill="1" applyBorder="1" applyAlignment="1">
      <alignment horizontal="center" vertical="center" wrapText="1"/>
    </xf>
    <xf numFmtId="0" fontId="17" fillId="4" borderId="27" xfId="0" applyFont="1" applyFill="1" applyBorder="1" applyAlignment="1">
      <alignment horizontal="center" vertical="center"/>
    </xf>
    <xf numFmtId="0" fontId="17" fillId="4" borderId="28" xfId="0" applyFont="1" applyFill="1" applyBorder="1" applyAlignment="1">
      <alignment horizontal="center" vertical="center"/>
    </xf>
    <xf numFmtId="0" fontId="17" fillId="4" borderId="29" xfId="0" applyFont="1" applyFill="1" applyBorder="1" applyAlignment="1">
      <alignment horizontal="center" vertical="center"/>
    </xf>
    <xf numFmtId="0" fontId="17" fillId="4" borderId="46" xfId="0" applyFont="1" applyFill="1" applyBorder="1" applyAlignment="1">
      <alignment horizontal="center" vertical="center" wrapText="1"/>
    </xf>
    <xf numFmtId="0" fontId="17" fillId="4" borderId="32" xfId="0" applyFont="1" applyFill="1" applyBorder="1" applyAlignment="1">
      <alignment horizontal="center" vertical="center" wrapText="1"/>
    </xf>
    <xf numFmtId="0" fontId="17" fillId="4" borderId="47" xfId="0" applyFont="1" applyFill="1" applyBorder="1" applyAlignment="1">
      <alignment horizontal="center" vertical="center" wrapText="1"/>
    </xf>
    <xf numFmtId="0" fontId="17" fillId="4" borderId="31" xfId="0" applyFont="1" applyFill="1" applyBorder="1" applyAlignment="1">
      <alignment horizontal="center" vertical="center" wrapText="1"/>
    </xf>
    <xf numFmtId="0" fontId="17" fillId="4" borderId="45" xfId="0" applyFont="1" applyFill="1" applyBorder="1" applyAlignment="1">
      <alignment horizontal="center" vertical="center" wrapText="1"/>
    </xf>
    <xf numFmtId="0" fontId="14" fillId="0" borderId="7" xfId="0" applyFont="1" applyBorder="1" applyAlignment="1">
      <alignment horizontal="left" vertical="top" wrapText="1"/>
    </xf>
    <xf numFmtId="0" fontId="17" fillId="4" borderId="42" xfId="0" applyFont="1" applyFill="1" applyBorder="1" applyAlignment="1">
      <alignment horizontal="center" vertical="center"/>
    </xf>
    <xf numFmtId="0" fontId="28" fillId="5" borderId="0" xfId="0" applyFont="1" applyFill="1" applyBorder="1" applyAlignment="1">
      <alignment horizontal="left" vertical="top" wrapText="1"/>
    </xf>
    <xf numFmtId="0" fontId="17" fillId="4" borderId="12" xfId="0" applyFont="1" applyFill="1" applyBorder="1" applyAlignment="1">
      <alignment horizontal="center" vertical="center" wrapText="1"/>
    </xf>
    <xf numFmtId="0" fontId="17" fillId="4" borderId="13" xfId="0" applyFont="1" applyFill="1" applyBorder="1" applyAlignment="1">
      <alignment horizontal="center" vertical="center" wrapText="1"/>
    </xf>
    <xf numFmtId="0" fontId="17" fillId="4" borderId="8" xfId="0" applyFont="1" applyFill="1" applyBorder="1" applyAlignment="1">
      <alignment horizontal="center" vertical="center" wrapText="1"/>
    </xf>
    <xf numFmtId="0" fontId="32" fillId="4" borderId="74" xfId="0" applyFont="1" applyFill="1" applyBorder="1" applyAlignment="1">
      <alignment horizontal="center" vertical="center" wrapText="1"/>
    </xf>
    <xf numFmtId="0" fontId="32" fillId="4" borderId="76" xfId="0" applyFont="1" applyFill="1" applyBorder="1" applyAlignment="1">
      <alignment horizontal="center" vertical="center" wrapText="1"/>
    </xf>
    <xf numFmtId="0" fontId="32" fillId="4" borderId="84" xfId="0" applyFont="1" applyFill="1" applyBorder="1" applyAlignment="1">
      <alignment horizontal="center" vertical="center" wrapText="1"/>
    </xf>
    <xf numFmtId="0" fontId="32" fillId="4" borderId="86" xfId="0" applyFont="1" applyFill="1" applyBorder="1" applyAlignment="1">
      <alignment horizontal="center" vertical="center" wrapText="1"/>
    </xf>
    <xf numFmtId="0" fontId="5" fillId="2" borderId="46" xfId="0" applyFont="1" applyFill="1" applyBorder="1" applyAlignment="1">
      <alignment horizontal="center" vertical="center"/>
    </xf>
    <xf numFmtId="0" fontId="5" fillId="2" borderId="45" xfId="0" applyFont="1" applyFill="1" applyBorder="1" applyAlignment="1">
      <alignment horizontal="center" vertical="center"/>
    </xf>
    <xf numFmtId="0" fontId="5" fillId="2" borderId="47" xfId="0" applyFont="1" applyFill="1" applyBorder="1" applyAlignment="1">
      <alignment horizontal="center" vertical="center"/>
    </xf>
    <xf numFmtId="0" fontId="23" fillId="7" borderId="49" xfId="0" applyFont="1" applyFill="1" applyBorder="1" applyAlignment="1">
      <alignment horizontal="center" vertical="center"/>
    </xf>
    <xf numFmtId="0" fontId="23" fillId="7" borderId="3" xfId="0" applyFont="1" applyFill="1" applyBorder="1" applyAlignment="1">
      <alignment horizontal="center" vertical="center"/>
    </xf>
    <xf numFmtId="0" fontId="24" fillId="7" borderId="49" xfId="0" applyFont="1" applyFill="1" applyBorder="1" applyAlignment="1">
      <alignment horizontal="center" vertical="center"/>
    </xf>
    <xf numFmtId="0" fontId="24" fillId="7" borderId="3" xfId="0" applyFont="1" applyFill="1" applyBorder="1" applyAlignment="1">
      <alignment horizontal="center" vertical="center"/>
    </xf>
    <xf numFmtId="0" fontId="7" fillId="6" borderId="0" xfId="0" applyFont="1" applyFill="1" applyBorder="1" applyAlignment="1">
      <alignment horizontal="center" vertical="center" wrapText="1"/>
    </xf>
    <xf numFmtId="0" fontId="7" fillId="6" borderId="49"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7" fillId="6" borderId="0" xfId="0" applyFont="1" applyFill="1" applyBorder="1" applyAlignment="1">
      <alignment horizontal="center"/>
    </xf>
    <xf numFmtId="0" fontId="7" fillId="6" borderId="49" xfId="0" applyFont="1" applyFill="1" applyBorder="1" applyAlignment="1">
      <alignment horizontal="center" vertical="center"/>
    </xf>
    <xf numFmtId="0" fontId="7" fillId="6" borderId="3" xfId="0" applyFont="1" applyFill="1" applyBorder="1" applyAlignment="1">
      <alignment horizontal="center" vertical="center"/>
    </xf>
    <xf numFmtId="1" fontId="5" fillId="7" borderId="52" xfId="0" applyNumberFormat="1" applyFont="1" applyFill="1" applyBorder="1" applyAlignment="1">
      <alignment horizontal="center" vertical="center" wrapText="1"/>
    </xf>
    <xf numFmtId="1" fontId="5" fillId="7" borderId="0" xfId="0" applyNumberFormat="1" applyFont="1" applyFill="1" applyBorder="1" applyAlignment="1">
      <alignment horizontal="center" vertical="center" wrapText="1"/>
    </xf>
    <xf numFmtId="1" fontId="5" fillId="7" borderId="53" xfId="0" applyNumberFormat="1" applyFont="1" applyFill="1" applyBorder="1" applyAlignment="1">
      <alignment horizontal="center" vertical="center" wrapText="1"/>
    </xf>
    <xf numFmtId="0" fontId="6" fillId="3" borderId="48"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6" fillId="3" borderId="57" xfId="0" applyFont="1" applyFill="1" applyBorder="1" applyAlignment="1">
      <alignment horizontal="center" vertical="center" wrapText="1"/>
    </xf>
    <xf numFmtId="0" fontId="6" fillId="3" borderId="58" xfId="0" applyFont="1" applyFill="1" applyBorder="1" applyAlignment="1">
      <alignment horizontal="center" vertical="center" wrapText="1"/>
    </xf>
    <xf numFmtId="0" fontId="6" fillId="3" borderId="55"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23" fillId="7" borderId="49" xfId="0" applyFont="1" applyFill="1" applyBorder="1" applyAlignment="1">
      <alignment horizontal="center" vertical="top" wrapText="1"/>
    </xf>
    <xf numFmtId="0" fontId="23" fillId="7" borderId="3" xfId="0" applyFont="1" applyFill="1" applyBorder="1" applyAlignment="1">
      <alignment horizontal="center" vertical="top"/>
    </xf>
    <xf numFmtId="0" fontId="6" fillId="6" borderId="0" xfId="0" applyFont="1" applyFill="1" applyBorder="1" applyAlignment="1">
      <alignment horizontal="center"/>
    </xf>
    <xf numFmtId="0" fontId="6" fillId="6" borderId="48" xfId="0" applyFont="1" applyFill="1" applyBorder="1" applyAlignment="1">
      <alignment horizontal="center" vertical="center"/>
    </xf>
    <xf numFmtId="0" fontId="6" fillId="6" borderId="55" xfId="0" applyFont="1" applyFill="1" applyBorder="1" applyAlignment="1">
      <alignment horizontal="center" vertical="center"/>
    </xf>
    <xf numFmtId="1" fontId="8" fillId="2" borderId="27" xfId="0" applyNumberFormat="1" applyFont="1" applyFill="1" applyBorder="1" applyAlignment="1">
      <alignment horizontal="center" vertical="center" textRotation="90" wrapText="1"/>
    </xf>
    <xf numFmtId="0" fontId="8" fillId="2" borderId="28" xfId="0" applyFont="1" applyFill="1" applyBorder="1" applyAlignment="1">
      <alignment horizontal="center" vertical="center" textRotation="90" wrapText="1"/>
    </xf>
    <xf numFmtId="0" fontId="8" fillId="2" borderId="42" xfId="0" applyFont="1" applyFill="1" applyBorder="1" applyAlignment="1">
      <alignment horizontal="center" vertical="center" textRotation="90" wrapText="1"/>
    </xf>
    <xf numFmtId="0" fontId="6" fillId="8" borderId="14" xfId="0" applyFont="1" applyFill="1" applyBorder="1" applyAlignment="1">
      <alignment horizontal="center" vertical="top" wrapText="1"/>
    </xf>
    <xf numFmtId="0" fontId="6" fillId="8" borderId="34" xfId="0" applyFont="1" applyFill="1" applyBorder="1" applyAlignment="1">
      <alignment horizontal="center" vertical="top"/>
    </xf>
    <xf numFmtId="1" fontId="6" fillId="8" borderId="48" xfId="0" applyNumberFormat="1" applyFont="1" applyFill="1" applyBorder="1" applyAlignment="1">
      <alignment horizontal="center" vertical="top" wrapText="1"/>
    </xf>
    <xf numFmtId="1" fontId="6" fillId="8" borderId="22" xfId="0" applyNumberFormat="1" applyFont="1" applyFill="1" applyBorder="1" applyAlignment="1">
      <alignment horizontal="center" vertical="top" wrapText="1"/>
    </xf>
    <xf numFmtId="0" fontId="6" fillId="6" borderId="48" xfId="0" applyFont="1" applyFill="1" applyBorder="1" applyAlignment="1">
      <alignment horizontal="center" wrapText="1"/>
    </xf>
    <xf numFmtId="0" fontId="6" fillId="6" borderId="22" xfId="0" applyFont="1" applyFill="1" applyBorder="1" applyAlignment="1">
      <alignment horizontal="center" wrapText="1"/>
    </xf>
    <xf numFmtId="1" fontId="9" fillId="8" borderId="51" xfId="0" applyNumberFormat="1" applyFont="1" applyFill="1" applyBorder="1" applyAlignment="1">
      <alignment horizontal="center" vertical="top" wrapText="1"/>
    </xf>
    <xf numFmtId="1" fontId="9" fillId="8" borderId="23" xfId="0" applyNumberFormat="1" applyFont="1" applyFill="1" applyBorder="1" applyAlignment="1">
      <alignment horizontal="center" vertical="top" wrapText="1"/>
    </xf>
    <xf numFmtId="0" fontId="7" fillId="6" borderId="49" xfId="0" applyFont="1" applyFill="1" applyBorder="1" applyAlignment="1">
      <alignment horizontal="center" wrapText="1"/>
    </xf>
    <xf numFmtId="0" fontId="7" fillId="6" borderId="50" xfId="0" applyFont="1" applyFill="1" applyBorder="1" applyAlignment="1">
      <alignment horizontal="center" wrapText="1"/>
    </xf>
    <xf numFmtId="0" fontId="6" fillId="3" borderId="49"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50" xfId="0" applyFont="1" applyFill="1" applyBorder="1" applyAlignment="1">
      <alignment horizontal="center" vertical="center" wrapText="1"/>
    </xf>
    <xf numFmtId="0" fontId="6" fillId="6" borderId="49" xfId="0" applyFont="1" applyFill="1" applyBorder="1" applyAlignment="1">
      <alignment horizontal="center" wrapText="1"/>
    </xf>
    <xf numFmtId="0" fontId="6" fillId="6" borderId="50" xfId="0" applyFont="1" applyFill="1" applyBorder="1" applyAlignment="1">
      <alignment horizontal="center" wrapText="1"/>
    </xf>
    <xf numFmtId="0" fontId="7" fillId="6" borderId="50" xfId="0" applyFont="1" applyFill="1" applyBorder="1" applyAlignment="1">
      <alignment horizontal="center" vertical="center" wrapText="1"/>
    </xf>
    <xf numFmtId="0" fontId="7" fillId="8" borderId="0" xfId="0" applyFont="1" applyFill="1" applyBorder="1" applyAlignment="1">
      <alignment horizontal="center" vertical="center" wrapText="1"/>
    </xf>
    <xf numFmtId="0" fontId="5" fillId="7" borderId="49" xfId="0" applyFont="1" applyFill="1" applyBorder="1" applyAlignment="1">
      <alignment horizontal="center" vertical="center"/>
    </xf>
    <xf numFmtId="0" fontId="5" fillId="7" borderId="3" xfId="0" applyFont="1" applyFill="1" applyBorder="1" applyAlignment="1">
      <alignment horizontal="center" vertical="center"/>
    </xf>
    <xf numFmtId="1" fontId="6" fillId="8" borderId="0" xfId="0" applyNumberFormat="1" applyFont="1" applyFill="1" applyBorder="1" applyAlignment="1">
      <alignment horizontal="center" vertical="top" wrapText="1"/>
    </xf>
    <xf numFmtId="0" fontId="23" fillId="7" borderId="51" xfId="0" applyFont="1" applyFill="1" applyBorder="1" applyAlignment="1">
      <alignment horizontal="center" vertical="center"/>
    </xf>
    <xf numFmtId="0" fontId="23" fillId="7" borderId="56" xfId="0" applyFont="1" applyFill="1" applyBorder="1" applyAlignment="1">
      <alignment horizontal="center" vertical="center"/>
    </xf>
    <xf numFmtId="0" fontId="6" fillId="6" borderId="49" xfId="0" applyFont="1" applyFill="1" applyBorder="1" applyAlignment="1">
      <alignment horizontal="center" vertical="center"/>
    </xf>
    <xf numFmtId="0" fontId="6" fillId="6" borderId="3" xfId="0" applyFont="1" applyFill="1" applyBorder="1" applyAlignment="1">
      <alignment horizontal="center" vertical="center"/>
    </xf>
    <xf numFmtId="1" fontId="5" fillId="7" borderId="48" xfId="0" applyNumberFormat="1" applyFont="1" applyFill="1" applyBorder="1" applyAlignment="1">
      <alignment horizontal="center" vertical="center" wrapText="1"/>
    </xf>
    <xf numFmtId="1" fontId="5" fillId="7" borderId="22" xfId="0" applyNumberFormat="1" applyFont="1" applyFill="1" applyBorder="1" applyAlignment="1">
      <alignment horizontal="center" vertical="center" wrapText="1"/>
    </xf>
    <xf numFmtId="1" fontId="5" fillId="7" borderId="49" xfId="0" applyNumberFormat="1" applyFont="1" applyFill="1" applyBorder="1" applyAlignment="1">
      <alignment horizontal="center" vertical="center" wrapText="1"/>
    </xf>
    <xf numFmtId="1" fontId="5" fillId="7" borderId="50" xfId="0" applyNumberFormat="1" applyFont="1" applyFill="1" applyBorder="1" applyAlignment="1">
      <alignment horizontal="center" vertical="center" wrapText="1"/>
    </xf>
    <xf numFmtId="1" fontId="5" fillId="7" borderId="51" xfId="0" applyNumberFormat="1" applyFont="1" applyFill="1" applyBorder="1" applyAlignment="1">
      <alignment horizontal="center" vertical="center" wrapText="1"/>
    </xf>
    <xf numFmtId="1" fontId="5" fillId="7" borderId="23" xfId="0" applyNumberFormat="1" applyFont="1" applyFill="1" applyBorder="1" applyAlignment="1">
      <alignment horizontal="center" vertical="center" wrapText="1"/>
    </xf>
    <xf numFmtId="0" fontId="5" fillId="7" borderId="48" xfId="0" applyFont="1" applyFill="1" applyBorder="1" applyAlignment="1">
      <alignment horizontal="center" vertical="center"/>
    </xf>
    <xf numFmtId="0" fontId="5" fillId="7" borderId="55" xfId="0" applyFont="1" applyFill="1" applyBorder="1" applyAlignment="1">
      <alignment horizontal="center" vertical="center"/>
    </xf>
    <xf numFmtId="0" fontId="35" fillId="5" borderId="0" xfId="0" applyFont="1" applyFill="1" applyBorder="1" applyAlignment="1">
      <alignment horizontal="left" vertical="top" wrapText="1"/>
    </xf>
    <xf numFmtId="0" fontId="36" fillId="5" borderId="0" xfId="0" applyFont="1" applyFill="1" applyBorder="1" applyAlignment="1">
      <alignment horizontal="left" vertical="top" wrapText="1"/>
    </xf>
    <xf numFmtId="0" fontId="13" fillId="5" borderId="7" xfId="0" applyFont="1" applyFill="1" applyBorder="1" applyAlignment="1">
      <alignment horizontal="left" wrapText="1"/>
    </xf>
    <xf numFmtId="0" fontId="13" fillId="5" borderId="0" xfId="0" applyFont="1" applyFill="1" applyBorder="1" applyAlignment="1">
      <alignment horizontal="left" wrapText="1"/>
    </xf>
    <xf numFmtId="0" fontId="0" fillId="0" borderId="26" xfId="0" applyFont="1" applyBorder="1" applyAlignment="1">
      <alignment horizontal="center" vertical="center" wrapText="1"/>
    </xf>
    <xf numFmtId="0" fontId="0" fillId="0" borderId="2" xfId="0" applyFont="1" applyBorder="1" applyAlignment="1">
      <alignment horizontal="center" vertical="center" wrapText="1"/>
    </xf>
    <xf numFmtId="0" fontId="0" fillId="0" borderId="30" xfId="0" applyFont="1" applyBorder="1" applyAlignment="1">
      <alignment horizontal="center" vertical="center" wrapText="1"/>
    </xf>
    <xf numFmtId="0" fontId="12" fillId="4" borderId="6" xfId="0" applyFont="1" applyFill="1" applyBorder="1" applyAlignment="1">
      <alignment horizontal="center" vertical="center" wrapText="1"/>
    </xf>
    <xf numFmtId="0" fontId="12" fillId="4" borderId="38" xfId="0" applyFont="1" applyFill="1" applyBorder="1" applyAlignment="1">
      <alignment horizontal="center" vertical="center" wrapText="1"/>
    </xf>
    <xf numFmtId="0" fontId="12" fillId="4" borderId="30" xfId="0" applyFont="1" applyFill="1" applyBorder="1" applyAlignment="1">
      <alignment horizontal="center" vertical="center" wrapText="1"/>
    </xf>
    <xf numFmtId="0" fontId="12" fillId="4" borderId="23" xfId="0" applyFont="1" applyFill="1" applyBorder="1" applyAlignment="1">
      <alignment horizontal="center" vertical="center" wrapText="1"/>
    </xf>
    <xf numFmtId="0" fontId="10" fillId="0" borderId="26"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0" xfId="0" applyFont="1" applyBorder="1" applyAlignment="1">
      <alignment horizontal="center" vertical="center" wrapText="1"/>
    </xf>
    <xf numFmtId="0" fontId="26" fillId="5" borderId="2" xfId="0" applyFont="1" applyFill="1" applyBorder="1" applyAlignment="1">
      <alignment horizontal="center" vertical="center"/>
    </xf>
    <xf numFmtId="0" fontId="17" fillId="4" borderId="6" xfId="0" applyFont="1" applyFill="1" applyBorder="1" applyAlignment="1">
      <alignment horizontal="center" vertical="center" wrapText="1"/>
    </xf>
    <xf numFmtId="0" fontId="17" fillId="4" borderId="2"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26" fillId="5" borderId="2" xfId="0" applyFont="1" applyFill="1" applyBorder="1" applyAlignment="1">
      <alignment horizontal="center" vertical="center" wrapText="1"/>
    </xf>
    <xf numFmtId="0" fontId="13" fillId="5" borderId="7" xfId="0" applyFont="1" applyFill="1" applyBorder="1" applyAlignment="1">
      <alignment horizontal="left" vertical="top" wrapText="1"/>
    </xf>
  </cellXfs>
  <cellStyles count="3">
    <cellStyle name="Lien hypertexte"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sz="1800" b="0" i="0" baseline="0">
                <a:effectLst/>
              </a:rPr>
              <a:t>Effectifs inscrits en 1ère année du 1er cycle d'études de santé</a:t>
            </a:r>
            <a:endParaRPr lang="fr-FR">
              <a:effectLst/>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stacked"/>
        <c:varyColors val="0"/>
        <c:ser>
          <c:idx val="0"/>
          <c:order val="0"/>
          <c:tx>
            <c:strRef>
              <c:f>'Annexe 1'!$A$5</c:f>
              <c:strCache>
                <c:ptCount val="1"/>
                <c:pt idx="0">
                  <c:v>Néo-bacheliers </c:v>
                </c:pt>
              </c:strCache>
            </c:strRef>
          </c:tx>
          <c:spPr>
            <a:solidFill>
              <a:schemeClr val="accent5">
                <a:shade val="58000"/>
              </a:schemeClr>
            </a:solidFill>
            <a:ln>
              <a:noFill/>
            </a:ln>
            <a:effectLst/>
          </c:spPr>
          <c:invertIfNegative val="0"/>
          <c:dLbls>
            <c:dLbl>
              <c:idx val="0"/>
              <c:layout/>
              <c:tx>
                <c:rich>
                  <a:bodyPr/>
                  <a:lstStyle/>
                  <a:p>
                    <a:r>
                      <a:rPr lang="en-US"/>
                      <a:t>61%</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DCB5-4BF9-8631-CCEECCA6758F}"/>
                </c:ext>
              </c:extLst>
            </c:dLbl>
            <c:dLbl>
              <c:idx val="1"/>
              <c:layout/>
              <c:tx>
                <c:rich>
                  <a:bodyPr/>
                  <a:lstStyle/>
                  <a:p>
                    <a:r>
                      <a:rPr lang="en-US"/>
                      <a:t>72%</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DCB5-4BF9-8631-CCEECCA6758F}"/>
                </c:ext>
              </c:extLst>
            </c:dLbl>
            <c:dLbl>
              <c:idx val="2"/>
              <c:layout/>
              <c:tx>
                <c:rich>
                  <a:bodyPr/>
                  <a:lstStyle/>
                  <a:p>
                    <a:r>
                      <a:rPr lang="en-US"/>
                      <a:t>64%</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DCB5-4BF9-8631-CCEECCA6758F}"/>
                </c:ext>
              </c:extLst>
            </c:dLbl>
            <c:dLbl>
              <c:idx val="3"/>
              <c:layout/>
              <c:tx>
                <c:rich>
                  <a:bodyPr/>
                  <a:lstStyle/>
                  <a:p>
                    <a:r>
                      <a:rPr lang="en-US"/>
                      <a:t>90%</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DCB5-4BF9-8631-CCEECCA6758F}"/>
                </c:ext>
              </c:extLst>
            </c:dLbl>
            <c:dLbl>
              <c:idx val="4"/>
              <c:layout/>
              <c:tx>
                <c:rich>
                  <a:bodyPr/>
                  <a:lstStyle/>
                  <a:p>
                    <a:r>
                      <a:rPr lang="en-US"/>
                      <a:t>73%</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DCB5-4BF9-8631-CCEECCA6758F}"/>
                </c:ext>
              </c:extLst>
            </c:dLbl>
            <c:dLbl>
              <c:idx val="5"/>
              <c:layout/>
              <c:tx>
                <c:rich>
                  <a:bodyPr/>
                  <a:lstStyle/>
                  <a:p>
                    <a:r>
                      <a:rPr lang="en-US"/>
                      <a:t>84%</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DCB5-4BF9-8631-CCEECCA6758F}"/>
                </c:ext>
              </c:extLst>
            </c:dLbl>
            <c:dLbl>
              <c:idx val="6"/>
              <c:layout/>
              <c:tx>
                <c:rich>
                  <a:bodyPr/>
                  <a:lstStyle/>
                  <a:p>
                    <a:r>
                      <a:rPr lang="en-US"/>
                      <a:t>89%</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8-DCB5-4BF9-8631-CCEECCA6758F}"/>
                </c:ext>
              </c:extLst>
            </c:dLbl>
            <c:dLbl>
              <c:idx val="7"/>
              <c:layout/>
              <c:tx>
                <c:rich>
                  <a:bodyPr/>
                  <a:lstStyle/>
                  <a:p>
                    <a:r>
                      <a:rPr lang="en-US"/>
                      <a:t>80%</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9-DCB5-4BF9-8631-CCEECCA6758F}"/>
                </c:ext>
              </c:extLst>
            </c:dLbl>
            <c:dLbl>
              <c:idx val="8"/>
              <c:layout/>
              <c:tx>
                <c:rich>
                  <a:bodyPr/>
                  <a:lstStyle/>
                  <a:p>
                    <a:r>
                      <a:rPr lang="en-US"/>
                      <a:t>86%</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C-DCB5-4BF9-8631-CCEECCA6758F}"/>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'Annexe 1'!$B$3:$J$4</c:f>
              <c:multiLvlStrCache>
                <c:ptCount val="9"/>
                <c:lvl>
                  <c:pt idx="0">
                    <c:v>PASS</c:v>
                  </c:pt>
                  <c:pt idx="1">
                    <c:v>L.AS</c:v>
                  </c:pt>
                  <c:pt idx="2">
                    <c:v>Ensemble</c:v>
                  </c:pt>
                  <c:pt idx="3">
                    <c:v>PASS</c:v>
                  </c:pt>
                  <c:pt idx="4">
                    <c:v>L.AS</c:v>
                  </c:pt>
                  <c:pt idx="5">
                    <c:v>Ensemble</c:v>
                  </c:pt>
                  <c:pt idx="6">
                    <c:v>PASS</c:v>
                  </c:pt>
                  <c:pt idx="7">
                    <c:v>L.AS</c:v>
                  </c:pt>
                  <c:pt idx="8">
                    <c:v>Ensemble</c:v>
                  </c:pt>
                </c:lvl>
                <c:lvl>
                  <c:pt idx="0">
                    <c:v>2020 - 2021</c:v>
                  </c:pt>
                  <c:pt idx="3">
                    <c:v>2021-2022</c:v>
                  </c:pt>
                  <c:pt idx="6">
                    <c:v>2022-2023</c:v>
                  </c:pt>
                </c:lvl>
              </c:multiLvlStrCache>
            </c:multiLvlStrRef>
          </c:cat>
          <c:val>
            <c:numRef>
              <c:f>'Annexe 1'!$B$5:$J$5</c:f>
              <c:numCache>
                <c:formatCode>#,##0</c:formatCode>
                <c:ptCount val="9"/>
                <c:pt idx="0">
                  <c:v>25800</c:v>
                </c:pt>
                <c:pt idx="1">
                  <c:v>9100</c:v>
                </c:pt>
                <c:pt idx="2">
                  <c:v>34900</c:v>
                </c:pt>
                <c:pt idx="3">
                  <c:v>24600</c:v>
                </c:pt>
                <c:pt idx="4">
                  <c:v>10700</c:v>
                </c:pt>
                <c:pt idx="5">
                  <c:v>35300</c:v>
                </c:pt>
                <c:pt idx="6">
                  <c:v>22500</c:v>
                </c:pt>
                <c:pt idx="7">
                  <c:v>11700</c:v>
                </c:pt>
                <c:pt idx="8">
                  <c:v>34200</c:v>
                </c:pt>
              </c:numCache>
            </c:numRef>
          </c:val>
          <c:extLst>
            <c:ext xmlns:c16="http://schemas.microsoft.com/office/drawing/2014/chart" uri="{C3380CC4-5D6E-409C-BE32-E72D297353CC}">
              <c16:uniqueId val="{00000000-DCB5-4BF9-8631-CCEECCA6758F}"/>
            </c:ext>
          </c:extLst>
        </c:ser>
        <c:ser>
          <c:idx val="1"/>
          <c:order val="1"/>
          <c:tx>
            <c:strRef>
              <c:f>'Annexe 1'!$A$8</c:f>
              <c:strCache>
                <c:ptCount val="1"/>
                <c:pt idx="0">
                  <c:v>dont autres nouveaux inscrits </c:v>
                </c:pt>
              </c:strCache>
            </c:strRef>
          </c:tx>
          <c:spPr>
            <a:solidFill>
              <a:schemeClr val="accent5">
                <a:shade val="86000"/>
              </a:schemeClr>
            </a:solidFill>
            <a:ln>
              <a:noFill/>
            </a:ln>
            <a:effectLst/>
          </c:spPr>
          <c:invertIfNegative val="0"/>
          <c:dLbls>
            <c:dLbl>
              <c:idx val="0"/>
              <c:layout/>
              <c:tx>
                <c:rich>
                  <a:bodyPr/>
                  <a:lstStyle/>
                  <a:p>
                    <a:r>
                      <a:rPr lang="en-US"/>
                      <a:t>6%</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DCB5-4BF9-8631-CCEECCA6758F}"/>
                </c:ext>
              </c:extLst>
            </c:dLbl>
            <c:dLbl>
              <c:idx val="1"/>
              <c:layout/>
              <c:tx>
                <c:rich>
                  <a:bodyPr/>
                  <a:lstStyle/>
                  <a:p>
                    <a:r>
                      <a:rPr lang="en-US"/>
                      <a:t>14%</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DCB5-4BF9-8631-CCEECCA6758F}"/>
                </c:ext>
              </c:extLst>
            </c:dLbl>
            <c:dLbl>
              <c:idx val="2"/>
              <c:layout/>
              <c:tx>
                <c:rich>
                  <a:bodyPr/>
                  <a:lstStyle/>
                  <a:p>
                    <a:r>
                      <a:rPr lang="en-US"/>
                      <a:t>8%</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DCB5-4BF9-8631-CCEECCA6758F}"/>
                </c:ext>
              </c:extLst>
            </c:dLbl>
            <c:dLbl>
              <c:idx val="3"/>
              <c:layout/>
              <c:tx>
                <c:rich>
                  <a:bodyPr/>
                  <a:lstStyle/>
                  <a:p>
                    <a:r>
                      <a:rPr lang="en-US"/>
                      <a:t>8%</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DCB5-4BF9-8631-CCEECCA6758F}"/>
                </c:ext>
              </c:extLst>
            </c:dLbl>
            <c:dLbl>
              <c:idx val="4"/>
              <c:layout/>
              <c:tx>
                <c:rich>
                  <a:bodyPr/>
                  <a:lstStyle/>
                  <a:p>
                    <a:r>
                      <a:rPr lang="en-US"/>
                      <a:t>15%</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DCB5-4BF9-8631-CCEECCA6758F}"/>
                </c:ext>
              </c:extLst>
            </c:dLbl>
            <c:dLbl>
              <c:idx val="5"/>
              <c:layout/>
              <c:tx>
                <c:rich>
                  <a:bodyPr/>
                  <a:lstStyle/>
                  <a:p>
                    <a:r>
                      <a:rPr lang="en-US"/>
                      <a:t>11%</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DCB5-4BF9-8631-CCEECCA6758F}"/>
                </c:ext>
              </c:extLst>
            </c:dLbl>
            <c:dLbl>
              <c:idx val="6"/>
              <c:layout/>
              <c:tx>
                <c:rich>
                  <a:bodyPr/>
                  <a:lstStyle/>
                  <a:p>
                    <a:r>
                      <a:rPr lang="en-US"/>
                      <a:t>10%</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7-DCB5-4BF9-8631-CCEECCA6758F}"/>
                </c:ext>
              </c:extLst>
            </c:dLbl>
            <c:dLbl>
              <c:idx val="7"/>
              <c:layout/>
              <c:tx>
                <c:rich>
                  <a:bodyPr/>
                  <a:lstStyle/>
                  <a:p>
                    <a:r>
                      <a:rPr lang="en-US"/>
                      <a:t>18%</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A-DCB5-4BF9-8631-CCEECCA6758F}"/>
                </c:ext>
              </c:extLst>
            </c:dLbl>
            <c:dLbl>
              <c:idx val="8"/>
              <c:layout/>
              <c:tx>
                <c:rich>
                  <a:bodyPr/>
                  <a:lstStyle/>
                  <a:p>
                    <a:r>
                      <a:rPr lang="en-US"/>
                      <a:t>13%</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D-DCB5-4BF9-8631-CCEECCA6758F}"/>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'Annexe 1'!$B$3:$J$4</c:f>
              <c:multiLvlStrCache>
                <c:ptCount val="9"/>
                <c:lvl>
                  <c:pt idx="0">
                    <c:v>PASS</c:v>
                  </c:pt>
                  <c:pt idx="1">
                    <c:v>L.AS</c:v>
                  </c:pt>
                  <c:pt idx="2">
                    <c:v>Ensemble</c:v>
                  </c:pt>
                  <c:pt idx="3">
                    <c:v>PASS</c:v>
                  </c:pt>
                  <c:pt idx="4">
                    <c:v>L.AS</c:v>
                  </c:pt>
                  <c:pt idx="5">
                    <c:v>Ensemble</c:v>
                  </c:pt>
                  <c:pt idx="6">
                    <c:v>PASS</c:v>
                  </c:pt>
                  <c:pt idx="7">
                    <c:v>L.AS</c:v>
                  </c:pt>
                  <c:pt idx="8">
                    <c:v>Ensemble</c:v>
                  </c:pt>
                </c:lvl>
                <c:lvl>
                  <c:pt idx="0">
                    <c:v>2020 - 2021</c:v>
                  </c:pt>
                  <c:pt idx="3">
                    <c:v>2021-2022</c:v>
                  </c:pt>
                  <c:pt idx="6">
                    <c:v>2022-2023</c:v>
                  </c:pt>
                </c:lvl>
              </c:multiLvlStrCache>
            </c:multiLvlStrRef>
          </c:cat>
          <c:val>
            <c:numRef>
              <c:f>'Annexe 1'!$B$8:$J$8</c:f>
              <c:numCache>
                <c:formatCode>#,##0</c:formatCode>
                <c:ptCount val="9"/>
                <c:pt idx="0">
                  <c:v>2400</c:v>
                </c:pt>
                <c:pt idx="1">
                  <c:v>1800</c:v>
                </c:pt>
                <c:pt idx="2">
                  <c:v>4200</c:v>
                </c:pt>
                <c:pt idx="3">
                  <c:v>2300</c:v>
                </c:pt>
                <c:pt idx="4">
                  <c:v>2200</c:v>
                </c:pt>
                <c:pt idx="5">
                  <c:v>4500</c:v>
                </c:pt>
                <c:pt idx="6">
                  <c:v>2600</c:v>
                </c:pt>
                <c:pt idx="7">
                  <c:v>2600</c:v>
                </c:pt>
                <c:pt idx="8">
                  <c:v>5200</c:v>
                </c:pt>
              </c:numCache>
            </c:numRef>
          </c:val>
          <c:extLst>
            <c:ext xmlns:c16="http://schemas.microsoft.com/office/drawing/2014/chart" uri="{C3380CC4-5D6E-409C-BE32-E72D297353CC}">
              <c16:uniqueId val="{00000001-DCB5-4BF9-8631-CCEECCA6758F}"/>
            </c:ext>
          </c:extLst>
        </c:ser>
        <c:ser>
          <c:idx val="2"/>
          <c:order val="2"/>
          <c:tx>
            <c:strRef>
              <c:f>'Annexe 1'!$A$9</c:f>
              <c:strCache>
                <c:ptCount val="1"/>
                <c:pt idx="0">
                  <c:v>dont redoublants PACES ou L.AS (1)</c:v>
                </c:pt>
              </c:strCache>
            </c:strRef>
          </c:tx>
          <c:spPr>
            <a:solidFill>
              <a:schemeClr val="accent5">
                <a:tint val="86000"/>
              </a:schemeClr>
            </a:solidFill>
            <a:ln>
              <a:noFill/>
            </a:ln>
            <a:effectLst/>
          </c:spPr>
          <c:invertIfNegative val="0"/>
          <c:dLbls>
            <c:dLbl>
              <c:idx val="0"/>
              <c:layout/>
              <c:tx>
                <c:rich>
                  <a:bodyPr/>
                  <a:lstStyle/>
                  <a:p>
                    <a:r>
                      <a:rPr lang="en-US"/>
                      <a:t>33%</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DCB5-4BF9-8631-CCEECCA6758F}"/>
                </c:ext>
              </c:extLst>
            </c:dLbl>
            <c:dLbl>
              <c:idx val="1"/>
              <c:layout/>
              <c:tx>
                <c:rich>
                  <a:bodyPr/>
                  <a:lstStyle/>
                  <a:p>
                    <a:r>
                      <a:rPr lang="en-US"/>
                      <a:t>13%</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DCB5-4BF9-8631-CCEECCA6758F}"/>
                </c:ext>
              </c:extLst>
            </c:dLbl>
            <c:dLbl>
              <c:idx val="2"/>
              <c:layout/>
              <c:tx>
                <c:rich>
                  <a:bodyPr/>
                  <a:lstStyle/>
                  <a:p>
                    <a:r>
                      <a:rPr lang="en-US"/>
                      <a:t>28%</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DCB5-4BF9-8631-CCEECCA6758F}"/>
                </c:ext>
              </c:extLst>
            </c:dLbl>
            <c:dLbl>
              <c:idx val="3"/>
              <c:delete val="1"/>
              <c:extLst>
                <c:ext xmlns:c15="http://schemas.microsoft.com/office/drawing/2012/chart" uri="{CE6537A1-D6FC-4f65-9D91-7224C49458BB}"/>
                <c:ext xmlns:c16="http://schemas.microsoft.com/office/drawing/2014/chart" uri="{C3380CC4-5D6E-409C-BE32-E72D297353CC}">
                  <c16:uniqueId val="{0000000E-DCB5-4BF9-8631-CCEECCA6758F}"/>
                </c:ext>
              </c:extLst>
            </c:dLbl>
            <c:dLbl>
              <c:idx val="4"/>
              <c:layout/>
              <c:tx>
                <c:rich>
                  <a:bodyPr/>
                  <a:lstStyle/>
                  <a:p>
                    <a:r>
                      <a:rPr lang="en-US"/>
                      <a:t>12%</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DCB5-4BF9-8631-CCEECCA6758F}"/>
                </c:ext>
              </c:extLst>
            </c:dLbl>
            <c:dLbl>
              <c:idx val="5"/>
              <c:layout/>
              <c:tx>
                <c:rich>
                  <a:bodyPr/>
                  <a:lstStyle/>
                  <a:p>
                    <a:r>
                      <a:rPr lang="en-US"/>
                      <a:t>5%</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DCB5-4BF9-8631-CCEECCA6758F}"/>
                </c:ext>
              </c:extLst>
            </c:dLbl>
            <c:dLbl>
              <c:idx val="6"/>
              <c:delete val="1"/>
              <c:extLst>
                <c:ext xmlns:c15="http://schemas.microsoft.com/office/drawing/2012/chart" uri="{CE6537A1-D6FC-4f65-9D91-7224C49458BB}"/>
                <c:ext xmlns:c16="http://schemas.microsoft.com/office/drawing/2014/chart" uri="{C3380CC4-5D6E-409C-BE32-E72D297353CC}">
                  <c16:uniqueId val="{00000016-DCB5-4BF9-8631-CCEECCA6758F}"/>
                </c:ext>
              </c:extLst>
            </c:dLbl>
            <c:dLbl>
              <c:idx val="7"/>
              <c:delete val="1"/>
              <c:extLst>
                <c:ext xmlns:c15="http://schemas.microsoft.com/office/drawing/2012/chart" uri="{CE6537A1-D6FC-4f65-9D91-7224C49458BB}"/>
                <c:ext xmlns:c16="http://schemas.microsoft.com/office/drawing/2014/chart" uri="{C3380CC4-5D6E-409C-BE32-E72D297353CC}">
                  <c16:uniqueId val="{0000001B-DCB5-4BF9-8631-CCEECCA6758F}"/>
                </c:ext>
              </c:extLst>
            </c:dLbl>
            <c:dLbl>
              <c:idx val="8"/>
              <c:delete val="1"/>
              <c:extLst>
                <c:ext xmlns:c15="http://schemas.microsoft.com/office/drawing/2012/chart" uri="{CE6537A1-D6FC-4f65-9D91-7224C49458BB}"/>
                <c:ext xmlns:c16="http://schemas.microsoft.com/office/drawing/2014/chart" uri="{C3380CC4-5D6E-409C-BE32-E72D297353CC}">
                  <c16:uniqueId val="{0000001E-DCB5-4BF9-8631-CCEECCA6758F}"/>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'Annexe 1'!$B$3:$J$4</c:f>
              <c:multiLvlStrCache>
                <c:ptCount val="9"/>
                <c:lvl>
                  <c:pt idx="0">
                    <c:v>PASS</c:v>
                  </c:pt>
                  <c:pt idx="1">
                    <c:v>L.AS</c:v>
                  </c:pt>
                  <c:pt idx="2">
                    <c:v>Ensemble</c:v>
                  </c:pt>
                  <c:pt idx="3">
                    <c:v>PASS</c:v>
                  </c:pt>
                  <c:pt idx="4">
                    <c:v>L.AS</c:v>
                  </c:pt>
                  <c:pt idx="5">
                    <c:v>Ensemble</c:v>
                  </c:pt>
                  <c:pt idx="6">
                    <c:v>PASS</c:v>
                  </c:pt>
                  <c:pt idx="7">
                    <c:v>L.AS</c:v>
                  </c:pt>
                  <c:pt idx="8">
                    <c:v>Ensemble</c:v>
                  </c:pt>
                </c:lvl>
                <c:lvl>
                  <c:pt idx="0">
                    <c:v>2020 - 2021</c:v>
                  </c:pt>
                  <c:pt idx="3">
                    <c:v>2021-2022</c:v>
                  </c:pt>
                  <c:pt idx="6">
                    <c:v>2022-2023</c:v>
                  </c:pt>
                </c:lvl>
              </c:multiLvlStrCache>
            </c:multiLvlStrRef>
          </c:cat>
          <c:val>
            <c:numRef>
              <c:f>'Annexe 1'!$B$9:$J$9</c:f>
              <c:numCache>
                <c:formatCode>#,##0</c:formatCode>
                <c:ptCount val="9"/>
                <c:pt idx="0">
                  <c:v>13800</c:v>
                </c:pt>
                <c:pt idx="1">
                  <c:v>1700</c:v>
                </c:pt>
                <c:pt idx="2">
                  <c:v>15500</c:v>
                </c:pt>
                <c:pt idx="3">
                  <c:v>400</c:v>
                </c:pt>
                <c:pt idx="4">
                  <c:v>1700</c:v>
                </c:pt>
                <c:pt idx="5">
                  <c:v>2100</c:v>
                </c:pt>
                <c:pt idx="6">
                  <c:v>100</c:v>
                </c:pt>
                <c:pt idx="7">
                  <c:v>400</c:v>
                </c:pt>
                <c:pt idx="8">
                  <c:v>500</c:v>
                </c:pt>
              </c:numCache>
            </c:numRef>
          </c:val>
          <c:extLst>
            <c:ext xmlns:c16="http://schemas.microsoft.com/office/drawing/2014/chart" uri="{C3380CC4-5D6E-409C-BE32-E72D297353CC}">
              <c16:uniqueId val="{00000002-DCB5-4BF9-8631-CCEECCA6758F}"/>
            </c:ext>
          </c:extLst>
        </c:ser>
        <c:dLbls>
          <c:showLegendKey val="0"/>
          <c:showVal val="1"/>
          <c:showCatName val="0"/>
          <c:showSerName val="0"/>
          <c:showPercent val="0"/>
          <c:showBubbleSize val="0"/>
        </c:dLbls>
        <c:gapWidth val="150"/>
        <c:overlap val="100"/>
        <c:axId val="639131208"/>
        <c:axId val="639129568"/>
      </c:barChart>
      <c:scatterChart>
        <c:scatterStyle val="lineMarker"/>
        <c:varyColors val="0"/>
        <c:ser>
          <c:idx val="3"/>
          <c:order val="3"/>
          <c:tx>
            <c:strRef>
              <c:f>'Annexe 1'!$A$10</c:f>
              <c:strCache>
                <c:ptCount val="1"/>
                <c:pt idx="0">
                  <c:v>Total d'inscrits en 1ère année de santé</c:v>
                </c:pt>
              </c:strCache>
            </c:strRef>
          </c:tx>
          <c:spPr>
            <a:ln w="25400" cap="rnd">
              <a:noFill/>
              <a:round/>
            </a:ln>
            <a:effectLst/>
          </c:spPr>
          <c:marker>
            <c:symbol val="circle"/>
            <c:size val="5"/>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multiLvlStrRef>
              <c:f>'Annexe 1'!$B$3:$J$4</c:f>
              <c:multiLvlStrCache>
                <c:ptCount val="9"/>
                <c:lvl>
                  <c:pt idx="0">
                    <c:v>PASS</c:v>
                  </c:pt>
                  <c:pt idx="1">
                    <c:v>L.AS</c:v>
                  </c:pt>
                  <c:pt idx="2">
                    <c:v>Ensemble</c:v>
                  </c:pt>
                  <c:pt idx="3">
                    <c:v>PASS</c:v>
                  </c:pt>
                  <c:pt idx="4">
                    <c:v>L.AS</c:v>
                  </c:pt>
                  <c:pt idx="5">
                    <c:v>Ensemble</c:v>
                  </c:pt>
                  <c:pt idx="6">
                    <c:v>PASS</c:v>
                  </c:pt>
                  <c:pt idx="7">
                    <c:v>L.AS</c:v>
                  </c:pt>
                  <c:pt idx="8">
                    <c:v>Ensemble</c:v>
                  </c:pt>
                </c:lvl>
                <c:lvl>
                  <c:pt idx="0">
                    <c:v>2020 - 2021</c:v>
                  </c:pt>
                  <c:pt idx="3">
                    <c:v>2021-2022</c:v>
                  </c:pt>
                  <c:pt idx="6">
                    <c:v>2022-2023</c:v>
                  </c:pt>
                </c:lvl>
              </c:multiLvlStrCache>
            </c:multiLvlStrRef>
          </c:xVal>
          <c:yVal>
            <c:numRef>
              <c:f>'Annexe 1'!$B$10:$J$10</c:f>
              <c:numCache>
                <c:formatCode>#,##0</c:formatCode>
                <c:ptCount val="9"/>
                <c:pt idx="0">
                  <c:v>42000</c:v>
                </c:pt>
                <c:pt idx="1">
                  <c:v>12600</c:v>
                </c:pt>
                <c:pt idx="2">
                  <c:v>54600</c:v>
                </c:pt>
                <c:pt idx="3">
                  <c:v>27300</c:v>
                </c:pt>
                <c:pt idx="4">
                  <c:v>14600</c:v>
                </c:pt>
                <c:pt idx="5">
                  <c:v>41900</c:v>
                </c:pt>
                <c:pt idx="6">
                  <c:v>25200</c:v>
                </c:pt>
                <c:pt idx="7">
                  <c:v>14700</c:v>
                </c:pt>
                <c:pt idx="8">
                  <c:v>39900</c:v>
                </c:pt>
              </c:numCache>
            </c:numRef>
          </c:yVal>
          <c:smooth val="0"/>
          <c:extLst>
            <c:ext xmlns:c16="http://schemas.microsoft.com/office/drawing/2014/chart" uri="{C3380CC4-5D6E-409C-BE32-E72D297353CC}">
              <c16:uniqueId val="{00000003-DCB5-4BF9-8631-CCEECCA6758F}"/>
            </c:ext>
          </c:extLst>
        </c:ser>
        <c:dLbls>
          <c:showLegendKey val="0"/>
          <c:showVal val="1"/>
          <c:showCatName val="0"/>
          <c:showSerName val="0"/>
          <c:showPercent val="0"/>
          <c:showBubbleSize val="0"/>
        </c:dLbls>
        <c:axId val="639131208"/>
        <c:axId val="639129568"/>
      </c:scatterChart>
      <c:catAx>
        <c:axId val="639131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39129568"/>
        <c:crosses val="autoZero"/>
        <c:auto val="1"/>
        <c:lblAlgn val="ctr"/>
        <c:lblOffset val="100"/>
        <c:noMultiLvlLbl val="0"/>
      </c:catAx>
      <c:valAx>
        <c:axId val="6391295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3913120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sz="1800" b="0" i="0" baseline="0">
                <a:effectLst/>
              </a:rPr>
              <a:t>Répartition des néo-bacheliers 2022 inscrits en L.AS et admis à poursuivre des études de santé selon la filière d'admission (en %)</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bar"/>
        <c:grouping val="stacked"/>
        <c:varyColors val="0"/>
        <c:ser>
          <c:idx val="0"/>
          <c:order val="0"/>
          <c:tx>
            <c:strRef>
              <c:f>'Annexe 2 '!$C$3</c:f>
              <c:strCache>
                <c:ptCount val="1"/>
                <c:pt idx="0">
                  <c:v>dont admis en médecine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lumMod val="20000"/>
                        <a:lumOff val="80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'Annexe 2 '!$A$5:$A$16</c:f>
              <c:strCache>
                <c:ptCount val="12"/>
                <c:pt idx="0">
                  <c:v>ADMINISTRATION ECONOMIQUE ET SOCIALE (A.E.S.)</c:v>
                </c:pt>
                <c:pt idx="1">
                  <c:v>DROIT - SCIENCES POLITIQUES</c:v>
                </c:pt>
                <c:pt idx="2">
                  <c:v>PLURI DROIT - SCIENCES ECONOMIQUES - AES</c:v>
                </c:pt>
                <c:pt idx="3">
                  <c:v>SCIENCES ECONOMIQUES - GESTION (HORS A.E.S.)</c:v>
                </c:pt>
                <c:pt idx="4">
                  <c:v>LANGUES</c:v>
                </c:pt>
                <c:pt idx="5">
                  <c:v>S.T.A.P.S.</c:v>
                </c:pt>
                <c:pt idx="6">
                  <c:v>PLURI SCIENCES</c:v>
                </c:pt>
                <c:pt idx="7">
                  <c:v>SCIENCES FONDAMENTALES ET APPLICATIONS</c:v>
                </c:pt>
                <c:pt idx="8">
                  <c:v>SCIENCES HUMAINES ET SOCIALES</c:v>
                </c:pt>
                <c:pt idx="9">
                  <c:v>LETTRES - SCIENCES DU LANGAGE - ARTS</c:v>
                </c:pt>
                <c:pt idx="10">
                  <c:v>SCIENCES DE LA VIE, DE LA TERRE ET DE L'UNIVERS</c:v>
                </c:pt>
                <c:pt idx="11">
                  <c:v>ENSEMBLE</c:v>
                </c:pt>
              </c:strCache>
            </c:strRef>
          </c:cat>
          <c:val>
            <c:numRef>
              <c:f>'Annexe 2 '!$C$5:$C$16</c:f>
              <c:numCache>
                <c:formatCode>0</c:formatCode>
                <c:ptCount val="12"/>
                <c:pt idx="0">
                  <c:v>47.62</c:v>
                </c:pt>
                <c:pt idx="1">
                  <c:v>72.11</c:v>
                </c:pt>
                <c:pt idx="2">
                  <c:v>100</c:v>
                </c:pt>
                <c:pt idx="3">
                  <c:v>56.58</c:v>
                </c:pt>
                <c:pt idx="4">
                  <c:v>67.72</c:v>
                </c:pt>
                <c:pt idx="5">
                  <c:v>36.479999999999997</c:v>
                </c:pt>
                <c:pt idx="6">
                  <c:v>57.18</c:v>
                </c:pt>
                <c:pt idx="7">
                  <c:v>57.51</c:v>
                </c:pt>
                <c:pt idx="8">
                  <c:v>66.23</c:v>
                </c:pt>
                <c:pt idx="9">
                  <c:v>55.4</c:v>
                </c:pt>
                <c:pt idx="10">
                  <c:v>53.74</c:v>
                </c:pt>
                <c:pt idx="11">
                  <c:v>54.58</c:v>
                </c:pt>
              </c:numCache>
            </c:numRef>
          </c:val>
          <c:extLst>
            <c:ext xmlns:c16="http://schemas.microsoft.com/office/drawing/2014/chart" uri="{C3380CC4-5D6E-409C-BE32-E72D297353CC}">
              <c16:uniqueId val="{00000000-E678-455D-9AC5-88403D1DF5E1}"/>
            </c:ext>
          </c:extLst>
        </c:ser>
        <c:ser>
          <c:idx val="1"/>
          <c:order val="1"/>
          <c:tx>
            <c:strRef>
              <c:f>'Annexe 2 '!$D$3</c:f>
              <c:strCache>
                <c:ptCount val="1"/>
                <c:pt idx="0">
                  <c:v>dont admis en maïeutique</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lumMod val="20000"/>
                        <a:lumOff val="80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'Annexe 2 '!$A$5:$A$16</c:f>
              <c:strCache>
                <c:ptCount val="12"/>
                <c:pt idx="0">
                  <c:v>ADMINISTRATION ECONOMIQUE ET SOCIALE (A.E.S.)</c:v>
                </c:pt>
                <c:pt idx="1">
                  <c:v>DROIT - SCIENCES POLITIQUES</c:v>
                </c:pt>
                <c:pt idx="2">
                  <c:v>PLURI DROIT - SCIENCES ECONOMIQUES - AES</c:v>
                </c:pt>
                <c:pt idx="3">
                  <c:v>SCIENCES ECONOMIQUES - GESTION (HORS A.E.S.)</c:v>
                </c:pt>
                <c:pt idx="4">
                  <c:v>LANGUES</c:v>
                </c:pt>
                <c:pt idx="5">
                  <c:v>S.T.A.P.S.</c:v>
                </c:pt>
                <c:pt idx="6">
                  <c:v>PLURI SCIENCES</c:v>
                </c:pt>
                <c:pt idx="7">
                  <c:v>SCIENCES FONDAMENTALES ET APPLICATIONS</c:v>
                </c:pt>
                <c:pt idx="8">
                  <c:v>SCIENCES HUMAINES ET SOCIALES</c:v>
                </c:pt>
                <c:pt idx="9">
                  <c:v>LETTRES - SCIENCES DU LANGAGE - ARTS</c:v>
                </c:pt>
                <c:pt idx="10">
                  <c:v>SCIENCES DE LA VIE, DE LA TERRE ET DE L'UNIVERS</c:v>
                </c:pt>
                <c:pt idx="11">
                  <c:v>ENSEMBLE</c:v>
                </c:pt>
              </c:strCache>
            </c:strRef>
          </c:cat>
          <c:val>
            <c:numRef>
              <c:f>'Annexe 2 '!$D$5:$D$16</c:f>
              <c:numCache>
                <c:formatCode>0</c:formatCode>
                <c:ptCount val="12"/>
                <c:pt idx="0">
                  <c:v>15.87</c:v>
                </c:pt>
                <c:pt idx="1">
                  <c:v>2.4900000000000002</c:v>
                </c:pt>
                <c:pt idx="2">
                  <c:v>0</c:v>
                </c:pt>
                <c:pt idx="3">
                  <c:v>2.06</c:v>
                </c:pt>
                <c:pt idx="4">
                  <c:v>0</c:v>
                </c:pt>
                <c:pt idx="5">
                  <c:v>2.15</c:v>
                </c:pt>
                <c:pt idx="6">
                  <c:v>4.72</c:v>
                </c:pt>
                <c:pt idx="7">
                  <c:v>2.5099999999999998</c:v>
                </c:pt>
                <c:pt idx="8">
                  <c:v>8.2799999999999994</c:v>
                </c:pt>
                <c:pt idx="9">
                  <c:v>7.6</c:v>
                </c:pt>
                <c:pt idx="10">
                  <c:v>5.26</c:v>
                </c:pt>
                <c:pt idx="11">
                  <c:v>4.7</c:v>
                </c:pt>
              </c:numCache>
            </c:numRef>
          </c:val>
          <c:extLst>
            <c:ext xmlns:c16="http://schemas.microsoft.com/office/drawing/2014/chart" uri="{C3380CC4-5D6E-409C-BE32-E72D297353CC}">
              <c16:uniqueId val="{00000001-E678-455D-9AC5-88403D1DF5E1}"/>
            </c:ext>
          </c:extLst>
        </c:ser>
        <c:ser>
          <c:idx val="2"/>
          <c:order val="2"/>
          <c:tx>
            <c:strRef>
              <c:f>'Annexe 2 '!$E$3</c:f>
              <c:strCache>
                <c:ptCount val="1"/>
                <c:pt idx="0">
                  <c:v>dont admis en odontologie</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2">
                        <a:lumMod val="90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'Annexe 2 '!$A$5:$A$16</c:f>
              <c:strCache>
                <c:ptCount val="12"/>
                <c:pt idx="0">
                  <c:v>ADMINISTRATION ECONOMIQUE ET SOCIALE (A.E.S.)</c:v>
                </c:pt>
                <c:pt idx="1">
                  <c:v>DROIT - SCIENCES POLITIQUES</c:v>
                </c:pt>
                <c:pt idx="2">
                  <c:v>PLURI DROIT - SCIENCES ECONOMIQUES - AES</c:v>
                </c:pt>
                <c:pt idx="3">
                  <c:v>SCIENCES ECONOMIQUES - GESTION (HORS A.E.S.)</c:v>
                </c:pt>
                <c:pt idx="4">
                  <c:v>LANGUES</c:v>
                </c:pt>
                <c:pt idx="5">
                  <c:v>S.T.A.P.S.</c:v>
                </c:pt>
                <c:pt idx="6">
                  <c:v>PLURI SCIENCES</c:v>
                </c:pt>
                <c:pt idx="7">
                  <c:v>SCIENCES FONDAMENTALES ET APPLICATIONS</c:v>
                </c:pt>
                <c:pt idx="8">
                  <c:v>SCIENCES HUMAINES ET SOCIALES</c:v>
                </c:pt>
                <c:pt idx="9">
                  <c:v>LETTRES - SCIENCES DU LANGAGE - ARTS</c:v>
                </c:pt>
                <c:pt idx="10">
                  <c:v>SCIENCES DE LA VIE, DE LA TERRE ET DE L'UNIVERS</c:v>
                </c:pt>
                <c:pt idx="11">
                  <c:v>ENSEMBLE</c:v>
                </c:pt>
              </c:strCache>
            </c:strRef>
          </c:cat>
          <c:val>
            <c:numRef>
              <c:f>'Annexe 2 '!$E$5:$E$16</c:f>
              <c:numCache>
                <c:formatCode>0</c:formatCode>
                <c:ptCount val="12"/>
                <c:pt idx="0">
                  <c:v>15.87</c:v>
                </c:pt>
                <c:pt idx="1">
                  <c:v>6.22</c:v>
                </c:pt>
                <c:pt idx="2">
                  <c:v>0</c:v>
                </c:pt>
                <c:pt idx="3">
                  <c:v>19.55</c:v>
                </c:pt>
                <c:pt idx="4">
                  <c:v>6.77</c:v>
                </c:pt>
                <c:pt idx="5">
                  <c:v>6.17</c:v>
                </c:pt>
                <c:pt idx="6">
                  <c:v>7.07</c:v>
                </c:pt>
                <c:pt idx="7">
                  <c:v>9.2100000000000009</c:v>
                </c:pt>
                <c:pt idx="8">
                  <c:v>10.28</c:v>
                </c:pt>
                <c:pt idx="9">
                  <c:v>7.6</c:v>
                </c:pt>
                <c:pt idx="10">
                  <c:v>7.82</c:v>
                </c:pt>
                <c:pt idx="11">
                  <c:v>8.35</c:v>
                </c:pt>
              </c:numCache>
            </c:numRef>
          </c:val>
          <c:extLst>
            <c:ext xmlns:c16="http://schemas.microsoft.com/office/drawing/2014/chart" uri="{C3380CC4-5D6E-409C-BE32-E72D297353CC}">
              <c16:uniqueId val="{00000002-E678-455D-9AC5-88403D1DF5E1}"/>
            </c:ext>
          </c:extLst>
        </c:ser>
        <c:ser>
          <c:idx val="3"/>
          <c:order val="3"/>
          <c:tx>
            <c:strRef>
              <c:f>'Annexe 2 '!$F$3</c:f>
              <c:strCache>
                <c:ptCount val="1"/>
                <c:pt idx="0">
                  <c:v>dont admis en pharmacie</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2">
                        <a:lumMod val="90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'Annexe 2 '!$A$5:$A$16</c:f>
              <c:strCache>
                <c:ptCount val="12"/>
                <c:pt idx="0">
                  <c:v>ADMINISTRATION ECONOMIQUE ET SOCIALE (A.E.S.)</c:v>
                </c:pt>
                <c:pt idx="1">
                  <c:v>DROIT - SCIENCES POLITIQUES</c:v>
                </c:pt>
                <c:pt idx="2">
                  <c:v>PLURI DROIT - SCIENCES ECONOMIQUES - AES</c:v>
                </c:pt>
                <c:pt idx="3">
                  <c:v>SCIENCES ECONOMIQUES - GESTION (HORS A.E.S.)</c:v>
                </c:pt>
                <c:pt idx="4">
                  <c:v>LANGUES</c:v>
                </c:pt>
                <c:pt idx="5">
                  <c:v>S.T.A.P.S.</c:v>
                </c:pt>
                <c:pt idx="6">
                  <c:v>PLURI SCIENCES</c:v>
                </c:pt>
                <c:pt idx="7">
                  <c:v>SCIENCES FONDAMENTALES ET APPLICATIONS</c:v>
                </c:pt>
                <c:pt idx="8">
                  <c:v>SCIENCES HUMAINES ET SOCIALES</c:v>
                </c:pt>
                <c:pt idx="9">
                  <c:v>LETTRES - SCIENCES DU LANGAGE - ARTS</c:v>
                </c:pt>
                <c:pt idx="10">
                  <c:v>SCIENCES DE LA VIE, DE LA TERRE ET DE L'UNIVERS</c:v>
                </c:pt>
                <c:pt idx="11">
                  <c:v>ENSEMBLE</c:v>
                </c:pt>
              </c:strCache>
            </c:strRef>
          </c:cat>
          <c:val>
            <c:numRef>
              <c:f>'Annexe 2 '!$F$5:$F$16</c:f>
              <c:numCache>
                <c:formatCode>0</c:formatCode>
                <c:ptCount val="12"/>
                <c:pt idx="0">
                  <c:v>0</c:v>
                </c:pt>
                <c:pt idx="1">
                  <c:v>4.97</c:v>
                </c:pt>
                <c:pt idx="2">
                  <c:v>0</c:v>
                </c:pt>
                <c:pt idx="3">
                  <c:v>13.37</c:v>
                </c:pt>
                <c:pt idx="4">
                  <c:v>18.059999999999999</c:v>
                </c:pt>
                <c:pt idx="5">
                  <c:v>5.0999999999999996</c:v>
                </c:pt>
                <c:pt idx="6">
                  <c:v>21.22</c:v>
                </c:pt>
                <c:pt idx="7">
                  <c:v>19.54</c:v>
                </c:pt>
                <c:pt idx="8">
                  <c:v>7.99</c:v>
                </c:pt>
                <c:pt idx="9">
                  <c:v>9.7799999999999994</c:v>
                </c:pt>
                <c:pt idx="10">
                  <c:v>19.04</c:v>
                </c:pt>
                <c:pt idx="11">
                  <c:v>15.3</c:v>
                </c:pt>
              </c:numCache>
            </c:numRef>
          </c:val>
          <c:extLst>
            <c:ext xmlns:c16="http://schemas.microsoft.com/office/drawing/2014/chart" uri="{C3380CC4-5D6E-409C-BE32-E72D297353CC}">
              <c16:uniqueId val="{00000003-E678-455D-9AC5-88403D1DF5E1}"/>
            </c:ext>
          </c:extLst>
        </c:ser>
        <c:ser>
          <c:idx val="4"/>
          <c:order val="4"/>
          <c:tx>
            <c:strRef>
              <c:f>'Annexe 2 '!$G$3</c:f>
              <c:strCache>
                <c:ptCount val="1"/>
                <c:pt idx="0">
                  <c:v>dont admis en kinésithérapie</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2">
                        <a:lumMod val="90000"/>
                      </a:schemeClr>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'Annexe 2 '!$A$5:$A$16</c:f>
              <c:strCache>
                <c:ptCount val="12"/>
                <c:pt idx="0">
                  <c:v>ADMINISTRATION ECONOMIQUE ET SOCIALE (A.E.S.)</c:v>
                </c:pt>
                <c:pt idx="1">
                  <c:v>DROIT - SCIENCES POLITIQUES</c:v>
                </c:pt>
                <c:pt idx="2">
                  <c:v>PLURI DROIT - SCIENCES ECONOMIQUES - AES</c:v>
                </c:pt>
                <c:pt idx="3">
                  <c:v>SCIENCES ECONOMIQUES - GESTION (HORS A.E.S.)</c:v>
                </c:pt>
                <c:pt idx="4">
                  <c:v>LANGUES</c:v>
                </c:pt>
                <c:pt idx="5">
                  <c:v>S.T.A.P.S.</c:v>
                </c:pt>
                <c:pt idx="6">
                  <c:v>PLURI SCIENCES</c:v>
                </c:pt>
                <c:pt idx="7">
                  <c:v>SCIENCES FONDAMENTALES ET APPLICATIONS</c:v>
                </c:pt>
                <c:pt idx="8">
                  <c:v>SCIENCES HUMAINES ET SOCIALES</c:v>
                </c:pt>
                <c:pt idx="9">
                  <c:v>LETTRES - SCIENCES DU LANGAGE - ARTS</c:v>
                </c:pt>
                <c:pt idx="10">
                  <c:v>SCIENCES DE LA VIE, DE LA TERRE ET DE L'UNIVERS</c:v>
                </c:pt>
                <c:pt idx="11">
                  <c:v>ENSEMBLE</c:v>
                </c:pt>
              </c:strCache>
            </c:strRef>
          </c:cat>
          <c:val>
            <c:numRef>
              <c:f>'Annexe 2 '!$G$5:$G$16</c:f>
              <c:numCache>
                <c:formatCode>0</c:formatCode>
                <c:ptCount val="12"/>
                <c:pt idx="0">
                  <c:v>20.64</c:v>
                </c:pt>
                <c:pt idx="1">
                  <c:v>14.21</c:v>
                </c:pt>
                <c:pt idx="2">
                  <c:v>0</c:v>
                </c:pt>
                <c:pt idx="3">
                  <c:v>8.44</c:v>
                </c:pt>
                <c:pt idx="4">
                  <c:v>7.45</c:v>
                </c:pt>
                <c:pt idx="5">
                  <c:v>50.11</c:v>
                </c:pt>
                <c:pt idx="6">
                  <c:v>9.8000000000000007</c:v>
                </c:pt>
                <c:pt idx="7">
                  <c:v>11.22</c:v>
                </c:pt>
                <c:pt idx="8">
                  <c:v>7.22</c:v>
                </c:pt>
                <c:pt idx="9">
                  <c:v>19.61</c:v>
                </c:pt>
                <c:pt idx="10">
                  <c:v>14.13</c:v>
                </c:pt>
                <c:pt idx="11">
                  <c:v>17.07</c:v>
                </c:pt>
              </c:numCache>
            </c:numRef>
          </c:val>
          <c:extLst>
            <c:ext xmlns:c16="http://schemas.microsoft.com/office/drawing/2014/chart" uri="{C3380CC4-5D6E-409C-BE32-E72D297353CC}">
              <c16:uniqueId val="{00000004-E678-455D-9AC5-88403D1DF5E1}"/>
            </c:ext>
          </c:extLst>
        </c:ser>
        <c:dLbls>
          <c:dLblPos val="ctr"/>
          <c:showLegendKey val="0"/>
          <c:showVal val="1"/>
          <c:showCatName val="0"/>
          <c:showSerName val="0"/>
          <c:showPercent val="0"/>
          <c:showBubbleSize val="0"/>
        </c:dLbls>
        <c:gapWidth val="150"/>
        <c:overlap val="100"/>
        <c:axId val="640139248"/>
        <c:axId val="640140560"/>
      </c:barChart>
      <c:catAx>
        <c:axId val="6401392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40140560"/>
        <c:crosses val="autoZero"/>
        <c:auto val="1"/>
        <c:lblAlgn val="ctr"/>
        <c:lblOffset val="100"/>
        <c:noMultiLvlLbl val="0"/>
      </c:catAx>
      <c:valAx>
        <c:axId val="640140560"/>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4013924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8">
  <a:schemeClr val="accent5"/>
</cs:colorStyle>
</file>

<file path=xl/charts/colors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123825</xdr:rowOff>
    </xdr:from>
    <xdr:to>
      <xdr:col>9</xdr:col>
      <xdr:colOff>180974</xdr:colOff>
      <xdr:row>30</xdr:row>
      <xdr:rowOff>180975</xdr:rowOff>
    </xdr:to>
    <xdr:sp macro="" textlink="">
      <xdr:nvSpPr>
        <xdr:cNvPr id="3" name="ZoneTexte 2">
          <a:extLst>
            <a:ext uri="{FF2B5EF4-FFF2-40B4-BE49-F238E27FC236}">
              <a16:creationId xmlns:a16="http://schemas.microsoft.com/office/drawing/2014/main" id="{00000000-0008-0000-0100-000003000000}"/>
            </a:ext>
          </a:extLst>
        </xdr:cNvPr>
        <xdr:cNvSpPr txBox="1"/>
      </xdr:nvSpPr>
      <xdr:spPr>
        <a:xfrm>
          <a:off x="0" y="314325"/>
          <a:ext cx="7038974" cy="5581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100" b="1">
              <a:solidFill>
                <a:schemeClr val="accent5">
                  <a:lumMod val="75000"/>
                </a:schemeClr>
              </a:solidFill>
              <a:effectLst/>
              <a:latin typeface="+mn-lt"/>
              <a:ea typeface="+mn-ea"/>
              <a:cs typeface="+mn-cs"/>
            </a:rPr>
            <a:t>Méthodologie </a:t>
          </a:r>
          <a:endParaRPr lang="fr-FR" sz="1100">
            <a:solidFill>
              <a:schemeClr val="accent5">
                <a:lumMod val="75000"/>
              </a:schemeClr>
            </a:solidFill>
            <a:effectLst/>
            <a:latin typeface="+mn-lt"/>
            <a:ea typeface="+mn-ea"/>
            <a:cs typeface="+mn-cs"/>
          </a:endParaRPr>
        </a:p>
        <a:p>
          <a:r>
            <a:rPr lang="fr-FR" sz="1100">
              <a:solidFill>
                <a:schemeClr val="dk1"/>
              </a:solidFill>
              <a:effectLst/>
              <a:latin typeface="+mn-lt"/>
              <a:ea typeface="+mn-ea"/>
              <a:cs typeface="+mn-cs"/>
            </a:rPr>
            <a:t> </a:t>
          </a:r>
        </a:p>
        <a:p>
          <a:r>
            <a:rPr lang="fr-FR" sz="1100" b="1">
              <a:solidFill>
                <a:schemeClr val="accent5">
                  <a:lumMod val="75000"/>
                </a:schemeClr>
              </a:solidFill>
              <a:effectLst/>
              <a:latin typeface="+mn-lt"/>
              <a:ea typeface="+mn-ea"/>
              <a:cs typeface="+mn-cs"/>
            </a:rPr>
            <a:t>Champ :</a:t>
          </a:r>
          <a:r>
            <a:rPr lang="fr-FR" sz="1100">
              <a:solidFill>
                <a:schemeClr val="accent5">
                  <a:lumMod val="75000"/>
                </a:schemeClr>
              </a:solidFill>
              <a:effectLst/>
              <a:latin typeface="+mn-lt"/>
              <a:ea typeface="+mn-ea"/>
              <a:cs typeface="+mn-cs"/>
            </a:rPr>
            <a:t> </a:t>
          </a:r>
        </a:p>
        <a:p>
          <a:r>
            <a:rPr lang="fr-FR" sz="1100">
              <a:solidFill>
                <a:schemeClr val="dk1"/>
              </a:solidFill>
              <a:effectLst/>
              <a:latin typeface="+mn-lt"/>
              <a:ea typeface="+mn-ea"/>
              <a:cs typeface="+mn-cs"/>
            </a:rPr>
            <a:t>Le champ de l’étude est principalement porté</a:t>
          </a:r>
          <a:r>
            <a:rPr lang="fr-FR" sz="1100" baseline="0">
              <a:solidFill>
                <a:schemeClr val="dk1"/>
              </a:solidFill>
              <a:effectLst/>
              <a:latin typeface="+mn-lt"/>
              <a:ea typeface="+mn-ea"/>
              <a:cs typeface="+mn-cs"/>
            </a:rPr>
            <a:t> sur la cohorte de</a:t>
          </a:r>
          <a:r>
            <a:rPr lang="fr-FR" sz="1100">
              <a:solidFill>
                <a:schemeClr val="dk1"/>
              </a:solidFill>
              <a:effectLst/>
              <a:latin typeface="+mn-lt"/>
              <a:ea typeface="+mn-ea"/>
              <a:cs typeface="+mn-cs"/>
            </a:rPr>
            <a:t> néo-bacheliers 2022</a:t>
          </a:r>
          <a:r>
            <a:rPr lang="fr-FR" sz="1100" baseline="0">
              <a:solidFill>
                <a:schemeClr val="dk1"/>
              </a:solidFill>
              <a:effectLst/>
              <a:latin typeface="+mn-lt"/>
              <a:ea typeface="+mn-ea"/>
              <a:cs typeface="+mn-cs"/>
            </a:rPr>
            <a:t> (et </a:t>
          </a:r>
          <a:r>
            <a:rPr lang="fr-FR" sz="1100">
              <a:solidFill>
                <a:schemeClr val="dk1"/>
              </a:solidFill>
              <a:effectLst/>
              <a:latin typeface="+mn-lt"/>
              <a:ea typeface="+mn-ea"/>
              <a:cs typeface="+mn-cs"/>
            </a:rPr>
            <a:t>sur les cohortes 2020 et 2021 pour comparaison</a:t>
          </a:r>
          <a:r>
            <a:rPr lang="fr-FR" sz="1100" baseline="0">
              <a:solidFill>
                <a:schemeClr val="dk1"/>
              </a:solidFill>
              <a:effectLst/>
              <a:latin typeface="+mn-lt"/>
              <a:ea typeface="+mn-ea"/>
              <a:cs typeface="+mn-cs"/>
            </a:rPr>
            <a:t>) </a:t>
          </a:r>
          <a:r>
            <a:rPr lang="fr-FR" sz="1100">
              <a:solidFill>
                <a:schemeClr val="dk1"/>
              </a:solidFill>
              <a:effectLst/>
              <a:latin typeface="+mn-lt"/>
              <a:ea typeface="+mn-ea"/>
              <a:cs typeface="+mn-cs"/>
            </a:rPr>
            <a:t>inscrits en 1</a:t>
          </a:r>
          <a:r>
            <a:rPr lang="fr-FR" sz="1100" baseline="30000">
              <a:solidFill>
                <a:schemeClr val="dk1"/>
              </a:solidFill>
              <a:effectLst/>
              <a:latin typeface="+mn-lt"/>
              <a:ea typeface="+mn-ea"/>
              <a:cs typeface="+mn-cs"/>
            </a:rPr>
            <a:t>ère</a:t>
          </a:r>
          <a:r>
            <a:rPr lang="fr-FR" sz="1100">
              <a:solidFill>
                <a:schemeClr val="dk1"/>
              </a:solidFill>
              <a:effectLst/>
              <a:latin typeface="+mn-lt"/>
              <a:ea typeface="+mn-ea"/>
              <a:cs typeface="+mn-cs"/>
            </a:rPr>
            <a:t> année du 1</a:t>
          </a:r>
          <a:r>
            <a:rPr lang="fr-FR" sz="1100" baseline="30000">
              <a:solidFill>
                <a:schemeClr val="dk1"/>
              </a:solidFill>
              <a:effectLst/>
              <a:latin typeface="+mn-lt"/>
              <a:ea typeface="+mn-ea"/>
              <a:cs typeface="+mn-cs"/>
            </a:rPr>
            <a:t>er</a:t>
          </a:r>
          <a:r>
            <a:rPr lang="fr-FR" sz="1100" baseline="0">
              <a:solidFill>
                <a:schemeClr val="dk1"/>
              </a:solidFill>
              <a:effectLst/>
              <a:latin typeface="+mn-lt"/>
              <a:ea typeface="+mn-ea"/>
              <a:cs typeface="+mn-cs"/>
            </a:rPr>
            <a:t> cycle de santé </a:t>
          </a:r>
          <a:r>
            <a:rPr lang="fr-FR" sz="1100">
              <a:solidFill>
                <a:schemeClr val="dk1"/>
              </a:solidFill>
              <a:effectLst/>
              <a:latin typeface="+mn-lt"/>
              <a:ea typeface="+mn-ea"/>
              <a:cs typeface="+mn-cs"/>
            </a:rPr>
            <a:t>en France métropolitaine et DROM. </a:t>
          </a:r>
        </a:p>
        <a:p>
          <a:r>
            <a:rPr lang="fr-FR" sz="1100">
              <a:solidFill>
                <a:schemeClr val="dk1"/>
              </a:solidFill>
              <a:effectLst/>
              <a:latin typeface="+mn-lt"/>
              <a:ea typeface="+mn-ea"/>
              <a:cs typeface="+mn-cs"/>
            </a:rPr>
            <a:t> </a:t>
          </a:r>
        </a:p>
        <a:p>
          <a:r>
            <a:rPr lang="fr-FR" sz="1100" b="1">
              <a:solidFill>
                <a:schemeClr val="accent5">
                  <a:lumMod val="75000"/>
                </a:schemeClr>
              </a:solidFill>
              <a:effectLst/>
              <a:latin typeface="+mn-lt"/>
              <a:ea typeface="+mn-ea"/>
              <a:cs typeface="+mn-cs"/>
            </a:rPr>
            <a:t>Sources :</a:t>
          </a:r>
          <a:r>
            <a:rPr lang="fr-FR" sz="1100">
              <a:solidFill>
                <a:schemeClr val="accent5">
                  <a:lumMod val="75000"/>
                </a:schemeClr>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fr-FR" sz="1100">
              <a:solidFill>
                <a:schemeClr val="dk1"/>
              </a:solidFill>
              <a:effectLst/>
              <a:latin typeface="+mn-lt"/>
              <a:ea typeface="+mn-ea"/>
              <a:cs typeface="+mn-cs"/>
            </a:rPr>
            <a:t>MESRE – SIES, Système d’Information sur le Suivi de l’Etudiant (SISE)</a:t>
          </a:r>
        </a:p>
        <a:p>
          <a:pPr marL="0" marR="0" lvl="0" indent="0" defTabSz="914400" eaLnBrk="1" fontAlgn="auto" latinLnBrk="0" hangingPunct="1">
            <a:lnSpc>
              <a:spcPct val="100000"/>
            </a:lnSpc>
            <a:spcBef>
              <a:spcPts val="0"/>
            </a:spcBef>
            <a:spcAft>
              <a:spcPts val="0"/>
            </a:spcAft>
            <a:buClrTx/>
            <a:buSzTx/>
            <a:buFontTx/>
            <a:buNone/>
            <a:tabLst/>
            <a:defRPr/>
          </a:pPr>
          <a:r>
            <a:rPr lang="fr-FR" sz="1100" b="0" i="0" baseline="0">
              <a:solidFill>
                <a:schemeClr val="dk1"/>
              </a:solidFill>
              <a:effectLst/>
              <a:latin typeface="+mn-lt"/>
              <a:ea typeface="+mn-ea"/>
              <a:cs typeface="+mn-cs"/>
            </a:rPr>
            <a:t>DEPP-MENJ, Référentiel des élèves du 2nd degré (étudiants et apprentis)</a:t>
          </a:r>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 </a:t>
          </a:r>
        </a:p>
        <a:p>
          <a:r>
            <a:rPr lang="fr-FR" sz="1100" b="1">
              <a:solidFill>
                <a:schemeClr val="accent5">
                  <a:lumMod val="75000"/>
                </a:schemeClr>
              </a:solidFill>
              <a:effectLst/>
              <a:latin typeface="+mn-lt"/>
              <a:ea typeface="+mn-ea"/>
              <a:cs typeface="+mn-cs"/>
            </a:rPr>
            <a:t>Définitions :</a:t>
          </a:r>
          <a:r>
            <a:rPr lang="fr-FR" sz="1100">
              <a:solidFill>
                <a:schemeClr val="accent5">
                  <a:lumMod val="75000"/>
                </a:schemeClr>
              </a:solidFill>
              <a:effectLst/>
              <a:latin typeface="+mn-lt"/>
              <a:ea typeface="+mn-ea"/>
              <a:cs typeface="+mn-cs"/>
            </a:rPr>
            <a:t> </a:t>
          </a:r>
        </a:p>
        <a:p>
          <a:r>
            <a:rPr lang="fr-FR" sz="1100">
              <a:solidFill>
                <a:schemeClr val="dk1"/>
              </a:solidFill>
              <a:effectLst/>
              <a:latin typeface="+mn-lt"/>
              <a:ea typeface="+mn-ea"/>
              <a:cs typeface="+mn-cs"/>
            </a:rPr>
            <a:t> </a:t>
          </a:r>
        </a:p>
        <a:p>
          <a:r>
            <a:rPr lang="fr-FR" sz="1100" b="1">
              <a:solidFill>
                <a:schemeClr val="dk1"/>
              </a:solidFill>
              <a:effectLst/>
              <a:latin typeface="+mn-lt"/>
              <a:ea typeface="+mn-ea"/>
              <a:cs typeface="+mn-cs"/>
            </a:rPr>
            <a:t>Néo-bachelier : </a:t>
          </a:r>
          <a:r>
            <a:rPr lang="fr-FR" sz="1100">
              <a:solidFill>
                <a:schemeClr val="dk1"/>
              </a:solidFill>
              <a:effectLst/>
              <a:latin typeface="+mn-lt"/>
              <a:ea typeface="+mn-ea"/>
              <a:cs typeface="+mn-cs"/>
            </a:rPr>
            <a:t>un étudiant inscrit dans une formation de l’enseignement supérieur dès l’obtention de son baccalauréat.</a:t>
          </a:r>
        </a:p>
        <a:p>
          <a:endParaRPr lang="fr-FR" sz="1100">
            <a:solidFill>
              <a:schemeClr val="dk1"/>
            </a:solidFill>
            <a:effectLst/>
            <a:latin typeface="+mn-lt"/>
            <a:ea typeface="+mn-ea"/>
            <a:cs typeface="+mn-cs"/>
          </a:endParaRPr>
        </a:p>
        <a:p>
          <a:r>
            <a:rPr lang="fr-FR" sz="1100" b="1">
              <a:solidFill>
                <a:schemeClr val="dk1"/>
              </a:solidFill>
              <a:effectLst/>
              <a:latin typeface="+mn-lt"/>
              <a:ea typeface="+mn-ea"/>
              <a:cs typeface="+mn-cs"/>
            </a:rPr>
            <a:t>MMOPK</a:t>
          </a:r>
          <a:r>
            <a:rPr lang="fr-FR" sz="1100" b="1" baseline="0">
              <a:solidFill>
                <a:schemeClr val="dk1"/>
              </a:solidFill>
              <a:effectLst/>
              <a:latin typeface="+mn-lt"/>
              <a:ea typeface="+mn-ea"/>
              <a:cs typeface="+mn-cs"/>
            </a:rPr>
            <a:t> : </a:t>
          </a:r>
          <a:r>
            <a:rPr lang="fr-FR" sz="1100" b="0" baseline="0">
              <a:solidFill>
                <a:schemeClr val="dk1"/>
              </a:solidFill>
              <a:effectLst/>
              <a:latin typeface="+mn-lt"/>
              <a:ea typeface="+mn-ea"/>
              <a:cs typeface="+mn-cs"/>
            </a:rPr>
            <a:t>médecine, maïeutique, odontologie, pharmacie et kinésithérapie.</a:t>
          </a:r>
          <a:endParaRPr lang="fr-FR" sz="1100" b="1">
            <a:solidFill>
              <a:schemeClr val="dk1"/>
            </a:solidFill>
            <a:effectLst/>
            <a:latin typeface="+mn-lt"/>
            <a:ea typeface="+mn-ea"/>
            <a:cs typeface="+mn-cs"/>
          </a:endParaRPr>
        </a:p>
        <a:p>
          <a:r>
            <a:rPr lang="fr-FR" sz="1100">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fr-FR" sz="1100" b="1" baseline="0">
              <a:solidFill>
                <a:schemeClr val="dk1"/>
              </a:solidFill>
              <a:effectLst/>
              <a:latin typeface="+mn-lt"/>
              <a:ea typeface="+mn-ea"/>
              <a:cs typeface="+mn-cs"/>
            </a:rPr>
            <a:t>PACES : </a:t>
          </a:r>
          <a:r>
            <a:rPr lang="fr-FR" sz="1100" b="0" baseline="0">
              <a:solidFill>
                <a:schemeClr val="dk1"/>
              </a:solidFill>
              <a:effectLst/>
              <a:latin typeface="+mn-lt"/>
              <a:ea typeface="+mn-ea"/>
              <a:cs typeface="+mn-cs"/>
            </a:rPr>
            <a:t>Première année commune aux études de santé </a:t>
          </a:r>
          <a:endParaRPr lang="fr-FR" b="0">
            <a:effectLst/>
          </a:endParaRPr>
        </a:p>
        <a:p>
          <a:endParaRPr lang="fr-FR" sz="1100" b="1">
            <a:solidFill>
              <a:schemeClr val="dk1"/>
            </a:solidFill>
            <a:effectLst/>
            <a:latin typeface="+mn-lt"/>
            <a:ea typeface="+mn-ea"/>
            <a:cs typeface="+mn-cs"/>
          </a:endParaRPr>
        </a:p>
        <a:p>
          <a:r>
            <a:rPr lang="fr-FR" sz="1100" b="1">
              <a:solidFill>
                <a:schemeClr val="dk1"/>
              </a:solidFill>
              <a:effectLst/>
              <a:latin typeface="+mn-lt"/>
              <a:ea typeface="+mn-ea"/>
              <a:cs typeface="+mn-cs"/>
            </a:rPr>
            <a:t>PASS :</a:t>
          </a:r>
          <a:r>
            <a:rPr lang="fr-FR" sz="1100" b="1" baseline="0">
              <a:solidFill>
                <a:schemeClr val="dk1"/>
              </a:solidFill>
              <a:effectLst/>
              <a:latin typeface="+mn-lt"/>
              <a:ea typeface="+mn-ea"/>
              <a:cs typeface="+mn-cs"/>
            </a:rPr>
            <a:t>  </a:t>
          </a:r>
          <a:r>
            <a:rPr lang="fr-FR" sz="1100" b="0" baseline="0">
              <a:solidFill>
                <a:schemeClr val="dk1"/>
              </a:solidFill>
              <a:effectLst/>
              <a:latin typeface="+mn-lt"/>
              <a:ea typeface="+mn-ea"/>
              <a:cs typeface="+mn-cs"/>
            </a:rPr>
            <a:t>Parcours spécifique accès santé </a:t>
          </a:r>
        </a:p>
        <a:p>
          <a:endParaRPr lang="fr-FR" sz="1100" b="1" baseline="0">
            <a:solidFill>
              <a:schemeClr val="dk1"/>
            </a:solidFill>
            <a:effectLst/>
            <a:latin typeface="+mn-lt"/>
            <a:ea typeface="+mn-ea"/>
            <a:cs typeface="+mn-cs"/>
          </a:endParaRPr>
        </a:p>
        <a:p>
          <a:r>
            <a:rPr lang="fr-FR" sz="1100" b="1" baseline="0">
              <a:solidFill>
                <a:schemeClr val="dk1"/>
              </a:solidFill>
              <a:effectLst/>
              <a:latin typeface="+mn-lt"/>
              <a:ea typeface="+mn-ea"/>
              <a:cs typeface="+mn-cs"/>
            </a:rPr>
            <a:t>L.AS :  </a:t>
          </a:r>
          <a:r>
            <a:rPr lang="fr-FR" sz="1100" b="0" baseline="0">
              <a:solidFill>
                <a:schemeClr val="dk1"/>
              </a:solidFill>
              <a:effectLst/>
              <a:latin typeface="+mn-lt"/>
              <a:ea typeface="+mn-ea"/>
              <a:cs typeface="+mn-cs"/>
            </a:rPr>
            <a:t>Licence accès santé </a:t>
          </a:r>
        </a:p>
        <a:p>
          <a:endParaRPr lang="fr-FR" sz="1100">
            <a:solidFill>
              <a:schemeClr val="dk1"/>
            </a:solidFill>
            <a:effectLst/>
            <a:latin typeface="+mn-lt"/>
            <a:ea typeface="+mn-ea"/>
            <a:cs typeface="+mn-cs"/>
          </a:endParaRPr>
        </a:p>
        <a:p>
          <a:r>
            <a:rPr lang="fr-FR" sz="1100" b="1">
              <a:solidFill>
                <a:schemeClr val="dk1"/>
              </a:solidFill>
              <a:effectLst/>
              <a:latin typeface="+mn-lt"/>
              <a:ea typeface="+mn-ea"/>
              <a:cs typeface="+mn-cs"/>
            </a:rPr>
            <a:t>Taux de passage en 2</a:t>
          </a:r>
          <a:r>
            <a:rPr lang="fr-FR" sz="1100" b="1" baseline="30000">
              <a:solidFill>
                <a:schemeClr val="dk1"/>
              </a:solidFill>
              <a:effectLst/>
              <a:latin typeface="+mn-lt"/>
              <a:ea typeface="+mn-ea"/>
              <a:cs typeface="+mn-cs"/>
            </a:rPr>
            <a:t>ème</a:t>
          </a:r>
          <a:r>
            <a:rPr lang="fr-FR" sz="1100" b="1">
              <a:solidFill>
                <a:schemeClr val="dk1"/>
              </a:solidFill>
              <a:effectLst/>
              <a:latin typeface="+mn-lt"/>
              <a:ea typeface="+mn-ea"/>
              <a:cs typeface="+mn-cs"/>
            </a:rPr>
            <a:t> année de MMOPK </a:t>
          </a:r>
          <a:r>
            <a:rPr lang="fr-FR" sz="1100">
              <a:solidFill>
                <a:schemeClr val="dk1"/>
              </a:solidFill>
              <a:effectLst/>
              <a:latin typeface="+mn-lt"/>
              <a:ea typeface="+mn-ea"/>
              <a:cs typeface="+mn-cs"/>
            </a:rPr>
            <a:t>(ou taux de réussite de la 1</a:t>
          </a:r>
          <a:r>
            <a:rPr lang="fr-FR" sz="1100" baseline="30000">
              <a:solidFill>
                <a:schemeClr val="dk1"/>
              </a:solidFill>
              <a:effectLst/>
              <a:latin typeface="+mn-lt"/>
              <a:ea typeface="+mn-ea"/>
              <a:cs typeface="+mn-cs"/>
            </a:rPr>
            <a:t>ère</a:t>
          </a:r>
          <a:r>
            <a:rPr lang="fr-FR" sz="1100">
              <a:solidFill>
                <a:schemeClr val="dk1"/>
              </a:solidFill>
              <a:effectLst/>
              <a:latin typeface="+mn-lt"/>
              <a:ea typeface="+mn-ea"/>
              <a:cs typeface="+mn-cs"/>
            </a:rPr>
            <a:t> année)</a:t>
          </a:r>
          <a:r>
            <a:rPr lang="fr-FR" sz="1100" b="1">
              <a:solidFill>
                <a:schemeClr val="dk1"/>
              </a:solidFill>
              <a:effectLst/>
              <a:latin typeface="+mn-lt"/>
              <a:ea typeface="+mn-ea"/>
              <a:cs typeface="+mn-cs"/>
            </a:rPr>
            <a:t> : </a:t>
          </a:r>
          <a:r>
            <a:rPr lang="fr-FR" sz="1100">
              <a:solidFill>
                <a:schemeClr val="dk1"/>
              </a:solidFill>
              <a:effectLst/>
              <a:latin typeface="+mn-lt"/>
              <a:ea typeface="+mn-ea"/>
              <a:cs typeface="+mn-cs"/>
            </a:rPr>
            <a:t>Le SIES ne disposant pas d’informations sur les examens donnant accès aux filières MMOPK, ce taux est calculé selon les inscriptions en 2</a:t>
          </a:r>
          <a:r>
            <a:rPr lang="fr-FR" sz="1100" baseline="30000">
              <a:solidFill>
                <a:schemeClr val="dk1"/>
              </a:solidFill>
              <a:effectLst/>
              <a:latin typeface="+mn-lt"/>
              <a:ea typeface="+mn-ea"/>
              <a:cs typeface="+mn-cs"/>
            </a:rPr>
            <a:t>ème</a:t>
          </a:r>
          <a:r>
            <a:rPr lang="fr-FR" sz="1100">
              <a:solidFill>
                <a:schemeClr val="dk1"/>
              </a:solidFill>
              <a:effectLst/>
              <a:latin typeface="+mn-lt"/>
              <a:ea typeface="+mn-ea"/>
              <a:cs typeface="+mn-cs"/>
            </a:rPr>
            <a:t> année dans ces filières d’études. </a:t>
          </a:r>
        </a:p>
        <a:p>
          <a:r>
            <a:rPr lang="fr-FR" sz="1100" b="1">
              <a:solidFill>
                <a:schemeClr val="dk1"/>
              </a:solidFill>
              <a:effectLst/>
              <a:latin typeface="+mn-lt"/>
              <a:ea typeface="+mn-ea"/>
              <a:cs typeface="+mn-cs"/>
            </a:rPr>
            <a:t> </a:t>
          </a:r>
          <a:endParaRPr lang="fr-FR" sz="1100">
            <a:solidFill>
              <a:schemeClr val="dk1"/>
            </a:solidFill>
            <a:effectLst/>
            <a:latin typeface="+mn-lt"/>
            <a:ea typeface="+mn-ea"/>
            <a:cs typeface="+mn-cs"/>
          </a:endParaRPr>
        </a:p>
        <a:p>
          <a:r>
            <a:rPr lang="fr-FR" sz="1100" b="1">
              <a:solidFill>
                <a:schemeClr val="dk1"/>
              </a:solidFill>
              <a:effectLst/>
              <a:latin typeface="+mn-lt"/>
              <a:ea typeface="+mn-ea"/>
              <a:cs typeface="+mn-cs"/>
            </a:rPr>
            <a:t>Réorientation : </a:t>
          </a:r>
          <a:r>
            <a:rPr lang="fr-FR" sz="1100">
              <a:solidFill>
                <a:schemeClr val="dk1"/>
              </a:solidFill>
              <a:effectLst/>
              <a:latin typeface="+mn-lt"/>
              <a:ea typeface="+mn-ea"/>
              <a:cs typeface="+mn-cs"/>
            </a:rPr>
            <a:t>Les réorientés sont les étudiants qui changent d’une année à l’autre de filière d’études hors PASS, L.AS (ex : les inscrits en première année de licence qui se réorientent en STS)</a:t>
          </a:r>
        </a:p>
        <a:p>
          <a:r>
            <a:rPr lang="fr-FR" sz="1100" b="1">
              <a:solidFill>
                <a:schemeClr val="dk1"/>
              </a:solidFill>
              <a:effectLst/>
              <a:latin typeface="+mn-lt"/>
              <a:ea typeface="+mn-ea"/>
              <a:cs typeface="+mn-cs"/>
            </a:rPr>
            <a:t> </a:t>
          </a:r>
          <a:endParaRPr lang="fr-FR" sz="1100">
            <a:solidFill>
              <a:schemeClr val="dk1"/>
            </a:solidFill>
            <a:effectLst/>
            <a:latin typeface="+mn-lt"/>
            <a:ea typeface="+mn-ea"/>
            <a:cs typeface="+mn-cs"/>
          </a:endParaRPr>
        </a:p>
        <a:p>
          <a:r>
            <a:rPr lang="fr-FR" sz="1100" b="1">
              <a:solidFill>
                <a:schemeClr val="dk1"/>
              </a:solidFill>
              <a:effectLst/>
              <a:latin typeface="+mn-lt"/>
              <a:ea typeface="+mn-ea"/>
              <a:cs typeface="+mn-cs"/>
            </a:rPr>
            <a:t>Sortants : </a:t>
          </a:r>
          <a:r>
            <a:rPr lang="fr-FR" sz="1100">
              <a:solidFill>
                <a:schemeClr val="dk1"/>
              </a:solidFill>
              <a:effectLst/>
              <a:latin typeface="+mn-lt"/>
              <a:ea typeface="+mn-ea"/>
              <a:cs typeface="+mn-cs"/>
            </a:rPr>
            <a:t>Ces étudiants ne sont généralement plus en études mais une faible partie d’entre eux peuvent être inscrits soit en France dans une formation pour laquelle la</a:t>
          </a:r>
          <a:r>
            <a:rPr lang="fr-FR" sz="1100" baseline="0">
              <a:solidFill>
                <a:schemeClr val="dk1"/>
              </a:solidFill>
              <a:effectLst/>
              <a:latin typeface="+mn-lt"/>
              <a:ea typeface="+mn-ea"/>
              <a:cs typeface="+mn-cs"/>
            </a:rPr>
            <a:t> décomposition i</a:t>
          </a:r>
          <a:r>
            <a:rPr lang="fr-FR" sz="1100">
              <a:solidFill>
                <a:schemeClr val="dk1"/>
              </a:solidFill>
              <a:effectLst/>
              <a:latin typeface="+mn-lt"/>
              <a:ea typeface="+mn-ea"/>
              <a:cs typeface="+mn-cs"/>
            </a:rPr>
            <a:t>ndividuelle n'est pas disponible, soit à l’étranger. </a:t>
          </a:r>
        </a:p>
        <a:p>
          <a:r>
            <a:rPr lang="fr-FR" sz="1100" b="1">
              <a:solidFill>
                <a:schemeClr val="dk1"/>
              </a:solidFill>
              <a:effectLst/>
              <a:latin typeface="+mn-lt"/>
              <a:ea typeface="+mn-ea"/>
              <a:cs typeface="+mn-cs"/>
            </a:rPr>
            <a:t> </a:t>
          </a:r>
          <a:endParaRPr lang="fr-FR" sz="1100">
            <a:solidFill>
              <a:schemeClr val="dk1"/>
            </a:solidFill>
            <a:effectLst/>
            <a:latin typeface="+mn-lt"/>
            <a:ea typeface="+mn-ea"/>
            <a:cs typeface="+mn-cs"/>
          </a:endParaRPr>
        </a:p>
        <a:p>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38099</xdr:rowOff>
    </xdr:from>
    <xdr:to>
      <xdr:col>14</xdr:col>
      <xdr:colOff>0</xdr:colOff>
      <xdr:row>26</xdr:row>
      <xdr:rowOff>55138</xdr:rowOff>
    </xdr:to>
    <xdr:pic>
      <xdr:nvPicPr>
        <xdr:cNvPr id="2" name="Image 1"/>
        <xdr:cNvPicPr>
          <a:picLocks noChangeAspect="1"/>
        </xdr:cNvPicPr>
      </xdr:nvPicPr>
      <xdr:blipFill>
        <a:blip xmlns:r="http://schemas.openxmlformats.org/officeDocument/2006/relationships" r:embed="rId1"/>
        <a:stretch>
          <a:fillRect/>
        </a:stretch>
      </xdr:blipFill>
      <xdr:spPr>
        <a:xfrm>
          <a:off x="0" y="419099"/>
          <a:ext cx="10668000" cy="45890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62777</xdr:colOff>
      <xdr:row>14</xdr:row>
      <xdr:rowOff>78798</xdr:rowOff>
    </xdr:from>
    <xdr:to>
      <xdr:col>12</xdr:col>
      <xdr:colOff>292243</xdr:colOff>
      <xdr:row>36</xdr:row>
      <xdr:rowOff>162358</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19050</xdr:colOff>
      <xdr:row>19</xdr:row>
      <xdr:rowOff>152400</xdr:rowOff>
    </xdr:from>
    <xdr:to>
      <xdr:col>7</xdr:col>
      <xdr:colOff>742950</xdr:colOff>
      <xdr:row>43</xdr:row>
      <xdr:rowOff>19050</xdr:rowOff>
    </xdr:to>
    <xdr:graphicFrame macro="">
      <xdr:nvGraphicFramePr>
        <xdr:cNvPr id="9" name="Graphique 8">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A17"/>
  <sheetViews>
    <sheetView showGridLines="0" tabSelected="1" workbookViewId="0"/>
  </sheetViews>
  <sheetFormatPr baseColWidth="10" defaultRowHeight="15" x14ac:dyDescent="0.25"/>
  <sheetData>
    <row r="1" spans="1:1" x14ac:dyDescent="0.25">
      <c r="A1" s="4" t="s">
        <v>42</v>
      </c>
    </row>
    <row r="2" spans="1:1" x14ac:dyDescent="0.25">
      <c r="A2" s="4"/>
    </row>
    <row r="3" spans="1:1" x14ac:dyDescent="0.25">
      <c r="A3" s="4" t="s">
        <v>52</v>
      </c>
    </row>
    <row r="4" spans="1:1" x14ac:dyDescent="0.25">
      <c r="A4" s="4"/>
    </row>
    <row r="5" spans="1:1" x14ac:dyDescent="0.25">
      <c r="A5" s="4" t="s">
        <v>172</v>
      </c>
    </row>
    <row r="6" spans="1:1" x14ac:dyDescent="0.25">
      <c r="A6" s="4" t="s">
        <v>173</v>
      </c>
    </row>
    <row r="8" spans="1:1" x14ac:dyDescent="0.25">
      <c r="A8" s="4" t="s">
        <v>51</v>
      </c>
    </row>
    <row r="9" spans="1:1" x14ac:dyDescent="0.25">
      <c r="A9" s="5" t="s">
        <v>78</v>
      </c>
    </row>
    <row r="10" spans="1:1" s="4" customFormat="1" x14ac:dyDescent="0.25">
      <c r="A10" s="5" t="s">
        <v>67</v>
      </c>
    </row>
    <row r="11" spans="1:1" x14ac:dyDescent="0.25">
      <c r="A11" s="2"/>
    </row>
    <row r="12" spans="1:1" x14ac:dyDescent="0.25">
      <c r="A12" s="4" t="s">
        <v>53</v>
      </c>
    </row>
    <row r="13" spans="1:1" s="4" customFormat="1" x14ac:dyDescent="0.25">
      <c r="A13" s="4" t="s">
        <v>130</v>
      </c>
    </row>
    <row r="14" spans="1:1" x14ac:dyDescent="0.25">
      <c r="A14" s="4" t="s">
        <v>139</v>
      </c>
    </row>
    <row r="15" spans="1:1" x14ac:dyDescent="0.25">
      <c r="A15" s="4" t="s">
        <v>147</v>
      </c>
    </row>
    <row r="16" spans="1:1" x14ac:dyDescent="0.25">
      <c r="A16" s="4" t="s">
        <v>146</v>
      </c>
    </row>
    <row r="17" spans="1:1" x14ac:dyDescent="0.25">
      <c r="A17" s="4" t="s">
        <v>143</v>
      </c>
    </row>
  </sheetData>
  <hyperlinks>
    <hyperlink ref="A1" location="Sommaire!A1" display="Sommaire "/>
    <hyperlink ref="A8" location="'Tableau 1'!A1" display="Tableau 1 : Taux de passage en 2ème année de médecine, maïeutique, odontologie, pharmacie ou kinésithérapie (MMOPK) des néo-bacheliers après un ou deux ans d'études par filière (en %)"/>
    <hyperlink ref="A3" location="Méthodologie!A1" display="Méthodologie "/>
    <hyperlink ref="A17" location="'Annexe 6'!A1" display="Annexe 6 : Part d'inscrits, taux de passage en MMOPK en un an et taux de passage en MMOPK en un ou deux ans des néo-bacheliers 2021 inscrits en 1ère année de santé selon leurs caractéristiques (en %)"/>
    <hyperlink ref="A14" location="'Annexe 3'!A1" display="Annexe 3 : Part d'inscrit, taux de passage en MMOPK en un an et taux de passage en MMOPK en un ou deux ans des néo-bacheliers 2021 inscrits en 1ère année de santé selon leurs caractéristiques"/>
    <hyperlink ref="A12" location="'Annexe 1'!A1" display="Annexe 1 : Effectifs inscrits en 1ère année du 1er cycle d’études de santé"/>
    <hyperlink ref="A13" location="'Numérus apertus'!A1" display="Numérus apertus"/>
    <hyperlink ref="A13:XFD13" location="'Annexe 2 '!A1" display="Numérus apertus"/>
    <hyperlink ref="A10:XFD10" location="'Tableau 3'!A1" display="Tableau 3 : Le devenir après deux années d'études des cohortes de néo-bacheliers non admis en 2ème année MMOPK (en %)"/>
    <hyperlink ref="A15" location="'Annexe 4'!A1" display="Annexe 4 : Tableau 1 détaillé"/>
    <hyperlink ref="A16" location="'Annexe 5'!A1" display="Annexe 5 : Tableau 2 détaillé par filière MMOPK"/>
    <hyperlink ref="A9" location="'Tableau 2'!A1" display="Tableau 2 : Le devenir après deux années d'études des cohortes de néo-bacheliers admis en 2ème année de MMOPK en un an par filière (en %)"/>
    <hyperlink ref="A5" location="'Schéma illustratif des parcous'!A1" display="Schéma illustratif des parcours en études de santé"/>
    <hyperlink ref="A6" location="'Numerus apertus'!A1" display="Numerus apertus"/>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dimension ref="A1:Q28"/>
  <sheetViews>
    <sheetView showGridLines="0" workbookViewId="0"/>
  </sheetViews>
  <sheetFormatPr baseColWidth="10" defaultRowHeight="15" x14ac:dyDescent="0.25"/>
  <cols>
    <col min="1" max="1" width="12.7109375" customWidth="1"/>
    <col min="8" max="8" width="12.7109375" customWidth="1"/>
  </cols>
  <sheetData>
    <row r="1" spans="1:17" x14ac:dyDescent="0.25">
      <c r="A1" s="3" t="s">
        <v>138</v>
      </c>
    </row>
    <row r="2" spans="1:17" x14ac:dyDescent="0.25">
      <c r="A2" s="4" t="s">
        <v>43</v>
      </c>
    </row>
    <row r="3" spans="1:17" ht="15.75" thickBot="1" x14ac:dyDescent="0.3"/>
    <row r="4" spans="1:17" ht="15.75" thickBot="1" x14ac:dyDescent="0.3">
      <c r="A4" s="38" t="s">
        <v>44</v>
      </c>
      <c r="B4" s="215" t="s">
        <v>45</v>
      </c>
      <c r="C4" s="216"/>
      <c r="D4" s="215" t="s">
        <v>81</v>
      </c>
      <c r="E4" s="217"/>
      <c r="G4" s="38" t="s">
        <v>44</v>
      </c>
      <c r="H4" s="215" t="s">
        <v>45</v>
      </c>
      <c r="I4" s="216"/>
      <c r="J4" s="215" t="s">
        <v>81</v>
      </c>
      <c r="K4" s="217"/>
      <c r="M4" s="38" t="s">
        <v>44</v>
      </c>
      <c r="N4" s="215" t="s">
        <v>45</v>
      </c>
      <c r="O4" s="216"/>
      <c r="P4" s="215" t="s">
        <v>81</v>
      </c>
      <c r="Q4" s="217"/>
    </row>
    <row r="5" spans="1:17" ht="15" customHeight="1" x14ac:dyDescent="0.25">
      <c r="A5" s="242" t="s">
        <v>140</v>
      </c>
      <c r="B5" s="228" t="s">
        <v>93</v>
      </c>
      <c r="C5" s="228"/>
      <c r="D5" s="31"/>
      <c r="E5" s="39"/>
      <c r="G5" s="242" t="s">
        <v>141</v>
      </c>
      <c r="H5" s="228" t="s">
        <v>83</v>
      </c>
      <c r="I5" s="228"/>
      <c r="J5" s="31"/>
      <c r="K5" s="39"/>
      <c r="M5" s="242" t="s">
        <v>142</v>
      </c>
      <c r="N5" s="269" t="s">
        <v>103</v>
      </c>
      <c r="O5" s="270"/>
      <c r="P5" s="275" t="s">
        <v>108</v>
      </c>
      <c r="Q5" s="276"/>
    </row>
    <row r="6" spans="1:17" x14ac:dyDescent="0.25">
      <c r="A6" s="243"/>
      <c r="B6" s="229"/>
      <c r="C6" s="229"/>
      <c r="D6" s="32"/>
      <c r="E6" s="27"/>
      <c r="G6" s="243"/>
      <c r="H6" s="229"/>
      <c r="I6" s="229"/>
      <c r="J6" s="32"/>
      <c r="K6" s="27"/>
      <c r="M6" s="243"/>
      <c r="N6" s="271"/>
      <c r="O6" s="272"/>
      <c r="P6" s="237" t="s">
        <v>110</v>
      </c>
      <c r="Q6" s="238"/>
    </row>
    <row r="7" spans="1:17" ht="15" customHeight="1" thickBot="1" x14ac:dyDescent="0.3">
      <c r="A7" s="243"/>
      <c r="B7" s="229"/>
      <c r="C7" s="229"/>
      <c r="D7" s="32"/>
      <c r="E7" s="27"/>
      <c r="G7" s="243"/>
      <c r="H7" s="229"/>
      <c r="I7" s="229"/>
      <c r="J7" s="32"/>
      <c r="K7" s="27"/>
      <c r="M7" s="243"/>
      <c r="N7" s="273"/>
      <c r="O7" s="274"/>
      <c r="P7" s="265" t="s">
        <v>109</v>
      </c>
      <c r="Q7" s="266"/>
    </row>
    <row r="8" spans="1:17" ht="15" customHeight="1" thickBot="1" x14ac:dyDescent="0.3">
      <c r="A8" s="243"/>
      <c r="B8" s="229"/>
      <c r="C8" s="229"/>
      <c r="D8" s="262" t="s">
        <v>71</v>
      </c>
      <c r="E8" s="263"/>
      <c r="G8" s="243"/>
      <c r="H8" s="229"/>
      <c r="I8" s="229"/>
      <c r="J8" s="262" t="s">
        <v>55</v>
      </c>
      <c r="K8" s="263"/>
      <c r="M8" s="243"/>
      <c r="N8" s="247" t="s">
        <v>102</v>
      </c>
      <c r="O8" s="248"/>
      <c r="P8" s="245" t="s">
        <v>107</v>
      </c>
      <c r="Q8" s="246"/>
    </row>
    <row r="9" spans="1:17" ht="15.75" thickBot="1" x14ac:dyDescent="0.3">
      <c r="A9" s="243"/>
      <c r="B9" s="229"/>
      <c r="C9" s="229"/>
      <c r="D9" s="237" t="s">
        <v>126</v>
      </c>
      <c r="E9" s="238"/>
      <c r="G9" s="243"/>
      <c r="H9" s="229"/>
      <c r="I9" s="229"/>
      <c r="J9" s="237" t="s">
        <v>101</v>
      </c>
      <c r="K9" s="238"/>
      <c r="M9" s="243"/>
      <c r="N9" s="251" t="s">
        <v>164</v>
      </c>
      <c r="O9" s="252"/>
      <c r="P9" s="240"/>
      <c r="Q9" s="241"/>
    </row>
    <row r="10" spans="1:17" x14ac:dyDescent="0.25">
      <c r="A10" s="243"/>
      <c r="B10" s="229"/>
      <c r="C10" s="229"/>
      <c r="D10" s="218" t="s">
        <v>100</v>
      </c>
      <c r="E10" s="219"/>
      <c r="G10" s="243"/>
      <c r="H10" s="229"/>
      <c r="I10" s="229"/>
      <c r="J10" s="218" t="s">
        <v>89</v>
      </c>
      <c r="K10" s="219"/>
      <c r="M10" s="243"/>
      <c r="N10" s="249"/>
      <c r="O10" s="250"/>
      <c r="P10" s="267"/>
      <c r="Q10" s="268"/>
    </row>
    <row r="11" spans="1:17" ht="15.75" thickBot="1" x14ac:dyDescent="0.3">
      <c r="A11" s="243"/>
      <c r="B11" s="230"/>
      <c r="C11" s="230"/>
      <c r="D11" s="220"/>
      <c r="E11" s="221"/>
      <c r="G11" s="243"/>
      <c r="H11" s="230"/>
      <c r="I11" s="230"/>
      <c r="J11" s="220"/>
      <c r="K11" s="221"/>
      <c r="M11" s="243"/>
      <c r="N11" s="258"/>
      <c r="O11" s="259"/>
      <c r="P11" s="267" t="s">
        <v>111</v>
      </c>
      <c r="Q11" s="268"/>
    </row>
    <row r="12" spans="1:17" x14ac:dyDescent="0.25">
      <c r="A12" s="243"/>
      <c r="B12" s="264" t="s">
        <v>80</v>
      </c>
      <c r="C12" s="264"/>
      <c r="D12" s="220"/>
      <c r="E12" s="221"/>
      <c r="G12" s="243"/>
      <c r="H12" s="264" t="s">
        <v>80</v>
      </c>
      <c r="I12" s="264"/>
      <c r="J12" s="218"/>
      <c r="K12" s="219"/>
      <c r="M12" s="243"/>
      <c r="N12" s="258"/>
      <c r="O12" s="259"/>
      <c r="P12" s="226" t="s">
        <v>112</v>
      </c>
      <c r="Q12" s="227"/>
    </row>
    <row r="13" spans="1:17" ht="15.75" thickBot="1" x14ac:dyDescent="0.3">
      <c r="A13" s="243"/>
      <c r="B13" s="261" t="s">
        <v>82</v>
      </c>
      <c r="C13" s="261"/>
      <c r="D13" s="33"/>
      <c r="E13" s="40"/>
      <c r="G13" s="243"/>
      <c r="H13" s="261" t="s">
        <v>82</v>
      </c>
      <c r="I13" s="261"/>
      <c r="J13" s="33"/>
      <c r="K13" s="40"/>
      <c r="M13" s="243"/>
      <c r="N13" s="258" t="s">
        <v>56</v>
      </c>
      <c r="O13" s="259"/>
      <c r="P13" s="226" t="s">
        <v>50</v>
      </c>
      <c r="Q13" s="227"/>
    </row>
    <row r="14" spans="1:17" ht="15.75" thickBot="1" x14ac:dyDescent="0.3">
      <c r="A14" s="243"/>
      <c r="B14" s="29"/>
      <c r="C14" s="29"/>
      <c r="D14" s="245" t="s">
        <v>88</v>
      </c>
      <c r="E14" s="246"/>
      <c r="G14" s="243"/>
      <c r="H14" s="29"/>
      <c r="I14" s="29"/>
      <c r="J14" s="245" t="s">
        <v>88</v>
      </c>
      <c r="K14" s="246"/>
      <c r="M14" s="243"/>
      <c r="N14" s="253" t="s">
        <v>104</v>
      </c>
      <c r="O14" s="254"/>
      <c r="P14" s="226" t="s">
        <v>47</v>
      </c>
      <c r="Q14" s="227"/>
    </row>
    <row r="15" spans="1:17" x14ac:dyDescent="0.25">
      <c r="A15" s="243"/>
      <c r="B15" s="239" t="s">
        <v>94</v>
      </c>
      <c r="C15" s="239"/>
      <c r="D15" s="240" t="s">
        <v>72</v>
      </c>
      <c r="E15" s="241"/>
      <c r="G15" s="243"/>
      <c r="H15" s="239" t="s">
        <v>84</v>
      </c>
      <c r="I15" s="239"/>
      <c r="J15" s="240" t="s">
        <v>54</v>
      </c>
      <c r="K15" s="241"/>
      <c r="M15" s="243"/>
      <c r="N15" s="253" t="s">
        <v>105</v>
      </c>
      <c r="O15" s="254"/>
      <c r="P15" s="223" t="s">
        <v>48</v>
      </c>
      <c r="Q15" s="224"/>
    </row>
    <row r="16" spans="1:17" ht="15" customHeight="1" x14ac:dyDescent="0.25">
      <c r="A16" s="243"/>
      <c r="B16" s="225" t="s">
        <v>95</v>
      </c>
      <c r="C16" s="225"/>
      <c r="D16" s="226" t="s">
        <v>99</v>
      </c>
      <c r="E16" s="227"/>
      <c r="G16" s="243"/>
      <c r="H16" s="225" t="s">
        <v>85</v>
      </c>
      <c r="I16" s="225"/>
      <c r="J16" s="226" t="s">
        <v>90</v>
      </c>
      <c r="K16" s="227"/>
      <c r="M16" s="243"/>
      <c r="N16" s="223" t="s">
        <v>49</v>
      </c>
      <c r="O16" s="260"/>
      <c r="P16" s="36"/>
      <c r="Q16" s="28"/>
    </row>
    <row r="17" spans="1:17" ht="15" customHeight="1" x14ac:dyDescent="0.25">
      <c r="A17" s="243"/>
      <c r="B17" s="225" t="s">
        <v>46</v>
      </c>
      <c r="C17" s="225"/>
      <c r="D17" s="226" t="s">
        <v>98</v>
      </c>
      <c r="E17" s="227"/>
      <c r="G17" s="243"/>
      <c r="H17" s="225" t="s">
        <v>46</v>
      </c>
      <c r="I17" s="225"/>
      <c r="J17" s="226" t="s">
        <v>91</v>
      </c>
      <c r="K17" s="227"/>
      <c r="M17" s="243"/>
      <c r="N17" s="36"/>
      <c r="O17" s="37"/>
      <c r="P17" s="36"/>
      <c r="Q17" s="28"/>
    </row>
    <row r="18" spans="1:17" ht="15.75" thickBot="1" x14ac:dyDescent="0.3">
      <c r="A18" s="243"/>
      <c r="B18" s="222" t="s">
        <v>86</v>
      </c>
      <c r="C18" s="222"/>
      <c r="D18" s="223" t="s">
        <v>46</v>
      </c>
      <c r="E18" s="224"/>
      <c r="G18" s="243"/>
      <c r="H18" s="222" t="s">
        <v>86</v>
      </c>
      <c r="I18" s="222"/>
      <c r="J18" s="223" t="s">
        <v>46</v>
      </c>
      <c r="K18" s="224"/>
      <c r="M18" s="243"/>
      <c r="N18" s="36"/>
      <c r="O18" s="37"/>
      <c r="P18" s="34"/>
      <c r="Q18" s="41"/>
    </row>
    <row r="19" spans="1:17" ht="15" customHeight="1" thickBot="1" x14ac:dyDescent="0.3">
      <c r="A19" s="243"/>
      <c r="B19" s="30"/>
      <c r="C19" s="30"/>
      <c r="D19" s="223" t="s">
        <v>48</v>
      </c>
      <c r="E19" s="224"/>
      <c r="G19" s="243"/>
      <c r="H19" s="30"/>
      <c r="I19" s="30"/>
      <c r="J19" s="223" t="s">
        <v>49</v>
      </c>
      <c r="K19" s="224"/>
      <c r="M19" s="243"/>
      <c r="N19" s="34"/>
      <c r="O19" s="35"/>
      <c r="P19" s="231" t="s">
        <v>113</v>
      </c>
      <c r="Q19" s="235"/>
    </row>
    <row r="20" spans="1:17" ht="15.75" thickBot="1" x14ac:dyDescent="0.3">
      <c r="A20" s="243"/>
      <c r="B20" s="30"/>
      <c r="C20" s="30"/>
      <c r="D20" s="34"/>
      <c r="E20" s="41"/>
      <c r="G20" s="243"/>
      <c r="H20" s="30"/>
      <c r="I20" s="30"/>
      <c r="J20" s="34"/>
      <c r="K20" s="41"/>
      <c r="M20" s="243"/>
      <c r="N20" s="231" t="s">
        <v>106</v>
      </c>
      <c r="O20" s="232"/>
      <c r="P20" s="255"/>
      <c r="Q20" s="256"/>
    </row>
    <row r="21" spans="1:17" x14ac:dyDescent="0.25">
      <c r="A21" s="243"/>
      <c r="B21" s="231" t="s">
        <v>96</v>
      </c>
      <c r="C21" s="232"/>
      <c r="D21" s="231" t="s">
        <v>97</v>
      </c>
      <c r="E21" s="235"/>
      <c r="G21" s="243"/>
      <c r="H21" s="231" t="s">
        <v>87</v>
      </c>
      <c r="I21" s="232"/>
      <c r="J21" s="231" t="s">
        <v>92</v>
      </c>
      <c r="K21" s="235"/>
      <c r="M21" s="243"/>
      <c r="N21" s="255"/>
      <c r="O21" s="257"/>
      <c r="P21" s="255"/>
      <c r="Q21" s="256"/>
    </row>
    <row r="22" spans="1:17" ht="15.75" thickBot="1" x14ac:dyDescent="0.3">
      <c r="A22" s="244"/>
      <c r="B22" s="233"/>
      <c r="C22" s="234"/>
      <c r="D22" s="233"/>
      <c r="E22" s="236"/>
      <c r="G22" s="244"/>
      <c r="H22" s="233"/>
      <c r="I22" s="234"/>
      <c r="J22" s="233"/>
      <c r="K22" s="236"/>
      <c r="M22" s="244"/>
      <c r="N22" s="233"/>
      <c r="O22" s="234"/>
      <c r="P22" s="233"/>
      <c r="Q22" s="236"/>
    </row>
    <row r="23" spans="1:17" s="139" customFormat="1" x14ac:dyDescent="0.25">
      <c r="A23" s="137"/>
      <c r="B23" s="138"/>
      <c r="C23" s="138"/>
      <c r="D23" s="138"/>
      <c r="E23" s="138"/>
      <c r="G23" s="137"/>
      <c r="H23" s="138"/>
      <c r="I23" s="138"/>
      <c r="J23" s="138"/>
      <c r="K23" s="138"/>
      <c r="M23" s="137"/>
      <c r="N23" s="138"/>
      <c r="O23" s="138"/>
      <c r="P23" s="138"/>
      <c r="Q23" s="138"/>
    </row>
    <row r="24" spans="1:17" ht="15" customHeight="1" x14ac:dyDescent="0.25">
      <c r="A24" s="277" t="s">
        <v>159</v>
      </c>
      <c r="B24" s="277"/>
      <c r="C24" s="277"/>
      <c r="D24" s="277"/>
      <c r="E24" s="277"/>
      <c r="F24" s="277"/>
      <c r="G24" s="277"/>
      <c r="H24" s="277"/>
      <c r="I24" s="277"/>
      <c r="J24" s="277"/>
      <c r="K24" s="277"/>
      <c r="L24" s="277"/>
      <c r="M24" s="277"/>
      <c r="N24" s="277"/>
      <c r="O24" s="277"/>
      <c r="P24" s="277"/>
      <c r="Q24" s="277"/>
    </row>
    <row r="25" spans="1:17" ht="15" customHeight="1" x14ac:dyDescent="0.25">
      <c r="A25" s="277" t="s">
        <v>158</v>
      </c>
      <c r="B25" s="277"/>
      <c r="C25" s="277"/>
      <c r="D25" s="277"/>
      <c r="E25" s="277"/>
      <c r="F25" s="277"/>
      <c r="G25" s="277"/>
      <c r="H25" s="277"/>
      <c r="I25" s="277"/>
      <c r="J25" s="277"/>
      <c r="K25" s="277"/>
      <c r="L25" s="277"/>
      <c r="M25" s="277"/>
      <c r="N25" s="277"/>
      <c r="O25" s="277"/>
      <c r="P25" s="277"/>
      <c r="Q25" s="277"/>
    </row>
    <row r="26" spans="1:17" ht="15" customHeight="1" x14ac:dyDescent="0.25">
      <c r="A26" s="277"/>
      <c r="B26" s="277"/>
      <c r="C26" s="277"/>
      <c r="D26" s="277"/>
      <c r="E26" s="277"/>
      <c r="F26" s="277"/>
      <c r="G26" s="277"/>
      <c r="H26" s="277"/>
      <c r="I26" s="277"/>
      <c r="J26" s="277"/>
      <c r="K26" s="277"/>
      <c r="L26" s="277"/>
      <c r="M26" s="277"/>
      <c r="N26" s="277"/>
      <c r="O26" s="277"/>
      <c r="P26" s="277"/>
      <c r="Q26" s="277"/>
    </row>
    <row r="27" spans="1:17" ht="23.1" customHeight="1" x14ac:dyDescent="0.25">
      <c r="A27" s="278" t="s">
        <v>177</v>
      </c>
      <c r="B27" s="278"/>
      <c r="C27" s="278"/>
      <c r="D27" s="278"/>
      <c r="E27" s="278"/>
      <c r="F27" s="278"/>
      <c r="G27" s="278"/>
      <c r="H27" s="278"/>
      <c r="I27" s="278"/>
      <c r="J27" s="278"/>
      <c r="K27" s="278"/>
      <c r="L27" s="278"/>
      <c r="M27" s="278"/>
      <c r="N27" s="278"/>
      <c r="O27" s="278"/>
      <c r="P27" s="278"/>
      <c r="Q27" s="278"/>
    </row>
    <row r="28" spans="1:17" x14ac:dyDescent="0.25">
      <c r="A28" s="48"/>
      <c r="B28" s="48"/>
      <c r="C28" s="48"/>
      <c r="D28" s="48"/>
      <c r="E28" s="48"/>
      <c r="F28" s="48"/>
      <c r="G28" s="48"/>
      <c r="H28" s="48"/>
      <c r="I28" s="48"/>
    </row>
  </sheetData>
  <mergeCells count="75">
    <mergeCell ref="A25:Q26"/>
    <mergeCell ref="A27:Q27"/>
    <mergeCell ref="A24:Q24"/>
    <mergeCell ref="P13:Q13"/>
    <mergeCell ref="H15:I15"/>
    <mergeCell ref="J15:K15"/>
    <mergeCell ref="A5:A22"/>
    <mergeCell ref="B12:C12"/>
    <mergeCell ref="D14:E14"/>
    <mergeCell ref="B13:C13"/>
    <mergeCell ref="B5:C11"/>
    <mergeCell ref="D8:E8"/>
    <mergeCell ref="P15:Q15"/>
    <mergeCell ref="G5:G22"/>
    <mergeCell ref="H21:I22"/>
    <mergeCell ref="H18:I18"/>
    <mergeCell ref="P6:Q6"/>
    <mergeCell ref="P7:Q7"/>
    <mergeCell ref="P10:Q10"/>
    <mergeCell ref="N11:O11"/>
    <mergeCell ref="N5:O7"/>
    <mergeCell ref="P11:Q11"/>
    <mergeCell ref="P5:Q5"/>
    <mergeCell ref="P9:Q9"/>
    <mergeCell ref="H4:I4"/>
    <mergeCell ref="J4:K4"/>
    <mergeCell ref="J21:K22"/>
    <mergeCell ref="J18:K18"/>
    <mergeCell ref="N13:O13"/>
    <mergeCell ref="N14:O14"/>
    <mergeCell ref="J12:K12"/>
    <mergeCell ref="J11:K11"/>
    <mergeCell ref="H16:I16"/>
    <mergeCell ref="N16:O16"/>
    <mergeCell ref="J14:K14"/>
    <mergeCell ref="H13:I13"/>
    <mergeCell ref="J8:K8"/>
    <mergeCell ref="J9:K9"/>
    <mergeCell ref="J10:K10"/>
    <mergeCell ref="H12:I12"/>
    <mergeCell ref="P4:Q4"/>
    <mergeCell ref="M5:M22"/>
    <mergeCell ref="P8:Q8"/>
    <mergeCell ref="J17:K17"/>
    <mergeCell ref="J19:K19"/>
    <mergeCell ref="N8:O8"/>
    <mergeCell ref="N4:O4"/>
    <mergeCell ref="N10:O10"/>
    <mergeCell ref="N9:O9"/>
    <mergeCell ref="N15:O15"/>
    <mergeCell ref="P14:Q14"/>
    <mergeCell ref="P19:Q22"/>
    <mergeCell ref="N20:O22"/>
    <mergeCell ref="N12:O12"/>
    <mergeCell ref="J16:K16"/>
    <mergeCell ref="P12:Q12"/>
    <mergeCell ref="H17:I17"/>
    <mergeCell ref="H5:I11"/>
    <mergeCell ref="D19:E19"/>
    <mergeCell ref="B21:C22"/>
    <mergeCell ref="D21:E22"/>
    <mergeCell ref="D9:E9"/>
    <mergeCell ref="D12:E12"/>
    <mergeCell ref="B15:C15"/>
    <mergeCell ref="D15:E15"/>
    <mergeCell ref="B16:C16"/>
    <mergeCell ref="D16:E16"/>
    <mergeCell ref="B4:C4"/>
    <mergeCell ref="D4:E4"/>
    <mergeCell ref="D10:E10"/>
    <mergeCell ref="D11:E11"/>
    <mergeCell ref="B18:C18"/>
    <mergeCell ref="D18:E18"/>
    <mergeCell ref="B17:C17"/>
    <mergeCell ref="D17:E17"/>
  </mergeCells>
  <hyperlinks>
    <hyperlink ref="A2" location="Sommaire!A1" display="Sommaire "/>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dimension ref="A1:J21"/>
  <sheetViews>
    <sheetView showGridLines="0" zoomScale="110" zoomScaleNormal="110" workbookViewId="0"/>
  </sheetViews>
  <sheetFormatPr baseColWidth="10" defaultRowHeight="15" x14ac:dyDescent="0.25"/>
  <cols>
    <col min="1" max="1" width="29.85546875" customWidth="1"/>
    <col min="2" max="2" width="10.28515625" customWidth="1"/>
    <col min="3" max="3" width="12" customWidth="1"/>
  </cols>
  <sheetData>
    <row r="1" spans="1:10" x14ac:dyDescent="0.25">
      <c r="A1" s="2" t="s">
        <v>148</v>
      </c>
    </row>
    <row r="2" spans="1:10" ht="19.5" thickBot="1" x14ac:dyDescent="0.35">
      <c r="A2" s="8" t="s">
        <v>60</v>
      </c>
      <c r="B2" s="6"/>
      <c r="C2" s="6"/>
      <c r="D2" s="7"/>
    </row>
    <row r="3" spans="1:10" ht="15.75" customHeight="1" thickBot="1" x14ac:dyDescent="0.3">
      <c r="A3" s="172"/>
      <c r="B3" s="178" t="s">
        <v>153</v>
      </c>
      <c r="C3" s="179"/>
      <c r="D3" s="179"/>
      <c r="E3" s="178" t="s">
        <v>152</v>
      </c>
      <c r="F3" s="179"/>
      <c r="G3" s="179"/>
      <c r="H3" s="178" t="s">
        <v>151</v>
      </c>
      <c r="I3" s="179"/>
      <c r="J3" s="179"/>
    </row>
    <row r="4" spans="1:10" ht="15.75" thickBot="1" x14ac:dyDescent="0.3">
      <c r="A4" s="174"/>
      <c r="B4" s="86" t="s">
        <v>3</v>
      </c>
      <c r="C4" s="87" t="s">
        <v>4</v>
      </c>
      <c r="D4" s="50" t="s">
        <v>15</v>
      </c>
      <c r="E4" s="86" t="s">
        <v>3</v>
      </c>
      <c r="F4" s="87" t="s">
        <v>4</v>
      </c>
      <c r="G4" s="50" t="s">
        <v>15</v>
      </c>
      <c r="H4" s="86" t="s">
        <v>3</v>
      </c>
      <c r="I4" s="87" t="s">
        <v>4</v>
      </c>
      <c r="J4" s="51" t="s">
        <v>15</v>
      </c>
    </row>
    <row r="5" spans="1:10" ht="15" customHeight="1" thickBot="1" x14ac:dyDescent="0.3">
      <c r="A5" s="61" t="s">
        <v>9</v>
      </c>
      <c r="B5" s="62">
        <v>25.4</v>
      </c>
      <c r="C5" s="62">
        <v>15.07</v>
      </c>
      <c r="D5" s="62">
        <v>22.71</v>
      </c>
      <c r="E5" s="62">
        <v>29.64</v>
      </c>
      <c r="F5" s="62">
        <v>13.26</v>
      </c>
      <c r="G5" s="62">
        <v>24.67</v>
      </c>
      <c r="H5" s="62">
        <v>29.43</v>
      </c>
      <c r="I5" s="62">
        <v>14.05</v>
      </c>
      <c r="J5" s="15">
        <v>24.15</v>
      </c>
    </row>
    <row r="6" spans="1:10" ht="15" customHeight="1" thickBot="1" x14ac:dyDescent="0.3">
      <c r="A6" s="61" t="s">
        <v>10</v>
      </c>
      <c r="B6" s="62">
        <v>1.46</v>
      </c>
      <c r="C6" s="62">
        <v>0.98</v>
      </c>
      <c r="D6" s="62">
        <v>1.33</v>
      </c>
      <c r="E6" s="62">
        <v>2.2000000000000002</v>
      </c>
      <c r="F6" s="62">
        <v>1.21</v>
      </c>
      <c r="G6" s="62">
        <v>1.9</v>
      </c>
      <c r="H6" s="62">
        <v>2.41</v>
      </c>
      <c r="I6" s="62">
        <v>1.21</v>
      </c>
      <c r="J6" s="15">
        <v>2</v>
      </c>
    </row>
    <row r="7" spans="1:10" ht="15" customHeight="1" thickBot="1" x14ac:dyDescent="0.3">
      <c r="A7" s="61" t="s">
        <v>11</v>
      </c>
      <c r="B7" s="62">
        <v>2.76</v>
      </c>
      <c r="C7" s="62">
        <v>1.76</v>
      </c>
      <c r="D7" s="62">
        <v>2.5</v>
      </c>
      <c r="E7" s="62">
        <v>3.7</v>
      </c>
      <c r="F7" s="62">
        <v>1.76</v>
      </c>
      <c r="G7" s="62">
        <v>3.11</v>
      </c>
      <c r="H7" s="62">
        <v>3.62</v>
      </c>
      <c r="I7" s="62">
        <v>2.15</v>
      </c>
      <c r="J7" s="15">
        <v>3.12</v>
      </c>
    </row>
    <row r="8" spans="1:10" ht="15" customHeight="1" thickBot="1" x14ac:dyDescent="0.3">
      <c r="A8" s="61" t="s">
        <v>12</v>
      </c>
      <c r="B8" s="62">
        <v>5.33</v>
      </c>
      <c r="C8" s="62">
        <v>3.28</v>
      </c>
      <c r="D8" s="62">
        <v>4.8</v>
      </c>
      <c r="E8" s="62">
        <v>7.59</v>
      </c>
      <c r="F8" s="62">
        <v>2.97</v>
      </c>
      <c r="G8" s="62">
        <v>6.19</v>
      </c>
      <c r="H8" s="62">
        <v>7.9</v>
      </c>
      <c r="I8" s="62">
        <v>3.94</v>
      </c>
      <c r="J8" s="15">
        <v>6.54</v>
      </c>
    </row>
    <row r="9" spans="1:10" ht="15" customHeight="1" thickBot="1" x14ac:dyDescent="0.3">
      <c r="A9" s="61" t="s">
        <v>13</v>
      </c>
      <c r="B9" s="62">
        <v>2.92</v>
      </c>
      <c r="C9" s="62">
        <v>3.86</v>
      </c>
      <c r="D9" s="62">
        <v>3.17</v>
      </c>
      <c r="E9" s="62">
        <v>4.66</v>
      </c>
      <c r="F9" s="62">
        <v>4.12</v>
      </c>
      <c r="G9" s="62">
        <v>4.49</v>
      </c>
      <c r="H9" s="62">
        <v>4.16</v>
      </c>
      <c r="I9" s="62">
        <v>4.3899999999999997</v>
      </c>
      <c r="J9" s="15">
        <v>4.24</v>
      </c>
    </row>
    <row r="10" spans="1:10" ht="15.75" thickBot="1" x14ac:dyDescent="0.3">
      <c r="A10" s="65"/>
      <c r="B10" s="86"/>
      <c r="C10" s="87"/>
      <c r="D10" s="50"/>
      <c r="E10" s="86"/>
      <c r="F10" s="87"/>
      <c r="G10" s="50"/>
      <c r="H10" s="86"/>
      <c r="I10" s="87"/>
      <c r="J10" s="88"/>
    </row>
    <row r="11" spans="1:10" ht="30" x14ac:dyDescent="0.25">
      <c r="A11" s="69" t="s">
        <v>18</v>
      </c>
      <c r="B11" s="70">
        <v>37.880000000000003</v>
      </c>
      <c r="C11" s="70">
        <v>24.96</v>
      </c>
      <c r="D11" s="70">
        <v>34.51</v>
      </c>
      <c r="E11" s="70">
        <v>47.78</v>
      </c>
      <c r="F11" s="70">
        <v>23.32</v>
      </c>
      <c r="G11" s="70">
        <v>40.369999999999997</v>
      </c>
      <c r="H11" s="70">
        <v>47.51</v>
      </c>
      <c r="I11" s="70">
        <v>25.74</v>
      </c>
      <c r="J11" s="44">
        <v>40.049999999999997</v>
      </c>
    </row>
    <row r="12" spans="1:10" x14ac:dyDescent="0.25">
      <c r="A12" s="71" t="s">
        <v>16</v>
      </c>
      <c r="B12" s="62">
        <v>27.87</v>
      </c>
      <c r="C12" s="62">
        <v>17.920000000000002</v>
      </c>
      <c r="D12" s="62">
        <v>25.28</v>
      </c>
      <c r="E12" s="62">
        <v>35.979999999999997</v>
      </c>
      <c r="F12" s="62">
        <v>17.27</v>
      </c>
      <c r="G12" s="62">
        <v>30.31</v>
      </c>
      <c r="H12" s="62">
        <v>33.75</v>
      </c>
      <c r="I12" s="62">
        <v>19.47</v>
      </c>
      <c r="J12" s="15">
        <v>28.86</v>
      </c>
    </row>
    <row r="13" spans="1:10" ht="15.75" thickBot="1" x14ac:dyDescent="0.3">
      <c r="A13" s="61" t="s">
        <v>17</v>
      </c>
      <c r="B13" s="62">
        <v>10.01</v>
      </c>
      <c r="C13" s="62">
        <v>7.03</v>
      </c>
      <c r="D13" s="62">
        <v>9.23</v>
      </c>
      <c r="E13" s="62">
        <v>11.8</v>
      </c>
      <c r="F13" s="62">
        <v>6.04</v>
      </c>
      <c r="G13" s="62">
        <v>10.06</v>
      </c>
      <c r="H13" s="62">
        <v>13.76</v>
      </c>
      <c r="I13" s="62">
        <v>6.27</v>
      </c>
      <c r="J13" s="15">
        <v>11.19</v>
      </c>
    </row>
    <row r="14" spans="1:10" ht="15.75" thickBot="1" x14ac:dyDescent="0.3">
      <c r="A14" s="72"/>
      <c r="B14" s="107"/>
      <c r="C14" s="108"/>
      <c r="D14" s="109"/>
      <c r="E14" s="107"/>
      <c r="F14" s="108"/>
      <c r="G14" s="109"/>
      <c r="H14" s="74"/>
      <c r="I14" s="74"/>
      <c r="J14" s="75"/>
    </row>
    <row r="15" spans="1:10" ht="22.5" customHeight="1" x14ac:dyDescent="0.25">
      <c r="A15" s="279" t="s">
        <v>160</v>
      </c>
      <c r="B15" s="279"/>
      <c r="C15" s="279"/>
      <c r="D15" s="279"/>
      <c r="E15" s="279"/>
      <c r="F15" s="279"/>
      <c r="G15" s="279"/>
      <c r="H15" s="279"/>
      <c r="I15" s="279"/>
      <c r="J15" s="279"/>
    </row>
    <row r="16" spans="1:10" x14ac:dyDescent="0.25">
      <c r="A16" s="280"/>
      <c r="B16" s="280"/>
      <c r="C16" s="280"/>
      <c r="D16" s="280"/>
      <c r="E16" s="280"/>
      <c r="F16" s="280"/>
      <c r="G16" s="280"/>
      <c r="H16" s="280"/>
      <c r="I16" s="280"/>
      <c r="J16" s="280"/>
    </row>
    <row r="17" spans="1:10" x14ac:dyDescent="0.25">
      <c r="A17" s="280"/>
      <c r="B17" s="280"/>
      <c r="C17" s="280"/>
      <c r="D17" s="280"/>
      <c r="E17" s="280"/>
      <c r="F17" s="280"/>
      <c r="G17" s="280"/>
      <c r="H17" s="280"/>
      <c r="I17" s="280"/>
      <c r="J17" s="280"/>
    </row>
    <row r="18" spans="1:10" x14ac:dyDescent="0.25">
      <c r="C18" s="42"/>
      <c r="D18" s="42"/>
      <c r="E18" s="42"/>
      <c r="F18" s="42"/>
      <c r="I18" s="42"/>
      <c r="J18" s="42"/>
    </row>
    <row r="19" spans="1:10" x14ac:dyDescent="0.25">
      <c r="C19" s="42"/>
      <c r="D19" s="42"/>
      <c r="E19" s="42"/>
      <c r="F19" s="42"/>
      <c r="G19" s="42"/>
      <c r="I19" s="42"/>
      <c r="J19" s="42"/>
    </row>
    <row r="20" spans="1:10" x14ac:dyDescent="0.25">
      <c r="F20" s="42"/>
      <c r="G20" s="42"/>
    </row>
    <row r="21" spans="1:10" x14ac:dyDescent="0.25">
      <c r="C21" s="42"/>
      <c r="F21" s="42"/>
      <c r="G21" s="42"/>
    </row>
  </sheetData>
  <mergeCells count="5">
    <mergeCell ref="B3:D3"/>
    <mergeCell ref="E3:G3"/>
    <mergeCell ref="A3:A4"/>
    <mergeCell ref="H3:J3"/>
    <mergeCell ref="A15:J17"/>
  </mergeCells>
  <hyperlinks>
    <hyperlink ref="A2" location="Sommaire!A1" display="Retour au sommaire"/>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K33"/>
  <sheetViews>
    <sheetView showGridLines="0" zoomScaleNormal="100" workbookViewId="0"/>
  </sheetViews>
  <sheetFormatPr baseColWidth="10" defaultRowHeight="15" x14ac:dyDescent="0.25"/>
  <cols>
    <col min="1" max="1" width="23.28515625" customWidth="1"/>
    <col min="2" max="2" width="23.7109375" style="9" bestFit="1" customWidth="1"/>
  </cols>
  <sheetData>
    <row r="1" spans="1:11" x14ac:dyDescent="0.25">
      <c r="A1" s="2" t="s">
        <v>145</v>
      </c>
    </row>
    <row r="2" spans="1:11" ht="15.75" thickBot="1" x14ac:dyDescent="0.3">
      <c r="A2" s="4" t="s">
        <v>43</v>
      </c>
    </row>
    <row r="3" spans="1:11" ht="15.75" thickBot="1" x14ac:dyDescent="0.3">
      <c r="A3" s="284"/>
      <c r="B3" s="285"/>
      <c r="C3" s="178" t="s">
        <v>153</v>
      </c>
      <c r="D3" s="179"/>
      <c r="E3" s="179"/>
      <c r="F3" s="178" t="s">
        <v>152</v>
      </c>
      <c r="G3" s="179"/>
      <c r="H3" s="179"/>
      <c r="I3" s="178" t="s">
        <v>151</v>
      </c>
      <c r="J3" s="179"/>
      <c r="K3" s="210"/>
    </row>
    <row r="4" spans="1:11" ht="15.75" thickBot="1" x14ac:dyDescent="0.3">
      <c r="A4" s="286"/>
      <c r="B4" s="287"/>
      <c r="C4" s="86" t="s">
        <v>3</v>
      </c>
      <c r="D4" s="87" t="s">
        <v>4</v>
      </c>
      <c r="E4" s="50" t="s">
        <v>15</v>
      </c>
      <c r="F4" s="86" t="s">
        <v>3</v>
      </c>
      <c r="G4" s="87" t="s">
        <v>4</v>
      </c>
      <c r="H4" s="50" t="s">
        <v>15</v>
      </c>
      <c r="I4" s="86" t="s">
        <v>3</v>
      </c>
      <c r="J4" s="87" t="s">
        <v>4</v>
      </c>
      <c r="K4" s="88" t="s">
        <v>15</v>
      </c>
    </row>
    <row r="5" spans="1:11" x14ac:dyDescent="0.25">
      <c r="A5" s="288" t="s">
        <v>64</v>
      </c>
      <c r="B5" s="10" t="s">
        <v>19</v>
      </c>
      <c r="C5" s="62">
        <v>91.13</v>
      </c>
      <c r="D5" s="62">
        <v>87.19</v>
      </c>
      <c r="E5" s="62">
        <v>90.4</v>
      </c>
      <c r="F5" s="62">
        <v>94.34</v>
      </c>
      <c r="G5" s="62">
        <v>89.49</v>
      </c>
      <c r="H5" s="62">
        <v>93.5</v>
      </c>
      <c r="I5" s="62">
        <v>94.79</v>
      </c>
      <c r="J5" s="62">
        <v>90.42</v>
      </c>
      <c r="K5" s="15">
        <v>93.78</v>
      </c>
    </row>
    <row r="6" spans="1:11" ht="15" customHeight="1" x14ac:dyDescent="0.25">
      <c r="A6" s="289"/>
      <c r="B6" s="10" t="s">
        <v>20</v>
      </c>
      <c r="C6" s="62">
        <v>5.99</v>
      </c>
      <c r="D6" s="62">
        <v>11.57</v>
      </c>
      <c r="E6" s="62">
        <v>7.02</v>
      </c>
      <c r="F6" s="62">
        <v>4.7699999999999996</v>
      </c>
      <c r="G6" s="62">
        <v>8.66</v>
      </c>
      <c r="H6" s="62">
        <v>5.44</v>
      </c>
      <c r="I6" s="62">
        <v>4.5</v>
      </c>
      <c r="J6" s="62">
        <v>8.52</v>
      </c>
      <c r="K6" s="15">
        <v>5.43</v>
      </c>
    </row>
    <row r="7" spans="1:11" ht="15.75" thickBot="1" x14ac:dyDescent="0.3">
      <c r="A7" s="290"/>
      <c r="B7" s="10" t="s">
        <v>155</v>
      </c>
      <c r="C7" s="62">
        <v>2.8800000000000003</v>
      </c>
      <c r="D7" s="62">
        <v>1.23</v>
      </c>
      <c r="E7" s="62">
        <v>2.58</v>
      </c>
      <c r="F7" s="62">
        <v>0.89</v>
      </c>
      <c r="G7" s="62">
        <v>1.85</v>
      </c>
      <c r="H7" s="62">
        <v>1.06</v>
      </c>
      <c r="I7" s="62">
        <v>0.71</v>
      </c>
      <c r="J7" s="62">
        <v>1.05</v>
      </c>
      <c r="K7" s="15">
        <v>0.79</v>
      </c>
    </row>
    <row r="8" spans="1:11" ht="15.75" thickBot="1" x14ac:dyDescent="0.3">
      <c r="A8" s="130"/>
      <c r="B8" s="131"/>
      <c r="C8" s="86"/>
      <c r="D8" s="87"/>
      <c r="E8" s="50"/>
      <c r="F8" s="86"/>
      <c r="G8" s="87"/>
      <c r="H8" s="50"/>
      <c r="I8" s="87"/>
      <c r="J8" s="87"/>
      <c r="K8" s="88"/>
    </row>
    <row r="9" spans="1:11" x14ac:dyDescent="0.25">
      <c r="A9" s="281" t="s">
        <v>9</v>
      </c>
      <c r="B9" s="11" t="s">
        <v>19</v>
      </c>
      <c r="C9" s="62">
        <v>92.29</v>
      </c>
      <c r="D9" s="62">
        <v>87.14</v>
      </c>
      <c r="E9" s="62">
        <v>91.38</v>
      </c>
      <c r="F9" s="62">
        <v>96.82</v>
      </c>
      <c r="G9" s="62">
        <v>89.26</v>
      </c>
      <c r="H9" s="62">
        <v>95.56</v>
      </c>
      <c r="I9" s="62">
        <v>97.99</v>
      </c>
      <c r="J9" s="62">
        <v>89.34</v>
      </c>
      <c r="K9" s="15">
        <v>96.08</v>
      </c>
    </row>
    <row r="10" spans="1:11" x14ac:dyDescent="0.25">
      <c r="A10" s="282"/>
      <c r="B10" s="11" t="s">
        <v>20</v>
      </c>
      <c r="C10" s="62">
        <v>5.21</v>
      </c>
      <c r="D10" s="62">
        <v>12.17</v>
      </c>
      <c r="E10" s="62">
        <v>6.43</v>
      </c>
      <c r="F10" s="62">
        <v>2.89</v>
      </c>
      <c r="G10" s="62">
        <v>10.27</v>
      </c>
      <c r="H10" s="62">
        <v>4.13</v>
      </c>
      <c r="I10" s="62">
        <v>1.71</v>
      </c>
      <c r="J10" s="62">
        <v>9.65</v>
      </c>
      <c r="K10" s="15">
        <v>3.46</v>
      </c>
    </row>
    <row r="11" spans="1:11" ht="15.75" thickBot="1" x14ac:dyDescent="0.3">
      <c r="A11" s="283"/>
      <c r="B11" s="11" t="s">
        <v>63</v>
      </c>
      <c r="C11" s="62">
        <v>2.5</v>
      </c>
      <c r="D11" s="62">
        <v>0.69</v>
      </c>
      <c r="E11" s="62">
        <v>2.1800000000000002</v>
      </c>
      <c r="F11" s="62">
        <v>0.28999999999999998</v>
      </c>
      <c r="G11" s="62">
        <v>0.47000000000000003</v>
      </c>
      <c r="H11" s="62">
        <v>0.31</v>
      </c>
      <c r="I11" s="62">
        <v>0.3</v>
      </c>
      <c r="J11" s="62">
        <v>1.01</v>
      </c>
      <c r="K11" s="15">
        <v>0.46</v>
      </c>
    </row>
    <row r="12" spans="1:11" ht="15.75" thickBot="1" x14ac:dyDescent="0.3">
      <c r="A12" s="132"/>
      <c r="B12" s="133"/>
      <c r="C12" s="86"/>
      <c r="D12" s="87"/>
      <c r="E12" s="50"/>
      <c r="F12" s="86"/>
      <c r="G12" s="87"/>
      <c r="H12" s="50"/>
      <c r="I12" s="87"/>
      <c r="J12" s="87"/>
      <c r="K12" s="88"/>
    </row>
    <row r="13" spans="1:11" x14ac:dyDescent="0.25">
      <c r="A13" s="281" t="s">
        <v>10</v>
      </c>
      <c r="B13" s="11" t="s">
        <v>19</v>
      </c>
      <c r="C13" s="62">
        <v>91.69</v>
      </c>
      <c r="D13" s="62">
        <v>86.44</v>
      </c>
      <c r="E13" s="62">
        <v>90.86</v>
      </c>
      <c r="F13" s="62">
        <v>94.55</v>
      </c>
      <c r="G13" s="62">
        <v>90.63</v>
      </c>
      <c r="H13" s="155">
        <v>93.84</v>
      </c>
      <c r="I13" s="155">
        <v>87.32</v>
      </c>
      <c r="J13" s="155">
        <v>90.91</v>
      </c>
      <c r="K13" s="156">
        <v>88.02</v>
      </c>
    </row>
    <row r="14" spans="1:11" x14ac:dyDescent="0.25">
      <c r="A14" s="282"/>
      <c r="B14" s="11" t="s">
        <v>20</v>
      </c>
      <c r="C14" s="62">
        <v>2.56</v>
      </c>
      <c r="D14" s="62">
        <v>6.78</v>
      </c>
      <c r="E14" s="62">
        <v>3.23</v>
      </c>
      <c r="F14" s="62">
        <v>2.73</v>
      </c>
      <c r="G14" s="62">
        <v>6.25</v>
      </c>
      <c r="H14" s="155">
        <v>3.36</v>
      </c>
      <c r="I14" s="155">
        <v>10.49</v>
      </c>
      <c r="J14" s="155">
        <v>7.07</v>
      </c>
      <c r="K14" s="156">
        <v>9.82</v>
      </c>
    </row>
    <row r="15" spans="1:11" ht="15.75" thickBot="1" x14ac:dyDescent="0.3">
      <c r="A15" s="283"/>
      <c r="B15" s="11" t="s">
        <v>63</v>
      </c>
      <c r="C15" s="62">
        <v>5.75</v>
      </c>
      <c r="D15" s="62">
        <v>6.77</v>
      </c>
      <c r="E15" s="62">
        <v>5.91</v>
      </c>
      <c r="F15" s="62">
        <v>2.73</v>
      </c>
      <c r="G15" s="62">
        <v>3.12</v>
      </c>
      <c r="H15" s="155">
        <v>2.8</v>
      </c>
      <c r="I15" s="155">
        <v>2.2000000000000002</v>
      </c>
      <c r="J15" s="155">
        <v>2.02</v>
      </c>
      <c r="K15" s="156">
        <v>2.16</v>
      </c>
    </row>
    <row r="16" spans="1:11" ht="15.75" thickBot="1" x14ac:dyDescent="0.3">
      <c r="A16" s="132"/>
      <c r="B16" s="133"/>
      <c r="C16" s="86"/>
      <c r="D16" s="87"/>
      <c r="E16" s="50"/>
      <c r="F16" s="86"/>
      <c r="G16" s="87"/>
      <c r="H16" s="50"/>
      <c r="I16" s="87"/>
      <c r="J16" s="87"/>
      <c r="K16" s="88"/>
    </row>
    <row r="17" spans="1:11" x14ac:dyDescent="0.25">
      <c r="A17" s="281" t="s">
        <v>58</v>
      </c>
      <c r="B17" s="11" t="s">
        <v>19</v>
      </c>
      <c r="C17" s="62">
        <v>95.74</v>
      </c>
      <c r="D17" s="62">
        <v>87.61</v>
      </c>
      <c r="E17" s="62">
        <v>94.16</v>
      </c>
      <c r="F17" s="62">
        <v>95.51</v>
      </c>
      <c r="G17" s="62">
        <v>89.63</v>
      </c>
      <c r="H17" s="62">
        <v>94.52</v>
      </c>
      <c r="I17" s="62">
        <v>96.34</v>
      </c>
      <c r="J17" s="62">
        <v>93.03</v>
      </c>
      <c r="K17" s="15">
        <v>95.45</v>
      </c>
    </row>
    <row r="18" spans="1:11" x14ac:dyDescent="0.25">
      <c r="A18" s="282"/>
      <c r="B18" s="11" t="s">
        <v>20</v>
      </c>
      <c r="C18" s="62">
        <v>3.62</v>
      </c>
      <c r="D18" s="62">
        <v>11.5</v>
      </c>
      <c r="E18" s="62">
        <v>5.15</v>
      </c>
      <c r="F18" s="62">
        <v>4.49</v>
      </c>
      <c r="G18" s="62">
        <v>10.37</v>
      </c>
      <c r="H18" s="62">
        <v>5.48</v>
      </c>
      <c r="I18" s="62">
        <v>3.48</v>
      </c>
      <c r="J18" s="62">
        <v>5.97</v>
      </c>
      <c r="K18" s="15">
        <v>4.1500000000000004</v>
      </c>
    </row>
    <row r="19" spans="1:11" ht="15.75" thickBot="1" x14ac:dyDescent="0.3">
      <c r="A19" s="283"/>
      <c r="B19" s="11" t="s">
        <v>63</v>
      </c>
      <c r="C19" s="62">
        <v>0.64</v>
      </c>
      <c r="D19" s="62">
        <v>0.88</v>
      </c>
      <c r="E19" s="62">
        <v>0.69000000000000006</v>
      </c>
      <c r="F19" s="62">
        <v>0</v>
      </c>
      <c r="G19" s="62">
        <v>0</v>
      </c>
      <c r="H19" s="62">
        <v>0</v>
      </c>
      <c r="I19" s="62">
        <v>0.18</v>
      </c>
      <c r="J19" s="62">
        <v>1</v>
      </c>
      <c r="K19" s="15">
        <v>0.4</v>
      </c>
    </row>
    <row r="20" spans="1:11" ht="15.75" thickBot="1" x14ac:dyDescent="0.3">
      <c r="A20" s="132"/>
      <c r="B20" s="133"/>
      <c r="C20" s="86"/>
      <c r="D20" s="87"/>
      <c r="E20" s="50"/>
      <c r="F20" s="86"/>
      <c r="G20" s="87"/>
      <c r="H20" s="50"/>
      <c r="I20" s="87"/>
      <c r="J20" s="87"/>
      <c r="K20" s="88"/>
    </row>
    <row r="21" spans="1:11" x14ac:dyDescent="0.25">
      <c r="A21" s="281" t="s">
        <v>59</v>
      </c>
      <c r="B21" s="11" t="s">
        <v>19</v>
      </c>
      <c r="C21" s="62">
        <v>83.35</v>
      </c>
      <c r="D21" s="62">
        <v>78.790000000000006</v>
      </c>
      <c r="E21" s="62">
        <v>82.61</v>
      </c>
      <c r="F21" s="62">
        <v>85.06</v>
      </c>
      <c r="G21" s="62">
        <v>89.18</v>
      </c>
      <c r="H21" s="62">
        <v>85.61</v>
      </c>
      <c r="I21" s="62">
        <v>84.61</v>
      </c>
      <c r="J21" s="62">
        <v>86.16</v>
      </c>
      <c r="K21" s="15">
        <v>84.9</v>
      </c>
    </row>
    <row r="22" spans="1:11" x14ac:dyDescent="0.25">
      <c r="A22" s="282"/>
      <c r="B22" s="11" t="s">
        <v>20</v>
      </c>
      <c r="C22" s="62">
        <v>12.43</v>
      </c>
      <c r="D22" s="62">
        <v>20.350000000000001</v>
      </c>
      <c r="E22" s="62">
        <v>13.7</v>
      </c>
      <c r="F22" s="62">
        <v>13.41</v>
      </c>
      <c r="G22" s="62">
        <v>9.09</v>
      </c>
      <c r="H22" s="62">
        <v>12.84</v>
      </c>
      <c r="I22" s="62">
        <v>13.92</v>
      </c>
      <c r="J22" s="62">
        <v>13.21</v>
      </c>
      <c r="K22" s="15">
        <v>13.78</v>
      </c>
    </row>
    <row r="23" spans="1:11" ht="15.75" thickBot="1" x14ac:dyDescent="0.3">
      <c r="A23" s="283"/>
      <c r="B23" s="11" t="s">
        <v>63</v>
      </c>
      <c r="C23" s="62">
        <v>4.2300000000000004</v>
      </c>
      <c r="D23" s="62">
        <v>0.86</v>
      </c>
      <c r="E23" s="62">
        <v>3.6799999999999997</v>
      </c>
      <c r="F23" s="62">
        <v>1.53</v>
      </c>
      <c r="G23" s="62">
        <v>1.74</v>
      </c>
      <c r="H23" s="62">
        <v>1.56</v>
      </c>
      <c r="I23" s="62">
        <v>1.47</v>
      </c>
      <c r="J23" s="62">
        <v>0.63</v>
      </c>
      <c r="K23" s="15">
        <v>1.31</v>
      </c>
    </row>
    <row r="24" spans="1:11" ht="15.75" thickBot="1" x14ac:dyDescent="0.3">
      <c r="A24" s="132"/>
      <c r="B24" s="133"/>
      <c r="C24" s="86"/>
      <c r="D24" s="87"/>
      <c r="E24" s="50"/>
      <c r="F24" s="86"/>
      <c r="G24" s="87"/>
      <c r="H24" s="50"/>
      <c r="I24" s="87"/>
      <c r="J24" s="87"/>
      <c r="K24" s="88"/>
    </row>
    <row r="25" spans="1:11" x14ac:dyDescent="0.25">
      <c r="A25" s="281" t="s">
        <v>13</v>
      </c>
      <c r="B25" s="11" t="s">
        <v>19</v>
      </c>
      <c r="C25" s="62">
        <v>94.52</v>
      </c>
      <c r="D25" s="62">
        <v>96.5</v>
      </c>
      <c r="E25" s="62">
        <v>95.16</v>
      </c>
      <c r="F25" s="62">
        <v>94.21</v>
      </c>
      <c r="G25" s="62">
        <v>90.09</v>
      </c>
      <c r="H25" s="62">
        <v>93.16</v>
      </c>
      <c r="I25" s="62">
        <v>96.81</v>
      </c>
      <c r="J25" s="62">
        <v>96.3</v>
      </c>
      <c r="K25" s="15">
        <v>96.64</v>
      </c>
    </row>
    <row r="26" spans="1:11" x14ac:dyDescent="0.25">
      <c r="A26" s="282"/>
      <c r="B26" s="11" t="s">
        <v>20</v>
      </c>
      <c r="C26" s="62">
        <v>1.8</v>
      </c>
      <c r="D26" s="62">
        <v>0.64</v>
      </c>
      <c r="E26" s="62">
        <v>1.43</v>
      </c>
      <c r="F26" s="62">
        <v>2.6</v>
      </c>
      <c r="G26" s="62">
        <v>2.86</v>
      </c>
      <c r="H26" s="62">
        <v>2.67</v>
      </c>
      <c r="I26" s="62">
        <v>1.77</v>
      </c>
      <c r="J26" s="62">
        <v>2.35</v>
      </c>
      <c r="K26" s="15">
        <v>1.97</v>
      </c>
    </row>
    <row r="27" spans="1:11" ht="15.75" thickBot="1" x14ac:dyDescent="0.3">
      <c r="A27" s="283"/>
      <c r="B27" s="11" t="s">
        <v>63</v>
      </c>
      <c r="C27" s="62">
        <v>3.67</v>
      </c>
      <c r="D27" s="62">
        <v>2.86</v>
      </c>
      <c r="E27" s="62">
        <v>3.41</v>
      </c>
      <c r="F27" s="62">
        <v>3.19</v>
      </c>
      <c r="G27" s="62">
        <v>7.0500000000000007</v>
      </c>
      <c r="H27" s="62">
        <v>4.17</v>
      </c>
      <c r="I27" s="62">
        <v>1.41</v>
      </c>
      <c r="J27" s="62">
        <v>1.36</v>
      </c>
      <c r="K27" s="15">
        <v>1.3900000000000001</v>
      </c>
    </row>
    <row r="28" spans="1:11" ht="15.75" thickBot="1" x14ac:dyDescent="0.3">
      <c r="A28" s="134"/>
      <c r="B28" s="135"/>
      <c r="C28" s="107"/>
      <c r="D28" s="108"/>
      <c r="E28" s="109"/>
      <c r="F28" s="107"/>
      <c r="G28" s="108"/>
      <c r="H28" s="109"/>
      <c r="I28" s="108"/>
      <c r="J28" s="108"/>
      <c r="K28" s="136"/>
    </row>
    <row r="29" spans="1:11" ht="15" customHeight="1" x14ac:dyDescent="0.25">
      <c r="A29" s="205" t="s">
        <v>161</v>
      </c>
      <c r="B29" s="205"/>
      <c r="C29" s="205"/>
      <c r="D29" s="205"/>
      <c r="E29" s="205"/>
      <c r="F29" s="205"/>
      <c r="G29" s="205"/>
      <c r="H29" s="205"/>
      <c r="I29" s="205"/>
      <c r="J29" s="205"/>
      <c r="K29" s="205"/>
    </row>
    <row r="30" spans="1:11" x14ac:dyDescent="0.25">
      <c r="A30" s="184"/>
      <c r="B30" s="184"/>
      <c r="C30" s="184"/>
      <c r="D30" s="184"/>
      <c r="E30" s="184"/>
      <c r="F30" s="184"/>
      <c r="G30" s="184"/>
      <c r="H30" s="184"/>
      <c r="I30" s="184"/>
      <c r="J30" s="184"/>
      <c r="K30" s="184"/>
    </row>
    <row r="31" spans="1:11" ht="15" customHeight="1" x14ac:dyDescent="0.25">
      <c r="A31" s="177" t="s">
        <v>178</v>
      </c>
      <c r="B31" s="177"/>
      <c r="C31" s="177"/>
      <c r="D31" s="177"/>
      <c r="E31" s="177"/>
      <c r="F31" s="177"/>
      <c r="G31" s="177"/>
      <c r="H31" s="177"/>
      <c r="I31" s="177"/>
      <c r="J31" s="177"/>
      <c r="K31" s="177"/>
    </row>
    <row r="32" spans="1:11" ht="15" customHeight="1" x14ac:dyDescent="0.25">
      <c r="A32" s="177"/>
      <c r="B32" s="177"/>
      <c r="C32" s="177"/>
      <c r="D32" s="177"/>
      <c r="E32" s="177"/>
      <c r="F32" s="177"/>
      <c r="G32" s="177"/>
      <c r="H32" s="177"/>
      <c r="I32" s="177"/>
      <c r="J32" s="177"/>
      <c r="K32" s="177"/>
    </row>
    <row r="33" spans="1:11" x14ac:dyDescent="0.25">
      <c r="A33" s="177"/>
      <c r="B33" s="177"/>
      <c r="C33" s="177"/>
      <c r="D33" s="177"/>
      <c r="E33" s="177"/>
      <c r="F33" s="177"/>
      <c r="G33" s="177"/>
      <c r="H33" s="177"/>
      <c r="I33" s="177"/>
      <c r="J33" s="177"/>
      <c r="K33" s="177"/>
    </row>
  </sheetData>
  <mergeCells count="12">
    <mergeCell ref="A17:A19"/>
    <mergeCell ref="A21:A23"/>
    <mergeCell ref="A25:A27"/>
    <mergeCell ref="A29:K30"/>
    <mergeCell ref="A31:K33"/>
    <mergeCell ref="I3:K3"/>
    <mergeCell ref="A13:A15"/>
    <mergeCell ref="A3:B4"/>
    <mergeCell ref="C3:E3"/>
    <mergeCell ref="F3:H3"/>
    <mergeCell ref="A5:A7"/>
    <mergeCell ref="A9:A11"/>
  </mergeCells>
  <hyperlinks>
    <hyperlink ref="A2" location="Sommaire!A1" display="Sommaire "/>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dimension ref="A1:K26"/>
  <sheetViews>
    <sheetView showGridLines="0" workbookViewId="0">
      <selection activeCell="A2" sqref="A2"/>
    </sheetView>
  </sheetViews>
  <sheetFormatPr baseColWidth="10" defaultRowHeight="15" x14ac:dyDescent="0.25"/>
  <cols>
    <col min="2" max="2" width="17.140625" bestFit="1" customWidth="1"/>
  </cols>
  <sheetData>
    <row r="1" spans="1:11" x14ac:dyDescent="0.25">
      <c r="A1" s="3" t="s">
        <v>144</v>
      </c>
    </row>
    <row r="2" spans="1:11" ht="15.75" thickBot="1" x14ac:dyDescent="0.3">
      <c r="A2" s="4" t="s">
        <v>43</v>
      </c>
    </row>
    <row r="3" spans="1:11" ht="15.75" thickBot="1" x14ac:dyDescent="0.3">
      <c r="A3" s="292" t="s">
        <v>21</v>
      </c>
      <c r="B3" s="179"/>
      <c r="C3" s="203" t="s">
        <v>22</v>
      </c>
      <c r="D3" s="201"/>
      <c r="E3" s="202"/>
      <c r="F3" s="203" t="s">
        <v>40</v>
      </c>
      <c r="G3" s="201"/>
      <c r="H3" s="202"/>
      <c r="I3" s="203" t="s">
        <v>41</v>
      </c>
      <c r="J3" s="201"/>
      <c r="K3" s="202"/>
    </row>
    <row r="4" spans="1:11" ht="15.75" thickBot="1" x14ac:dyDescent="0.3">
      <c r="A4" s="293"/>
      <c r="B4" s="181"/>
      <c r="C4" s="49" t="s">
        <v>3</v>
      </c>
      <c r="D4" s="87" t="s">
        <v>14</v>
      </c>
      <c r="E4" s="88" t="s">
        <v>15</v>
      </c>
      <c r="F4" s="49" t="s">
        <v>3</v>
      </c>
      <c r="G4" s="87" t="s">
        <v>14</v>
      </c>
      <c r="H4" s="88" t="s">
        <v>15</v>
      </c>
      <c r="I4" s="49" t="s">
        <v>3</v>
      </c>
      <c r="J4" s="87" t="s">
        <v>14</v>
      </c>
      <c r="K4" s="88" t="s">
        <v>15</v>
      </c>
    </row>
    <row r="5" spans="1:11" x14ac:dyDescent="0.25">
      <c r="A5" s="291" t="s">
        <v>23</v>
      </c>
      <c r="B5" s="110" t="s">
        <v>24</v>
      </c>
      <c r="C5" s="111">
        <v>69.13</v>
      </c>
      <c r="D5" s="112">
        <v>67.44</v>
      </c>
      <c r="E5" s="113">
        <v>68.55</v>
      </c>
      <c r="F5" s="111">
        <v>32.5</v>
      </c>
      <c r="G5" s="112">
        <v>19.5</v>
      </c>
      <c r="H5" s="113">
        <v>28.1</v>
      </c>
      <c r="I5" s="111">
        <v>46.7</v>
      </c>
      <c r="J5" s="112">
        <v>26.1</v>
      </c>
      <c r="K5" s="113">
        <v>39.74</v>
      </c>
    </row>
    <row r="6" spans="1:11" ht="15.75" thickBot="1" x14ac:dyDescent="0.3">
      <c r="A6" s="291"/>
      <c r="B6" s="110" t="s">
        <v>25</v>
      </c>
      <c r="C6" s="111">
        <v>30.87</v>
      </c>
      <c r="D6" s="112">
        <v>32.56</v>
      </c>
      <c r="E6" s="113">
        <v>31.45</v>
      </c>
      <c r="F6" s="111">
        <v>36.700000000000003</v>
      </c>
      <c r="G6" s="112">
        <v>19.3</v>
      </c>
      <c r="H6" s="113">
        <v>30.51</v>
      </c>
      <c r="I6" s="111">
        <v>49.3</v>
      </c>
      <c r="J6" s="112">
        <v>25.1</v>
      </c>
      <c r="K6" s="113">
        <v>40.71</v>
      </c>
    </row>
    <row r="7" spans="1:11" ht="15.75" thickBot="1" x14ac:dyDescent="0.3">
      <c r="A7" s="65"/>
      <c r="B7" s="114"/>
      <c r="C7" s="115"/>
      <c r="D7" s="116"/>
      <c r="E7" s="117"/>
      <c r="F7" s="115"/>
      <c r="G7" s="116"/>
      <c r="H7" s="117"/>
      <c r="I7" s="115"/>
      <c r="J7" s="116"/>
      <c r="K7" s="117"/>
    </row>
    <row r="8" spans="1:11" x14ac:dyDescent="0.25">
      <c r="A8" s="296" t="s">
        <v>26</v>
      </c>
      <c r="B8" s="118" t="s">
        <v>27</v>
      </c>
      <c r="C8" s="119">
        <v>97.74</v>
      </c>
      <c r="D8" s="120">
        <v>90.26</v>
      </c>
      <c r="E8" s="121">
        <v>95.18</v>
      </c>
      <c r="F8" s="119">
        <v>34.4</v>
      </c>
      <c r="G8" s="120">
        <v>21.2</v>
      </c>
      <c r="H8" s="121">
        <v>30.13</v>
      </c>
      <c r="I8" s="119">
        <v>48.4</v>
      </c>
      <c r="J8" s="120">
        <v>28</v>
      </c>
      <c r="K8" s="121">
        <v>41.79</v>
      </c>
    </row>
    <row r="9" spans="1:11" x14ac:dyDescent="0.25">
      <c r="A9" s="296"/>
      <c r="B9" s="118" t="s">
        <v>28</v>
      </c>
      <c r="C9" s="119">
        <v>2.09</v>
      </c>
      <c r="D9" s="120">
        <v>9.14</v>
      </c>
      <c r="E9" s="121">
        <v>4.5</v>
      </c>
      <c r="F9" s="119">
        <v>3.9</v>
      </c>
      <c r="G9" s="120">
        <v>2.5</v>
      </c>
      <c r="H9" s="121">
        <v>2.93</v>
      </c>
      <c r="I9" s="119">
        <v>6</v>
      </c>
      <c r="J9" s="120">
        <v>3.9</v>
      </c>
      <c r="K9" s="121">
        <v>4.55</v>
      </c>
    </row>
    <row r="10" spans="1:11" ht="15.75" thickBot="1" x14ac:dyDescent="0.3">
      <c r="A10" s="296"/>
      <c r="B10" s="110" t="s">
        <v>29</v>
      </c>
      <c r="C10" s="119">
        <v>0.17</v>
      </c>
      <c r="D10" s="120">
        <v>0.61</v>
      </c>
      <c r="E10" s="121">
        <v>0.32</v>
      </c>
      <c r="F10" s="119">
        <v>21.1</v>
      </c>
      <c r="G10" s="120">
        <v>12.7</v>
      </c>
      <c r="H10" s="121">
        <v>15.6</v>
      </c>
      <c r="I10" s="119">
        <v>26.3</v>
      </c>
      <c r="J10" s="120">
        <v>18.3</v>
      </c>
      <c r="K10" s="121">
        <v>21.1</v>
      </c>
    </row>
    <row r="11" spans="1:11" ht="15.75" thickBot="1" x14ac:dyDescent="0.3">
      <c r="A11" s="65"/>
      <c r="B11" s="114"/>
      <c r="C11" s="122"/>
      <c r="D11" s="123"/>
      <c r="E11" s="124"/>
      <c r="F11" s="122"/>
      <c r="G11" s="123"/>
      <c r="H11" s="124"/>
      <c r="I11" s="122"/>
      <c r="J11" s="123"/>
      <c r="K11" s="124"/>
    </row>
    <row r="12" spans="1:11" x14ac:dyDescent="0.25">
      <c r="A12" s="296" t="s">
        <v>30</v>
      </c>
      <c r="B12" s="118" t="s">
        <v>31</v>
      </c>
      <c r="C12" s="119">
        <v>24.52</v>
      </c>
      <c r="D12" s="120">
        <v>10.220000000000001</v>
      </c>
      <c r="E12" s="121">
        <v>19.62</v>
      </c>
      <c r="F12" s="119">
        <v>62.2</v>
      </c>
      <c r="G12" s="120">
        <v>55.5</v>
      </c>
      <c r="H12" s="121">
        <v>61</v>
      </c>
      <c r="I12" s="119">
        <v>79.3</v>
      </c>
      <c r="J12" s="120">
        <v>66.5</v>
      </c>
      <c r="K12" s="121">
        <v>77.040000000000006</v>
      </c>
    </row>
    <row r="13" spans="1:11" x14ac:dyDescent="0.25">
      <c r="A13" s="296"/>
      <c r="B13" s="118" t="s">
        <v>32</v>
      </c>
      <c r="C13" s="119">
        <v>34.49</v>
      </c>
      <c r="D13" s="120">
        <v>27.41</v>
      </c>
      <c r="E13" s="121">
        <v>32.07</v>
      </c>
      <c r="F13" s="119">
        <v>33</v>
      </c>
      <c r="G13" s="120">
        <v>29.5</v>
      </c>
      <c r="H13" s="121">
        <v>32</v>
      </c>
      <c r="I13" s="119">
        <v>51.8</v>
      </c>
      <c r="J13" s="120">
        <v>39.799999999999997</v>
      </c>
      <c r="K13" s="121">
        <v>48.28</v>
      </c>
    </row>
    <row r="14" spans="1:11" x14ac:dyDescent="0.25">
      <c r="A14" s="296"/>
      <c r="B14" s="118" t="s">
        <v>33</v>
      </c>
      <c r="C14" s="119">
        <v>23.19</v>
      </c>
      <c r="D14" s="120">
        <v>32.51</v>
      </c>
      <c r="E14" s="121">
        <v>26.39</v>
      </c>
      <c r="F14" s="119">
        <v>12.3</v>
      </c>
      <c r="G14" s="120">
        <v>11.5</v>
      </c>
      <c r="H14" s="121">
        <v>12</v>
      </c>
      <c r="I14" s="119">
        <v>22.2</v>
      </c>
      <c r="J14" s="120">
        <v>17.2</v>
      </c>
      <c r="K14" s="121">
        <v>20.04</v>
      </c>
    </row>
    <row r="15" spans="1:11" x14ac:dyDescent="0.25">
      <c r="A15" s="296"/>
      <c r="B15" s="118" t="s">
        <v>34</v>
      </c>
      <c r="C15" s="119">
        <v>9.89</v>
      </c>
      <c r="D15" s="120">
        <v>24.92</v>
      </c>
      <c r="E15" s="121">
        <v>15.04</v>
      </c>
      <c r="F15" s="119">
        <v>2.2999999999999998</v>
      </c>
      <c r="G15" s="120">
        <v>1.9</v>
      </c>
      <c r="H15" s="121">
        <v>2.1</v>
      </c>
      <c r="I15" s="119">
        <v>4.5</v>
      </c>
      <c r="J15" s="120">
        <v>3</v>
      </c>
      <c r="K15" s="121">
        <v>3.62</v>
      </c>
    </row>
    <row r="16" spans="1:11" x14ac:dyDescent="0.25">
      <c r="A16" s="296"/>
      <c r="B16" s="118" t="s">
        <v>29</v>
      </c>
      <c r="C16" s="119">
        <v>7.91</v>
      </c>
      <c r="D16" s="120">
        <v>4.93</v>
      </c>
      <c r="E16" s="121">
        <v>6.89</v>
      </c>
      <c r="F16" s="119">
        <v>50.8</v>
      </c>
      <c r="G16" s="120">
        <v>29.9</v>
      </c>
      <c r="H16" s="121">
        <v>45.66</v>
      </c>
      <c r="I16" s="119">
        <v>58.3</v>
      </c>
      <c r="J16" s="120">
        <v>34.799999999999997</v>
      </c>
      <c r="K16" s="121">
        <v>52.53</v>
      </c>
    </row>
    <row r="17" spans="1:11" x14ac:dyDescent="0.25">
      <c r="A17" s="65"/>
      <c r="B17" s="114"/>
      <c r="C17" s="65"/>
      <c r="D17" s="125"/>
      <c r="E17" s="126"/>
      <c r="F17" s="65"/>
      <c r="G17" s="125"/>
      <c r="H17" s="126"/>
      <c r="I17" s="65"/>
      <c r="J17" s="125"/>
      <c r="K17" s="126"/>
    </row>
    <row r="18" spans="1:11" x14ac:dyDescent="0.25">
      <c r="A18" s="296" t="s">
        <v>35</v>
      </c>
      <c r="B18" s="110" t="s">
        <v>36</v>
      </c>
      <c r="C18" s="111">
        <v>56.39</v>
      </c>
      <c r="D18" s="112">
        <v>45.74</v>
      </c>
      <c r="E18" s="113">
        <v>52.74</v>
      </c>
      <c r="F18" s="111">
        <v>42.5</v>
      </c>
      <c r="G18" s="112">
        <v>26.6</v>
      </c>
      <c r="H18" s="113">
        <v>37.74</v>
      </c>
      <c r="I18" s="111">
        <v>57.6</v>
      </c>
      <c r="J18" s="112">
        <v>34.4</v>
      </c>
      <c r="K18" s="113">
        <v>50.72</v>
      </c>
    </row>
    <row r="19" spans="1:11" x14ac:dyDescent="0.25">
      <c r="A19" s="296"/>
      <c r="B19" s="110" t="s">
        <v>37</v>
      </c>
      <c r="C19" s="111">
        <v>14.4</v>
      </c>
      <c r="D19" s="112">
        <v>16.84</v>
      </c>
      <c r="E19" s="113">
        <v>15.23</v>
      </c>
      <c r="F19" s="111">
        <v>29.8</v>
      </c>
      <c r="G19" s="112">
        <v>17.7</v>
      </c>
      <c r="H19" s="113">
        <v>25.2</v>
      </c>
      <c r="I19" s="111">
        <v>42.4</v>
      </c>
      <c r="J19" s="112">
        <v>24.1</v>
      </c>
      <c r="K19" s="113">
        <v>35.44</v>
      </c>
    </row>
    <row r="20" spans="1:11" x14ac:dyDescent="0.25">
      <c r="A20" s="296"/>
      <c r="B20" s="110" t="s">
        <v>38</v>
      </c>
      <c r="C20" s="111">
        <v>18.54</v>
      </c>
      <c r="D20" s="112">
        <v>23.35</v>
      </c>
      <c r="E20" s="113">
        <v>20.190000000000001</v>
      </c>
      <c r="F20" s="111">
        <v>22.6</v>
      </c>
      <c r="G20" s="112">
        <v>13.9</v>
      </c>
      <c r="H20" s="113">
        <v>19.11</v>
      </c>
      <c r="I20" s="111">
        <v>35.200000000000003</v>
      </c>
      <c r="J20" s="112">
        <v>18.899999999999999</v>
      </c>
      <c r="K20" s="113">
        <v>28.75</v>
      </c>
    </row>
    <row r="21" spans="1:11" x14ac:dyDescent="0.25">
      <c r="A21" s="296"/>
      <c r="B21" s="110" t="s">
        <v>39</v>
      </c>
      <c r="C21" s="111">
        <v>9.74</v>
      </c>
      <c r="D21" s="112">
        <v>12.21</v>
      </c>
      <c r="E21" s="113">
        <v>10.58</v>
      </c>
      <c r="F21" s="111">
        <v>12.5</v>
      </c>
      <c r="G21" s="112">
        <v>7.1</v>
      </c>
      <c r="H21" s="113">
        <v>10.41</v>
      </c>
      <c r="I21" s="111">
        <v>22.5</v>
      </c>
      <c r="J21" s="112">
        <v>10.6</v>
      </c>
      <c r="K21" s="113">
        <v>17.75</v>
      </c>
    </row>
    <row r="22" spans="1:11" ht="15.75" thickBot="1" x14ac:dyDescent="0.3">
      <c r="A22" s="296"/>
      <c r="B22" s="110" t="s">
        <v>29</v>
      </c>
      <c r="C22" s="111">
        <v>0.93</v>
      </c>
      <c r="D22" s="112">
        <v>1.92</v>
      </c>
      <c r="E22" s="113">
        <v>1.27</v>
      </c>
      <c r="F22" s="111">
        <v>13.1</v>
      </c>
      <c r="G22" s="112">
        <v>11.1</v>
      </c>
      <c r="H22" s="113">
        <v>11.94</v>
      </c>
      <c r="I22" s="111">
        <v>21.2</v>
      </c>
      <c r="J22" s="112">
        <v>13</v>
      </c>
      <c r="K22" s="113">
        <v>16.77</v>
      </c>
    </row>
    <row r="23" spans="1:11" ht="15.75" thickBot="1" x14ac:dyDescent="0.3">
      <c r="A23" s="294" t="s">
        <v>15</v>
      </c>
      <c r="B23" s="295"/>
      <c r="C23" s="127">
        <v>65.72</v>
      </c>
      <c r="D23" s="128">
        <v>34.28</v>
      </c>
      <c r="E23" s="129">
        <v>100</v>
      </c>
      <c r="F23" s="127">
        <v>33.75</v>
      </c>
      <c r="G23" s="128">
        <v>19.47</v>
      </c>
      <c r="H23" s="129">
        <v>28.86</v>
      </c>
      <c r="I23" s="127">
        <v>47.51</v>
      </c>
      <c r="J23" s="128">
        <v>25.74</v>
      </c>
      <c r="K23" s="129">
        <v>40.049999999999997</v>
      </c>
    </row>
    <row r="24" spans="1:11" ht="15" customHeight="1" x14ac:dyDescent="0.25">
      <c r="A24" s="297" t="s">
        <v>163</v>
      </c>
      <c r="B24" s="297"/>
      <c r="C24" s="297"/>
      <c r="D24" s="297"/>
      <c r="E24" s="297"/>
      <c r="F24" s="297"/>
      <c r="G24" s="297"/>
      <c r="H24" s="297"/>
      <c r="I24" s="297"/>
      <c r="J24" s="297"/>
      <c r="K24" s="297"/>
    </row>
    <row r="25" spans="1:11" x14ac:dyDescent="0.25">
      <c r="A25" s="177"/>
      <c r="B25" s="177"/>
      <c r="C25" s="177"/>
      <c r="D25" s="177"/>
      <c r="E25" s="177"/>
      <c r="F25" s="177"/>
      <c r="G25" s="177"/>
      <c r="H25" s="177"/>
      <c r="I25" s="177"/>
      <c r="J25" s="177"/>
      <c r="K25" s="177"/>
    </row>
    <row r="26" spans="1:11" x14ac:dyDescent="0.25">
      <c r="A26" s="177"/>
      <c r="B26" s="177"/>
      <c r="C26" s="177"/>
      <c r="D26" s="177"/>
      <c r="E26" s="177"/>
      <c r="F26" s="177"/>
      <c r="G26" s="177"/>
      <c r="H26" s="177"/>
      <c r="I26" s="177"/>
      <c r="J26" s="177"/>
      <c r="K26" s="177"/>
    </row>
  </sheetData>
  <mergeCells count="10">
    <mergeCell ref="A23:B23"/>
    <mergeCell ref="A8:A10"/>
    <mergeCell ref="A12:A16"/>
    <mergeCell ref="A18:A22"/>
    <mergeCell ref="A24:K26"/>
    <mergeCell ref="F3:H3"/>
    <mergeCell ref="I3:K3"/>
    <mergeCell ref="A5:A6"/>
    <mergeCell ref="A3:B4"/>
    <mergeCell ref="C3:E3"/>
  </mergeCells>
  <hyperlinks>
    <hyperlink ref="A2" location="Sommaire!A1" display="Sommaire "/>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
  <sheetViews>
    <sheetView showGridLines="0" workbookViewId="0"/>
  </sheetViews>
  <sheetFormatPr baseColWidth="10" defaultRowHeight="15" x14ac:dyDescent="0.25"/>
  <sheetData>
    <row r="1" spans="1:1" x14ac:dyDescent="0.25">
      <c r="A1" s="4" t="s">
        <v>43</v>
      </c>
    </row>
  </sheetData>
  <hyperlinks>
    <hyperlink ref="A1" location="Sommaire!A1" display="Sommaire "/>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8"/>
  <sheetViews>
    <sheetView zoomScale="84" workbookViewId="0"/>
  </sheetViews>
  <sheetFormatPr baseColWidth="10" defaultRowHeight="15" x14ac:dyDescent="0.25"/>
  <sheetData>
    <row r="1" spans="1:1" ht="15.75" x14ac:dyDescent="0.25">
      <c r="A1" s="152" t="s">
        <v>180</v>
      </c>
    </row>
    <row r="2" spans="1:1" x14ac:dyDescent="0.25">
      <c r="A2" s="4" t="s">
        <v>174</v>
      </c>
    </row>
    <row r="28" spans="1:1" x14ac:dyDescent="0.25">
      <c r="A28" s="60" t="s">
        <v>179</v>
      </c>
    </row>
  </sheetData>
  <hyperlinks>
    <hyperlink ref="A2" location="Sommaire!A1" display="retour au sommaire"/>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election activeCell="A2" sqref="A2"/>
    </sheetView>
  </sheetViews>
  <sheetFormatPr baseColWidth="10" defaultRowHeight="15" x14ac:dyDescent="0.25"/>
  <cols>
    <col min="1" max="1" width="19.7109375" style="60" customWidth="1"/>
    <col min="2" max="3" width="14.7109375" style="60" customWidth="1"/>
    <col min="4" max="7" width="11.42578125" style="60"/>
    <col min="8" max="8" width="12.140625" style="60" bestFit="1" customWidth="1"/>
    <col min="9" max="16384" width="11.42578125" style="60"/>
  </cols>
  <sheetData>
    <row r="1" spans="1:3" x14ac:dyDescent="0.25">
      <c r="A1" s="140" t="s">
        <v>171</v>
      </c>
    </row>
    <row r="2" spans="1:3" customFormat="1" ht="15.75" thickBot="1" x14ac:dyDescent="0.3">
      <c r="A2" s="4" t="s">
        <v>43</v>
      </c>
    </row>
    <row r="3" spans="1:3" customFormat="1" ht="15" customHeight="1" thickBot="1" x14ac:dyDescent="0.3">
      <c r="A3" s="168"/>
      <c r="B3" s="170" t="s">
        <v>181</v>
      </c>
      <c r="C3" s="171"/>
    </row>
    <row r="4" spans="1:3" ht="15.75" thickBot="1" x14ac:dyDescent="0.3">
      <c r="A4" s="169"/>
      <c r="B4" s="141" t="s">
        <v>165</v>
      </c>
      <c r="C4" s="142" t="s">
        <v>166</v>
      </c>
    </row>
    <row r="5" spans="1:3" ht="15.75" thickBot="1" x14ac:dyDescent="0.3">
      <c r="A5" s="143" t="s">
        <v>167</v>
      </c>
      <c r="B5" s="144">
        <v>50450</v>
      </c>
      <c r="C5" s="145">
        <v>60.06</v>
      </c>
    </row>
    <row r="6" spans="1:3" ht="15.75" thickBot="1" x14ac:dyDescent="0.3">
      <c r="A6" s="143" t="s">
        <v>10</v>
      </c>
      <c r="B6" s="144">
        <v>17070</v>
      </c>
      <c r="C6" s="146">
        <v>20.32</v>
      </c>
    </row>
    <row r="7" spans="1:3" ht="15.75" thickBot="1" x14ac:dyDescent="0.3">
      <c r="A7" s="143" t="s">
        <v>11</v>
      </c>
      <c r="B7" s="144">
        <v>7270</v>
      </c>
      <c r="C7" s="146">
        <v>8.65</v>
      </c>
    </row>
    <row r="8" spans="1:3" ht="15.75" thickBot="1" x14ac:dyDescent="0.3">
      <c r="A8" s="143" t="s">
        <v>12</v>
      </c>
      <c r="B8" s="144">
        <v>5220</v>
      </c>
      <c r="C8" s="146">
        <v>6.21</v>
      </c>
    </row>
    <row r="9" spans="1:3" ht="15.75" thickBot="1" x14ac:dyDescent="0.3">
      <c r="A9" s="143" t="s">
        <v>13</v>
      </c>
      <c r="B9" s="144">
        <v>4000</v>
      </c>
      <c r="C9" s="146">
        <v>4.76</v>
      </c>
    </row>
    <row r="10" spans="1:3" ht="15.75" thickBot="1" x14ac:dyDescent="0.3">
      <c r="A10" s="147" t="s">
        <v>168</v>
      </c>
      <c r="B10" s="148">
        <v>84000</v>
      </c>
      <c r="C10" s="149">
        <v>100</v>
      </c>
    </row>
    <row r="11" spans="1:3" x14ac:dyDescent="0.25">
      <c r="A11" s="151" t="s">
        <v>170</v>
      </c>
    </row>
    <row r="12" spans="1:3" x14ac:dyDescent="0.25">
      <c r="A12" s="150" t="s">
        <v>169</v>
      </c>
    </row>
  </sheetData>
  <mergeCells count="2">
    <mergeCell ref="A3:A4"/>
    <mergeCell ref="B3:C3"/>
  </mergeCells>
  <hyperlinks>
    <hyperlink ref="A2" location="Sommaire!A1" display="Sommaire "/>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H19"/>
  <sheetViews>
    <sheetView showGridLines="0" zoomScaleNormal="100" workbookViewId="0"/>
  </sheetViews>
  <sheetFormatPr baseColWidth="10" defaultRowHeight="15" x14ac:dyDescent="0.25"/>
  <cols>
    <col min="1" max="1" width="29.85546875" customWidth="1"/>
    <col min="2" max="2" width="16.7109375" customWidth="1"/>
    <col min="3" max="3" width="15.7109375" customWidth="1"/>
  </cols>
  <sheetData>
    <row r="1" spans="1:8" x14ac:dyDescent="0.25">
      <c r="A1" s="2" t="s">
        <v>51</v>
      </c>
    </row>
    <row r="2" spans="1:8" ht="15.75" thickBot="1" x14ac:dyDescent="0.3">
      <c r="A2" s="8" t="s">
        <v>60</v>
      </c>
      <c r="B2" s="7"/>
    </row>
    <row r="3" spans="1:8" ht="15" customHeight="1" x14ac:dyDescent="0.25">
      <c r="A3" s="172"/>
      <c r="B3" s="175" t="s">
        <v>153</v>
      </c>
      <c r="C3" s="175" t="s">
        <v>152</v>
      </c>
      <c r="D3" s="178" t="s">
        <v>151</v>
      </c>
      <c r="E3" s="179"/>
      <c r="F3" s="179"/>
      <c r="G3" s="60"/>
      <c r="H3" s="60"/>
    </row>
    <row r="4" spans="1:8" ht="15" customHeight="1" x14ac:dyDescent="0.25">
      <c r="A4" s="173"/>
      <c r="B4" s="176"/>
      <c r="C4" s="176"/>
      <c r="D4" s="182" t="s">
        <v>154</v>
      </c>
      <c r="E4" s="181" t="s">
        <v>61</v>
      </c>
      <c r="F4" s="180" t="s">
        <v>62</v>
      </c>
      <c r="G4" s="60"/>
      <c r="H4" s="60"/>
    </row>
    <row r="5" spans="1:8" ht="15.75" thickBot="1" x14ac:dyDescent="0.3">
      <c r="A5" s="174"/>
      <c r="B5" s="176"/>
      <c r="C5" s="176"/>
      <c r="D5" s="182"/>
      <c r="E5" s="181"/>
      <c r="F5" s="180"/>
      <c r="G5" s="60"/>
      <c r="H5" s="60"/>
    </row>
    <row r="6" spans="1:8" ht="15" customHeight="1" thickBot="1" x14ac:dyDescent="0.3">
      <c r="A6" s="61" t="s">
        <v>9</v>
      </c>
      <c r="B6" s="62">
        <v>22.71</v>
      </c>
      <c r="C6" s="62">
        <v>24.67</v>
      </c>
      <c r="D6" s="62">
        <v>24.15</v>
      </c>
      <c r="E6" s="62">
        <v>29.43</v>
      </c>
      <c r="F6" s="15">
        <v>14.05</v>
      </c>
      <c r="G6" s="60"/>
      <c r="H6" s="60"/>
    </row>
    <row r="7" spans="1:8" ht="15" customHeight="1" thickBot="1" x14ac:dyDescent="0.3">
      <c r="A7" s="61" t="s">
        <v>10</v>
      </c>
      <c r="B7" s="62">
        <v>1.33</v>
      </c>
      <c r="C7" s="62">
        <v>1.9</v>
      </c>
      <c r="D7" s="62">
        <v>2</v>
      </c>
      <c r="E7" s="62">
        <v>2.41</v>
      </c>
      <c r="F7" s="15">
        <v>1.21</v>
      </c>
      <c r="G7" s="60"/>
      <c r="H7" s="60"/>
    </row>
    <row r="8" spans="1:8" ht="15" customHeight="1" thickBot="1" x14ac:dyDescent="0.3">
      <c r="A8" s="61" t="s">
        <v>11</v>
      </c>
      <c r="B8" s="62">
        <v>2.5</v>
      </c>
      <c r="C8" s="62">
        <v>3.11</v>
      </c>
      <c r="D8" s="62">
        <v>3.12</v>
      </c>
      <c r="E8" s="62">
        <v>3.62</v>
      </c>
      <c r="F8" s="15">
        <v>2.15</v>
      </c>
      <c r="G8" s="60"/>
      <c r="H8" s="60"/>
    </row>
    <row r="9" spans="1:8" ht="15" customHeight="1" thickBot="1" x14ac:dyDescent="0.3">
      <c r="A9" s="61" t="s">
        <v>12</v>
      </c>
      <c r="B9" s="62">
        <v>4.8</v>
      </c>
      <c r="C9" s="62">
        <v>6.19</v>
      </c>
      <c r="D9" s="62">
        <v>6.54</v>
      </c>
      <c r="E9" s="62">
        <v>7.9</v>
      </c>
      <c r="F9" s="15">
        <v>3.94</v>
      </c>
      <c r="G9" s="60"/>
      <c r="H9" s="60"/>
    </row>
    <row r="10" spans="1:8" ht="15" customHeight="1" thickBot="1" x14ac:dyDescent="0.3">
      <c r="A10" s="61" t="s">
        <v>13</v>
      </c>
      <c r="B10" s="62">
        <v>3.17</v>
      </c>
      <c r="C10" s="62">
        <v>4.49</v>
      </c>
      <c r="D10" s="62">
        <v>4.24</v>
      </c>
      <c r="E10" s="63">
        <v>4.16</v>
      </c>
      <c r="F10" s="64">
        <v>4.3899999999999997</v>
      </c>
      <c r="G10" s="60"/>
      <c r="H10" s="60"/>
    </row>
    <row r="11" spans="1:8" x14ac:dyDescent="0.25">
      <c r="A11" s="65"/>
      <c r="B11" s="66"/>
      <c r="C11" s="66"/>
      <c r="D11" s="66"/>
      <c r="E11" s="67"/>
      <c r="F11" s="68"/>
      <c r="G11" s="60"/>
      <c r="H11" s="60"/>
    </row>
    <row r="12" spans="1:8" ht="30" x14ac:dyDescent="0.25">
      <c r="A12" s="69" t="s">
        <v>18</v>
      </c>
      <c r="B12" s="70">
        <v>34.51</v>
      </c>
      <c r="C12" s="70">
        <v>40.369999999999997</v>
      </c>
      <c r="D12" s="70">
        <v>40.049999999999997</v>
      </c>
      <c r="E12" s="70">
        <v>47.51</v>
      </c>
      <c r="F12" s="44">
        <v>25.74</v>
      </c>
      <c r="G12" s="60"/>
      <c r="H12" s="60"/>
    </row>
    <row r="13" spans="1:8" x14ac:dyDescent="0.25">
      <c r="A13" s="71" t="s">
        <v>16</v>
      </c>
      <c r="B13" s="62">
        <v>25.28</v>
      </c>
      <c r="C13" s="62">
        <v>30.31</v>
      </c>
      <c r="D13" s="62">
        <v>28.86</v>
      </c>
      <c r="E13" s="62">
        <v>33.75</v>
      </c>
      <c r="F13" s="15">
        <v>19.47</v>
      </c>
      <c r="G13" s="60"/>
      <c r="H13" s="60"/>
    </row>
    <row r="14" spans="1:8" ht="15.75" thickBot="1" x14ac:dyDescent="0.3">
      <c r="A14" s="61" t="s">
        <v>17</v>
      </c>
      <c r="B14" s="62">
        <v>9.23</v>
      </c>
      <c r="C14" s="62">
        <v>10.06</v>
      </c>
      <c r="D14" s="62">
        <v>11.19</v>
      </c>
      <c r="E14" s="63">
        <v>13.76</v>
      </c>
      <c r="F14" s="64">
        <v>6.27</v>
      </c>
      <c r="G14" s="60"/>
      <c r="H14" s="60"/>
    </row>
    <row r="15" spans="1:8" ht="15.75" thickBot="1" x14ac:dyDescent="0.3">
      <c r="A15" s="72"/>
      <c r="B15" s="73"/>
      <c r="C15" s="73"/>
      <c r="D15" s="73"/>
      <c r="E15" s="74"/>
      <c r="F15" s="75"/>
      <c r="G15" s="60"/>
      <c r="H15" s="60"/>
    </row>
    <row r="16" spans="1:8" ht="15" customHeight="1" x14ac:dyDescent="0.25">
      <c r="A16" s="177" t="s">
        <v>156</v>
      </c>
      <c r="B16" s="177"/>
      <c r="C16" s="177"/>
      <c r="D16" s="177"/>
      <c r="E16" s="177"/>
      <c r="F16" s="177"/>
      <c r="G16" s="177"/>
      <c r="H16" s="177"/>
    </row>
    <row r="17" spans="1:8" x14ac:dyDescent="0.25">
      <c r="A17" s="177"/>
      <c r="B17" s="177"/>
      <c r="C17" s="177"/>
      <c r="D17" s="177"/>
      <c r="E17" s="177"/>
      <c r="F17" s="177"/>
      <c r="G17" s="177"/>
      <c r="H17" s="177"/>
    </row>
    <row r="18" spans="1:8" x14ac:dyDescent="0.25">
      <c r="A18" s="177"/>
      <c r="B18" s="177"/>
      <c r="C18" s="177"/>
      <c r="D18" s="177"/>
      <c r="E18" s="177"/>
      <c r="F18" s="177"/>
      <c r="G18" s="177"/>
      <c r="H18" s="177"/>
    </row>
    <row r="19" spans="1:8" x14ac:dyDescent="0.25">
      <c r="D19" s="42"/>
    </row>
  </sheetData>
  <mergeCells count="8">
    <mergeCell ref="A3:A5"/>
    <mergeCell ref="B3:B5"/>
    <mergeCell ref="C3:C5"/>
    <mergeCell ref="A16:H18"/>
    <mergeCell ref="D3:F3"/>
    <mergeCell ref="F4:F5"/>
    <mergeCell ref="E4:E5"/>
    <mergeCell ref="D4:D5"/>
  </mergeCells>
  <hyperlinks>
    <hyperlink ref="A2" location="Sommaire!A1" display="Retour au sommaire"/>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G15"/>
  <sheetViews>
    <sheetView showGridLines="0" zoomScale="110" zoomScaleNormal="110" workbookViewId="0"/>
  </sheetViews>
  <sheetFormatPr baseColWidth="10" defaultRowHeight="15" x14ac:dyDescent="0.25"/>
  <cols>
    <col min="1" max="1" width="23.28515625" customWidth="1"/>
    <col min="2" max="2" width="23.7109375" style="9" bestFit="1" customWidth="1"/>
    <col min="3" max="4" width="15.140625" customWidth="1"/>
  </cols>
  <sheetData>
    <row r="1" spans="1:7" x14ac:dyDescent="0.25">
      <c r="A1" s="2" t="s">
        <v>78</v>
      </c>
      <c r="B1" s="76"/>
      <c r="C1" s="60"/>
      <c r="D1" s="60"/>
      <c r="E1" s="60"/>
      <c r="F1" s="60"/>
      <c r="G1" s="60"/>
    </row>
    <row r="2" spans="1:7" ht="15.75" thickBot="1" x14ac:dyDescent="0.3">
      <c r="A2" s="77" t="s">
        <v>43</v>
      </c>
      <c r="B2" s="76"/>
      <c r="C2" s="60"/>
      <c r="D2" s="60"/>
      <c r="E2" s="60"/>
      <c r="F2" s="60"/>
      <c r="G2" s="60"/>
    </row>
    <row r="3" spans="1:7" ht="15" customHeight="1" x14ac:dyDescent="0.25">
      <c r="A3" s="185"/>
      <c r="B3" s="186"/>
      <c r="C3" s="175" t="s">
        <v>153</v>
      </c>
      <c r="D3" s="175" t="s">
        <v>152</v>
      </c>
      <c r="E3" s="178" t="s">
        <v>151</v>
      </c>
      <c r="F3" s="179"/>
      <c r="G3" s="179"/>
    </row>
    <row r="4" spans="1:7" x14ac:dyDescent="0.25">
      <c r="A4" s="187"/>
      <c r="B4" s="188"/>
      <c r="C4" s="176"/>
      <c r="D4" s="176"/>
      <c r="E4" s="182" t="s">
        <v>154</v>
      </c>
      <c r="F4" s="181" t="s">
        <v>61</v>
      </c>
      <c r="G4" s="180" t="s">
        <v>62</v>
      </c>
    </row>
    <row r="5" spans="1:7" ht="15.75" thickBot="1" x14ac:dyDescent="0.3">
      <c r="A5" s="189"/>
      <c r="B5" s="190"/>
      <c r="C5" s="176"/>
      <c r="D5" s="176"/>
      <c r="E5" s="182"/>
      <c r="F5" s="181"/>
      <c r="G5" s="180"/>
    </row>
    <row r="6" spans="1:7" x14ac:dyDescent="0.25">
      <c r="A6" s="191" t="s">
        <v>64</v>
      </c>
      <c r="B6" s="11" t="s">
        <v>19</v>
      </c>
      <c r="C6" s="62">
        <v>90.4</v>
      </c>
      <c r="D6" s="78">
        <v>93.5</v>
      </c>
      <c r="E6" s="78">
        <v>93.78</v>
      </c>
      <c r="F6" s="62">
        <v>94.79</v>
      </c>
      <c r="G6" s="79">
        <v>90.42</v>
      </c>
    </row>
    <row r="7" spans="1:7" ht="15" customHeight="1" x14ac:dyDescent="0.25">
      <c r="A7" s="192"/>
      <c r="B7" s="11" t="s">
        <v>20</v>
      </c>
      <c r="C7" s="62">
        <v>7.02</v>
      </c>
      <c r="D7" s="78">
        <v>5.44</v>
      </c>
      <c r="E7" s="78">
        <v>5.43</v>
      </c>
      <c r="F7" s="62">
        <v>4.5</v>
      </c>
      <c r="G7" s="79">
        <v>8.52</v>
      </c>
    </row>
    <row r="8" spans="1:7" ht="15.75" thickBot="1" x14ac:dyDescent="0.3">
      <c r="A8" s="193"/>
      <c r="B8" s="11" t="s">
        <v>150</v>
      </c>
      <c r="C8" s="62">
        <v>2.58</v>
      </c>
      <c r="D8" s="78">
        <v>1.06</v>
      </c>
      <c r="E8" s="78">
        <v>0.79</v>
      </c>
      <c r="F8" s="62">
        <v>0.71</v>
      </c>
      <c r="G8" s="79">
        <v>1.05</v>
      </c>
    </row>
    <row r="9" spans="1:7" x14ac:dyDescent="0.25">
      <c r="A9" s="80"/>
      <c r="B9" s="81"/>
      <c r="C9" s="82"/>
      <c r="D9" s="83"/>
      <c r="E9" s="83"/>
      <c r="F9" s="84"/>
      <c r="G9" s="85"/>
    </row>
    <row r="10" spans="1:7" ht="15" customHeight="1" x14ac:dyDescent="0.25">
      <c r="A10" s="183" t="s">
        <v>149</v>
      </c>
      <c r="B10" s="183"/>
      <c r="C10" s="183"/>
      <c r="D10" s="183"/>
      <c r="E10" s="183"/>
      <c r="F10" s="183"/>
      <c r="G10" s="183"/>
    </row>
    <row r="11" spans="1:7" ht="15" customHeight="1" x14ac:dyDescent="0.25">
      <c r="A11" s="184"/>
      <c r="B11" s="184"/>
      <c r="C11" s="184"/>
      <c r="D11" s="184"/>
      <c r="E11" s="184"/>
      <c r="F11" s="184"/>
      <c r="G11" s="184"/>
    </row>
    <row r="12" spans="1:7" ht="15" customHeight="1" x14ac:dyDescent="0.25">
      <c r="A12" s="177" t="s">
        <v>176</v>
      </c>
      <c r="B12" s="177"/>
      <c r="C12" s="177"/>
      <c r="D12" s="177"/>
      <c r="E12" s="177"/>
      <c r="F12" s="177"/>
      <c r="G12" s="177"/>
    </row>
    <row r="13" spans="1:7" x14ac:dyDescent="0.25">
      <c r="A13" s="177"/>
      <c r="B13" s="177"/>
      <c r="C13" s="177"/>
      <c r="D13" s="177"/>
      <c r="E13" s="177"/>
      <c r="F13" s="177"/>
      <c r="G13" s="177"/>
    </row>
    <row r="14" spans="1:7" ht="15" customHeight="1" x14ac:dyDescent="0.25">
      <c r="A14" s="177"/>
      <c r="B14" s="177"/>
      <c r="C14" s="177"/>
      <c r="D14" s="177"/>
      <c r="E14" s="177"/>
      <c r="F14" s="177"/>
      <c r="G14" s="177"/>
    </row>
    <row r="15" spans="1:7" ht="15" customHeight="1" x14ac:dyDescent="0.25">
      <c r="A15" s="52"/>
      <c r="B15" s="52"/>
      <c r="C15" s="52"/>
      <c r="D15" s="52"/>
      <c r="E15" s="52"/>
      <c r="F15" s="52"/>
      <c r="G15" s="52"/>
    </row>
  </sheetData>
  <mergeCells count="10">
    <mergeCell ref="A12:G14"/>
    <mergeCell ref="A10:G11"/>
    <mergeCell ref="E3:G3"/>
    <mergeCell ref="E4:E5"/>
    <mergeCell ref="F4:F5"/>
    <mergeCell ref="G4:G5"/>
    <mergeCell ref="A3:B5"/>
    <mergeCell ref="A6:A8"/>
    <mergeCell ref="C3:C5"/>
    <mergeCell ref="D3:D5"/>
  </mergeCells>
  <hyperlinks>
    <hyperlink ref="A2" location="Sommaire!A1" display="Sommaire "/>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G22"/>
  <sheetViews>
    <sheetView showGridLines="0" zoomScaleNormal="100" workbookViewId="0"/>
  </sheetViews>
  <sheetFormatPr baseColWidth="10" defaultRowHeight="15" x14ac:dyDescent="0.25"/>
  <cols>
    <col min="1" max="6" width="15.7109375" customWidth="1"/>
  </cols>
  <sheetData>
    <row r="1" spans="1:7" x14ac:dyDescent="0.25">
      <c r="A1" s="2" t="s">
        <v>67</v>
      </c>
    </row>
    <row r="2" spans="1:7" ht="15.75" thickBot="1" x14ac:dyDescent="0.3">
      <c r="A2" s="4" t="s">
        <v>43</v>
      </c>
    </row>
    <row r="3" spans="1:7" s="20" customFormat="1" ht="19.5" thickBot="1" x14ac:dyDescent="0.35">
      <c r="A3" s="203"/>
      <c r="B3" s="204"/>
      <c r="C3" s="200" t="s">
        <v>68</v>
      </c>
      <c r="D3" s="201"/>
      <c r="E3" s="201"/>
      <c r="F3" s="202"/>
    </row>
    <row r="4" spans="1:7" s="20" customFormat="1" ht="30.75" thickBot="1" x14ac:dyDescent="0.35">
      <c r="A4" s="195" t="s">
        <v>69</v>
      </c>
      <c r="B4" s="196"/>
      <c r="C4" s="17" t="s">
        <v>75</v>
      </c>
      <c r="D4" s="17" t="s">
        <v>76</v>
      </c>
      <c r="E4" s="17" t="s">
        <v>77</v>
      </c>
      <c r="F4" s="18" t="s">
        <v>73</v>
      </c>
    </row>
    <row r="5" spans="1:7" s="20" customFormat="1" ht="18.75" x14ac:dyDescent="0.3">
      <c r="A5" s="197" t="s">
        <v>1</v>
      </c>
      <c r="B5" s="13" t="s">
        <v>61</v>
      </c>
      <c r="C5" s="14">
        <v>13.62</v>
      </c>
      <c r="D5" s="14">
        <v>47.35</v>
      </c>
      <c r="E5" s="14">
        <v>6.22</v>
      </c>
      <c r="F5" s="15">
        <v>32.799999999999997</v>
      </c>
    </row>
    <row r="6" spans="1:7" s="20" customFormat="1" ht="18.75" x14ac:dyDescent="0.3">
      <c r="A6" s="198"/>
      <c r="B6" s="16" t="s">
        <v>62</v>
      </c>
      <c r="C6" s="14">
        <v>13.57</v>
      </c>
      <c r="D6" s="14">
        <v>31.78</v>
      </c>
      <c r="E6" s="14">
        <v>22.45</v>
      </c>
      <c r="F6" s="15">
        <v>32.200000000000003</v>
      </c>
    </row>
    <row r="7" spans="1:7" s="20" customFormat="1" ht="19.5" thickBot="1" x14ac:dyDescent="0.35">
      <c r="A7" s="199"/>
      <c r="B7" s="17" t="s">
        <v>15</v>
      </c>
      <c r="C7" s="43">
        <v>13.61</v>
      </c>
      <c r="D7" s="43">
        <v>42.71</v>
      </c>
      <c r="E7" s="43">
        <v>11.06</v>
      </c>
      <c r="F7" s="44">
        <v>32.619999999999997</v>
      </c>
    </row>
    <row r="8" spans="1:7" s="20" customFormat="1" ht="18.75" x14ac:dyDescent="0.3">
      <c r="A8" s="197" t="s">
        <v>2</v>
      </c>
      <c r="B8" s="13" t="s">
        <v>61</v>
      </c>
      <c r="C8" s="14">
        <v>13.85</v>
      </c>
      <c r="D8" s="14">
        <v>48.7</v>
      </c>
      <c r="E8" s="14">
        <v>7.51</v>
      </c>
      <c r="F8" s="15">
        <v>29.94</v>
      </c>
    </row>
    <row r="9" spans="1:7" s="20" customFormat="1" ht="18.75" x14ac:dyDescent="0.3">
      <c r="A9" s="198"/>
      <c r="B9" s="16" t="s">
        <v>62</v>
      </c>
      <c r="C9" s="14">
        <v>14.82</v>
      </c>
      <c r="D9" s="14">
        <v>34.17</v>
      </c>
      <c r="E9" s="14">
        <v>19.149999999999999</v>
      </c>
      <c r="F9" s="15">
        <v>31.85</v>
      </c>
      <c r="G9" s="59"/>
    </row>
    <row r="10" spans="1:7" s="20" customFormat="1" ht="19.5" thickBot="1" x14ac:dyDescent="0.35">
      <c r="A10" s="199"/>
      <c r="B10" s="17" t="s">
        <v>15</v>
      </c>
      <c r="C10" s="43">
        <v>14.23</v>
      </c>
      <c r="D10" s="43">
        <v>43.04</v>
      </c>
      <c r="E10" s="43">
        <v>12.04</v>
      </c>
      <c r="F10" s="44">
        <v>30.69</v>
      </c>
    </row>
    <row r="11" spans="1:7" s="20" customFormat="1" ht="18.75" x14ac:dyDescent="0.3">
      <c r="A11" s="197" t="s">
        <v>79</v>
      </c>
      <c r="B11" s="13" t="s">
        <v>61</v>
      </c>
      <c r="C11" s="14">
        <v>15.21</v>
      </c>
      <c r="D11" s="14">
        <v>45.96</v>
      </c>
      <c r="E11" s="14">
        <v>11.7</v>
      </c>
      <c r="F11" s="15">
        <v>27.14</v>
      </c>
    </row>
    <row r="12" spans="1:7" s="20" customFormat="1" ht="18.75" x14ac:dyDescent="0.3">
      <c r="A12" s="198"/>
      <c r="B12" s="16" t="s">
        <v>62</v>
      </c>
      <c r="C12" s="14">
        <v>15.2</v>
      </c>
      <c r="D12" s="14">
        <v>31.76</v>
      </c>
      <c r="E12" s="14">
        <v>21.56</v>
      </c>
      <c r="F12" s="15">
        <v>31.49</v>
      </c>
    </row>
    <row r="13" spans="1:7" s="20" customFormat="1" ht="19.5" thickBot="1" x14ac:dyDescent="0.35">
      <c r="A13" s="206"/>
      <c r="B13" s="19" t="s">
        <v>15</v>
      </c>
      <c r="C13" s="45">
        <v>15.2</v>
      </c>
      <c r="D13" s="45">
        <v>39.93</v>
      </c>
      <c r="E13" s="45">
        <v>15.88</v>
      </c>
      <c r="F13" s="46">
        <v>28.99</v>
      </c>
    </row>
    <row r="14" spans="1:7" x14ac:dyDescent="0.25">
      <c r="A14" s="205" t="s">
        <v>74</v>
      </c>
      <c r="B14" s="205"/>
      <c r="C14" s="205"/>
      <c r="D14" s="205"/>
      <c r="E14" s="205"/>
      <c r="F14" s="205"/>
    </row>
    <row r="15" spans="1:7" ht="12" customHeight="1" x14ac:dyDescent="0.25">
      <c r="A15" s="184"/>
      <c r="B15" s="184"/>
      <c r="C15" s="184"/>
      <c r="D15" s="184"/>
      <c r="E15" s="184"/>
      <c r="F15" s="184"/>
    </row>
    <row r="16" spans="1:7" ht="36" customHeight="1" x14ac:dyDescent="0.25">
      <c r="A16" s="194" t="s">
        <v>175</v>
      </c>
      <c r="B16" s="194"/>
      <c r="C16" s="194"/>
      <c r="D16" s="194"/>
      <c r="E16" s="194"/>
      <c r="F16" s="194"/>
    </row>
    <row r="17" spans="1:6" ht="20.100000000000001" customHeight="1" x14ac:dyDescent="0.25">
      <c r="A17" s="194"/>
      <c r="B17" s="194"/>
      <c r="C17" s="194"/>
      <c r="D17" s="194"/>
      <c r="E17" s="194"/>
      <c r="F17" s="194"/>
    </row>
    <row r="18" spans="1:6" ht="20.100000000000001" customHeight="1" x14ac:dyDescent="0.25">
      <c r="A18" s="194"/>
      <c r="B18" s="194"/>
      <c r="C18" s="194"/>
      <c r="D18" s="194"/>
      <c r="E18" s="194"/>
      <c r="F18" s="194"/>
    </row>
    <row r="22" spans="1:6" x14ac:dyDescent="0.25">
      <c r="B22" s="42"/>
    </row>
  </sheetData>
  <mergeCells count="8">
    <mergeCell ref="A16:F18"/>
    <mergeCell ref="A4:B4"/>
    <mergeCell ref="A5:A7"/>
    <mergeCell ref="A8:A10"/>
    <mergeCell ref="C3:F3"/>
    <mergeCell ref="A3:B3"/>
    <mergeCell ref="A14:F15"/>
    <mergeCell ref="A11:A13"/>
  </mergeCells>
  <hyperlinks>
    <hyperlink ref="A2" location="Sommaire!A1" display="Sommaire "/>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M30"/>
  <sheetViews>
    <sheetView showGridLines="0" zoomScale="88" zoomScaleNormal="120" workbookViewId="0">
      <selection activeCell="A2" sqref="A2"/>
    </sheetView>
  </sheetViews>
  <sheetFormatPr baseColWidth="10" defaultRowHeight="15" x14ac:dyDescent="0.25"/>
  <cols>
    <col min="1" max="1" width="38.5703125" customWidth="1"/>
  </cols>
  <sheetData>
    <row r="1" spans="1:13" x14ac:dyDescent="0.25">
      <c r="A1" s="1" t="s">
        <v>53</v>
      </c>
    </row>
    <row r="2" spans="1:13" ht="15.75" thickBot="1" x14ac:dyDescent="0.3">
      <c r="A2" s="4" t="s">
        <v>43</v>
      </c>
    </row>
    <row r="3" spans="1:13" ht="15.75" thickBot="1" x14ac:dyDescent="0.3">
      <c r="A3" s="172" t="s">
        <v>0</v>
      </c>
      <c r="B3" s="208" t="s">
        <v>57</v>
      </c>
      <c r="C3" s="179"/>
      <c r="D3" s="209"/>
      <c r="E3" s="208" t="s">
        <v>2</v>
      </c>
      <c r="F3" s="179"/>
      <c r="G3" s="209"/>
      <c r="H3" s="208" t="s">
        <v>79</v>
      </c>
      <c r="I3" s="179"/>
      <c r="J3" s="210"/>
    </row>
    <row r="4" spans="1:13" ht="15.75" thickBot="1" x14ac:dyDescent="0.3">
      <c r="A4" s="174"/>
      <c r="B4" s="86" t="s">
        <v>3</v>
      </c>
      <c r="C4" s="87" t="s">
        <v>4</v>
      </c>
      <c r="D4" s="50" t="s">
        <v>15</v>
      </c>
      <c r="E4" s="86" t="s">
        <v>3</v>
      </c>
      <c r="F4" s="87" t="s">
        <v>4</v>
      </c>
      <c r="G4" s="50" t="s">
        <v>15</v>
      </c>
      <c r="H4" s="86" t="s">
        <v>3</v>
      </c>
      <c r="I4" s="87" t="s">
        <v>4</v>
      </c>
      <c r="J4" s="88" t="s">
        <v>15</v>
      </c>
    </row>
    <row r="5" spans="1:13" ht="15.75" thickBot="1" x14ac:dyDescent="0.3">
      <c r="A5" s="69" t="s">
        <v>65</v>
      </c>
      <c r="B5" s="89">
        <v>25800</v>
      </c>
      <c r="C5" s="89">
        <v>9100</v>
      </c>
      <c r="D5" s="89">
        <v>34900</v>
      </c>
      <c r="E5" s="89">
        <v>24600</v>
      </c>
      <c r="F5" s="89">
        <v>10700</v>
      </c>
      <c r="G5" s="89">
        <v>35300</v>
      </c>
      <c r="H5" s="89">
        <v>22500</v>
      </c>
      <c r="I5" s="89">
        <v>11700</v>
      </c>
      <c r="J5" s="90">
        <v>34200</v>
      </c>
    </row>
    <row r="6" spans="1:13" ht="15.75" thickBot="1" x14ac:dyDescent="0.3">
      <c r="A6" s="65"/>
      <c r="B6" s="91"/>
      <c r="C6" s="92"/>
      <c r="D6" s="93"/>
      <c r="E6" s="91"/>
      <c r="F6" s="92"/>
      <c r="G6" s="93"/>
      <c r="H6" s="91"/>
      <c r="I6" s="92"/>
      <c r="J6" s="94"/>
    </row>
    <row r="7" spans="1:13" x14ac:dyDescent="0.25">
      <c r="A7" s="69" t="s">
        <v>5</v>
      </c>
      <c r="B7" s="89">
        <v>16200</v>
      </c>
      <c r="C7" s="89">
        <v>3500</v>
      </c>
      <c r="D7" s="89">
        <v>19700</v>
      </c>
      <c r="E7" s="89">
        <v>2700</v>
      </c>
      <c r="F7" s="89">
        <v>3900</v>
      </c>
      <c r="G7" s="89">
        <v>6600</v>
      </c>
      <c r="H7" s="89">
        <v>2700</v>
      </c>
      <c r="I7" s="89">
        <v>3000</v>
      </c>
      <c r="J7" s="90">
        <v>5700</v>
      </c>
    </row>
    <row r="8" spans="1:13" x14ac:dyDescent="0.25">
      <c r="A8" s="95" t="s">
        <v>66</v>
      </c>
      <c r="B8" s="96">
        <v>2400</v>
      </c>
      <c r="C8" s="96">
        <v>1800</v>
      </c>
      <c r="D8" s="96">
        <v>4200</v>
      </c>
      <c r="E8" s="96">
        <v>2300</v>
      </c>
      <c r="F8" s="96">
        <v>2200</v>
      </c>
      <c r="G8" s="96">
        <v>4500</v>
      </c>
      <c r="H8" s="96">
        <v>2600</v>
      </c>
      <c r="I8" s="96">
        <v>2600</v>
      </c>
      <c r="J8" s="97">
        <v>5200</v>
      </c>
    </row>
    <row r="9" spans="1:13" ht="15.75" thickBot="1" x14ac:dyDescent="0.3">
      <c r="A9" s="98" t="s">
        <v>127</v>
      </c>
      <c r="B9" s="96">
        <v>13800</v>
      </c>
      <c r="C9" s="96">
        <v>1700</v>
      </c>
      <c r="D9" s="96">
        <v>15500</v>
      </c>
      <c r="E9" s="96">
        <v>400</v>
      </c>
      <c r="F9" s="96">
        <v>1700</v>
      </c>
      <c r="G9" s="96">
        <v>2100</v>
      </c>
      <c r="H9" s="96">
        <v>100</v>
      </c>
      <c r="I9" s="96">
        <v>400</v>
      </c>
      <c r="J9" s="97">
        <v>500</v>
      </c>
    </row>
    <row r="10" spans="1:13" ht="15.75" thickBot="1" x14ac:dyDescent="0.3">
      <c r="A10" s="99" t="s">
        <v>70</v>
      </c>
      <c r="B10" s="100">
        <v>42000</v>
      </c>
      <c r="C10" s="101">
        <v>12600</v>
      </c>
      <c r="D10" s="102">
        <v>54600</v>
      </c>
      <c r="E10" s="100">
        <v>27300</v>
      </c>
      <c r="F10" s="101">
        <v>14600</v>
      </c>
      <c r="G10" s="102">
        <v>41900</v>
      </c>
      <c r="H10" s="100">
        <v>25200</v>
      </c>
      <c r="I10" s="101">
        <v>14700</v>
      </c>
      <c r="J10" s="103">
        <v>39900</v>
      </c>
    </row>
    <row r="11" spans="1:13" x14ac:dyDescent="0.25">
      <c r="A11" s="207" t="s">
        <v>157</v>
      </c>
      <c r="B11" s="207"/>
      <c r="C11" s="207"/>
      <c r="D11" s="207"/>
      <c r="E11" s="207"/>
      <c r="F11" s="207"/>
      <c r="G11" s="207"/>
      <c r="H11" s="207"/>
      <c r="I11" s="207"/>
      <c r="J11" s="207"/>
      <c r="K11" s="207"/>
      <c r="L11" s="207"/>
      <c r="M11" s="207"/>
    </row>
    <row r="12" spans="1:13" ht="20.100000000000001" customHeight="1" x14ac:dyDescent="0.25">
      <c r="A12" s="207"/>
      <c r="B12" s="207"/>
      <c r="C12" s="207"/>
      <c r="D12" s="207"/>
      <c r="E12" s="207"/>
      <c r="F12" s="207"/>
      <c r="G12" s="207"/>
      <c r="H12" s="207"/>
      <c r="I12" s="207"/>
      <c r="J12" s="207"/>
      <c r="K12" s="207"/>
      <c r="L12" s="207"/>
      <c r="M12" s="207"/>
    </row>
    <row r="13" spans="1:13" ht="20.100000000000001" customHeight="1" x14ac:dyDescent="0.25">
      <c r="A13" s="207"/>
      <c r="B13" s="207"/>
      <c r="C13" s="207"/>
      <c r="D13" s="207"/>
      <c r="E13" s="207"/>
      <c r="F13" s="207"/>
      <c r="G13" s="207"/>
      <c r="H13" s="207"/>
      <c r="I13" s="207"/>
      <c r="J13" s="207"/>
      <c r="K13" s="207"/>
      <c r="L13" s="207"/>
      <c r="M13" s="207"/>
    </row>
    <row r="14" spans="1:13" ht="27" customHeight="1" x14ac:dyDescent="0.25">
      <c r="A14" s="207"/>
      <c r="B14" s="207"/>
      <c r="C14" s="207"/>
      <c r="D14" s="207"/>
      <c r="E14" s="207"/>
      <c r="F14" s="207"/>
      <c r="G14" s="207"/>
      <c r="H14" s="207"/>
      <c r="I14" s="207"/>
      <c r="J14" s="207"/>
      <c r="K14" s="207"/>
      <c r="L14" s="207"/>
      <c r="M14" s="207"/>
    </row>
    <row r="15" spans="1:13" x14ac:dyDescent="0.25">
      <c r="A15" s="24" t="s">
        <v>5</v>
      </c>
      <c r="B15" s="23">
        <v>0.38719999999999999</v>
      </c>
      <c r="C15" s="23">
        <v>0.32090000000000002</v>
      </c>
      <c r="D15" s="23">
        <v>0.37119999999999997</v>
      </c>
      <c r="E15" s="23">
        <v>9.5600000000000004E-2</v>
      </c>
      <c r="F15" s="23">
        <v>0.45960000000000001</v>
      </c>
      <c r="G15" s="23">
        <v>0.24890000000000001</v>
      </c>
      <c r="H15" s="21"/>
      <c r="I15" s="21"/>
    </row>
    <row r="16" spans="1:13" x14ac:dyDescent="0.25">
      <c r="A16" s="25" t="s">
        <v>6</v>
      </c>
      <c r="B16" s="26">
        <v>5.9400000000000001E-2</v>
      </c>
      <c r="C16" s="26">
        <v>0.17910000000000001</v>
      </c>
      <c r="D16" s="26">
        <v>8.8300000000000003E-2</v>
      </c>
      <c r="E16" s="26">
        <v>8.4599999999999995E-2</v>
      </c>
      <c r="F16" s="26">
        <v>0.14649999999999999</v>
      </c>
      <c r="G16" s="26">
        <v>0.1106</v>
      </c>
      <c r="H16" s="21"/>
      <c r="I16" s="21"/>
    </row>
    <row r="17" spans="1:9" x14ac:dyDescent="0.25">
      <c r="A17" s="25" t="s">
        <v>7</v>
      </c>
      <c r="B17" s="26">
        <v>0.32779999999999998</v>
      </c>
      <c r="C17" s="26">
        <v>0.14180000000000001</v>
      </c>
      <c r="D17" s="26">
        <v>0.28289999999999998</v>
      </c>
      <c r="E17" s="26">
        <v>1.0999999999999999E-2</v>
      </c>
      <c r="F17" s="26">
        <v>0.31309999999999999</v>
      </c>
      <c r="G17" s="26">
        <v>0.13830000000000001</v>
      </c>
      <c r="H17" s="21"/>
      <c r="I17" s="21"/>
    </row>
    <row r="18" spans="1:9" x14ac:dyDescent="0.25">
      <c r="A18" s="22" t="s">
        <v>8</v>
      </c>
      <c r="B18" s="23">
        <v>1</v>
      </c>
      <c r="C18" s="23">
        <v>1</v>
      </c>
      <c r="D18" s="23">
        <v>1</v>
      </c>
      <c r="E18" s="23">
        <v>1</v>
      </c>
      <c r="F18" s="23">
        <v>1</v>
      </c>
      <c r="G18" s="23">
        <v>1</v>
      </c>
      <c r="H18" s="21"/>
      <c r="I18" s="21"/>
    </row>
    <row r="19" spans="1:9" x14ac:dyDescent="0.25">
      <c r="A19" s="21"/>
      <c r="B19" s="21"/>
      <c r="C19" s="21"/>
      <c r="D19" s="21"/>
      <c r="E19" s="21"/>
      <c r="F19" s="21"/>
      <c r="G19" s="21"/>
      <c r="H19" s="21"/>
      <c r="I19" s="21"/>
    </row>
    <row r="20" spans="1:9" x14ac:dyDescent="0.25">
      <c r="A20" s="21"/>
      <c r="B20" s="21"/>
      <c r="C20" s="21"/>
      <c r="D20" s="21"/>
      <c r="E20" s="21"/>
      <c r="F20" s="21"/>
      <c r="G20" s="21"/>
      <c r="H20" s="21"/>
      <c r="I20" s="21"/>
    </row>
    <row r="21" spans="1:9" x14ac:dyDescent="0.25">
      <c r="A21" s="21"/>
      <c r="B21" s="21"/>
      <c r="C21" s="21"/>
      <c r="D21" s="21"/>
      <c r="E21" s="21"/>
      <c r="F21" s="21"/>
      <c r="G21" s="21"/>
      <c r="H21" s="21"/>
      <c r="I21" s="21"/>
    </row>
    <row r="22" spans="1:9" x14ac:dyDescent="0.25">
      <c r="A22" s="12"/>
      <c r="B22" s="12"/>
      <c r="C22" s="12"/>
      <c r="D22" s="12"/>
      <c r="E22" s="12"/>
      <c r="F22" s="12"/>
      <c r="G22" s="12"/>
    </row>
    <row r="23" spans="1:9" x14ac:dyDescent="0.25">
      <c r="A23" s="12"/>
      <c r="B23" s="12"/>
      <c r="C23" s="12"/>
      <c r="D23" s="12"/>
      <c r="E23" s="12"/>
      <c r="F23" s="12"/>
      <c r="G23" s="12"/>
    </row>
    <row r="24" spans="1:9" x14ac:dyDescent="0.25">
      <c r="A24" s="12"/>
      <c r="B24" s="12"/>
      <c r="C24" s="12"/>
      <c r="D24" s="12"/>
      <c r="E24" s="12"/>
      <c r="F24" s="12"/>
      <c r="G24" s="12"/>
    </row>
    <row r="25" spans="1:9" x14ac:dyDescent="0.25">
      <c r="A25" s="12"/>
      <c r="B25" s="12"/>
      <c r="C25" s="12"/>
      <c r="D25" s="12"/>
      <c r="E25" s="12"/>
      <c r="F25" s="12"/>
      <c r="G25" s="12"/>
    </row>
    <row r="26" spans="1:9" x14ac:dyDescent="0.25">
      <c r="A26" s="12"/>
      <c r="B26" s="12"/>
      <c r="C26" s="12"/>
      <c r="D26" s="12"/>
      <c r="E26" s="12"/>
      <c r="F26" s="12"/>
      <c r="G26" s="12"/>
    </row>
    <row r="27" spans="1:9" x14ac:dyDescent="0.25">
      <c r="A27" s="12"/>
      <c r="B27" s="12"/>
      <c r="C27" s="12"/>
      <c r="D27" s="12"/>
      <c r="E27" s="12"/>
      <c r="F27" s="12"/>
      <c r="G27" s="12"/>
    </row>
    <row r="28" spans="1:9" x14ac:dyDescent="0.25">
      <c r="A28" s="12"/>
      <c r="B28" s="12"/>
      <c r="C28" s="12"/>
      <c r="D28" s="12"/>
      <c r="E28" s="12"/>
      <c r="F28" s="12"/>
      <c r="G28" s="12"/>
    </row>
    <row r="29" spans="1:9" x14ac:dyDescent="0.25">
      <c r="A29" s="12"/>
      <c r="B29" s="12"/>
      <c r="C29" s="12"/>
      <c r="D29" s="12"/>
      <c r="E29" s="12"/>
      <c r="F29" s="12"/>
      <c r="G29" s="12"/>
    </row>
    <row r="30" spans="1:9" x14ac:dyDescent="0.25">
      <c r="A30" s="12"/>
      <c r="B30" s="12"/>
      <c r="C30" s="12"/>
      <c r="D30" s="12"/>
      <c r="E30" s="12"/>
      <c r="F30" s="12"/>
      <c r="G30" s="12"/>
    </row>
  </sheetData>
  <mergeCells count="5">
    <mergeCell ref="A11:M14"/>
    <mergeCell ref="A3:A4"/>
    <mergeCell ref="B3:D3"/>
    <mergeCell ref="E3:G3"/>
    <mergeCell ref="H3:J3"/>
  </mergeCells>
  <hyperlinks>
    <hyperlink ref="A2" location="Sommaire!A1" display="Sommaire "/>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A1:H47"/>
  <sheetViews>
    <sheetView zoomScale="94" zoomScaleNormal="120" workbookViewId="0"/>
  </sheetViews>
  <sheetFormatPr baseColWidth="10" defaultRowHeight="15" x14ac:dyDescent="0.25"/>
  <cols>
    <col min="1" max="1" width="47.5703125" bestFit="1" customWidth="1"/>
    <col min="2" max="2" width="25.85546875" customWidth="1"/>
    <col min="3" max="5" width="15" customWidth="1"/>
    <col min="6" max="6" width="15.5703125" customWidth="1"/>
    <col min="7" max="7" width="15" bestFit="1" customWidth="1"/>
  </cols>
  <sheetData>
    <row r="1" spans="1:8" x14ac:dyDescent="0.25">
      <c r="A1" s="47" t="s">
        <v>129</v>
      </c>
    </row>
    <row r="2" spans="1:8" ht="15.75" thickBot="1" x14ac:dyDescent="0.3">
      <c r="A2" s="4" t="s">
        <v>43</v>
      </c>
    </row>
    <row r="3" spans="1:8" ht="45.75" customHeight="1" thickBot="1" x14ac:dyDescent="0.3">
      <c r="A3" s="104" t="s">
        <v>128</v>
      </c>
      <c r="B3" s="167" t="s">
        <v>131</v>
      </c>
      <c r="C3" s="159" t="s">
        <v>132</v>
      </c>
      <c r="D3" s="160" t="s">
        <v>133</v>
      </c>
      <c r="E3" s="160" t="s">
        <v>134</v>
      </c>
      <c r="F3" s="160" t="s">
        <v>135</v>
      </c>
      <c r="G3" s="160" t="s">
        <v>136</v>
      </c>
      <c r="H3" s="211" t="s">
        <v>137</v>
      </c>
    </row>
    <row r="4" spans="1:8" ht="15.75" thickBot="1" x14ac:dyDescent="0.3">
      <c r="A4" s="154"/>
      <c r="B4" s="153" t="s">
        <v>182</v>
      </c>
      <c r="C4" s="213" t="s">
        <v>166</v>
      </c>
      <c r="D4" s="214"/>
      <c r="E4" s="214"/>
      <c r="F4" s="214"/>
      <c r="G4" s="214"/>
      <c r="H4" s="212"/>
    </row>
    <row r="5" spans="1:8" x14ac:dyDescent="0.25">
      <c r="A5" s="105" t="s">
        <v>114</v>
      </c>
      <c r="B5" s="157">
        <v>7</v>
      </c>
      <c r="C5" s="54">
        <v>47.62</v>
      </c>
      <c r="D5" s="55">
        <v>15.87</v>
      </c>
      <c r="E5" s="55">
        <v>15.87</v>
      </c>
      <c r="F5" s="55">
        <v>0</v>
      </c>
      <c r="G5" s="55">
        <v>20.64</v>
      </c>
      <c r="H5" s="161">
        <v>100</v>
      </c>
    </row>
    <row r="6" spans="1:8" x14ac:dyDescent="0.25">
      <c r="A6" s="105" t="s">
        <v>115</v>
      </c>
      <c r="B6" s="158">
        <v>7</v>
      </c>
      <c r="C6" s="56">
        <v>72.11</v>
      </c>
      <c r="D6" s="57">
        <v>2.4900000000000002</v>
      </c>
      <c r="E6" s="57">
        <v>6.22</v>
      </c>
      <c r="F6" s="57">
        <v>4.97</v>
      </c>
      <c r="G6" s="57">
        <v>14.21</v>
      </c>
      <c r="H6" s="162">
        <v>100</v>
      </c>
    </row>
    <row r="7" spans="1:8" x14ac:dyDescent="0.25">
      <c r="A7" s="105" t="s">
        <v>116</v>
      </c>
      <c r="B7" s="158">
        <v>7.8</v>
      </c>
      <c r="C7" s="56">
        <v>100</v>
      </c>
      <c r="D7" s="57">
        <v>0</v>
      </c>
      <c r="E7" s="57">
        <v>0</v>
      </c>
      <c r="F7" s="57">
        <v>0</v>
      </c>
      <c r="G7" s="57">
        <v>0</v>
      </c>
      <c r="H7" s="162">
        <v>100</v>
      </c>
    </row>
    <row r="8" spans="1:8" x14ac:dyDescent="0.25">
      <c r="A8" s="105" t="s">
        <v>117</v>
      </c>
      <c r="B8" s="158">
        <v>18.8</v>
      </c>
      <c r="C8" s="56">
        <v>56.58</v>
      </c>
      <c r="D8" s="57">
        <v>2.06</v>
      </c>
      <c r="E8" s="57">
        <v>19.55</v>
      </c>
      <c r="F8" s="57">
        <v>13.37</v>
      </c>
      <c r="G8" s="57">
        <v>8.44</v>
      </c>
      <c r="H8" s="162">
        <v>100</v>
      </c>
    </row>
    <row r="9" spans="1:8" x14ac:dyDescent="0.25">
      <c r="A9" s="105" t="s">
        <v>118</v>
      </c>
      <c r="B9" s="158">
        <v>19.100000000000001</v>
      </c>
      <c r="C9" s="56">
        <v>67.72</v>
      </c>
      <c r="D9" s="57">
        <v>0</v>
      </c>
      <c r="E9" s="57">
        <v>6.77</v>
      </c>
      <c r="F9" s="57">
        <v>18.059999999999999</v>
      </c>
      <c r="G9" s="57">
        <v>7.45</v>
      </c>
      <c r="H9" s="162">
        <v>100</v>
      </c>
    </row>
    <row r="10" spans="1:8" x14ac:dyDescent="0.25">
      <c r="A10" s="105" t="s">
        <v>119</v>
      </c>
      <c r="B10" s="158">
        <v>22.1</v>
      </c>
      <c r="C10" s="56">
        <v>36.479999999999997</v>
      </c>
      <c r="D10" s="57">
        <v>2.15</v>
      </c>
      <c r="E10" s="57">
        <v>6.17</v>
      </c>
      <c r="F10" s="57">
        <v>5.0999999999999996</v>
      </c>
      <c r="G10" s="57">
        <v>50.11</v>
      </c>
      <c r="H10" s="162">
        <v>100</v>
      </c>
    </row>
    <row r="11" spans="1:8" x14ac:dyDescent="0.25">
      <c r="A11" s="105" t="s">
        <v>120</v>
      </c>
      <c r="B11" s="158">
        <v>22.3</v>
      </c>
      <c r="C11" s="56">
        <v>57.18</v>
      </c>
      <c r="D11" s="57">
        <v>4.72</v>
      </c>
      <c r="E11" s="57">
        <v>7.07</v>
      </c>
      <c r="F11" s="57">
        <v>21.22</v>
      </c>
      <c r="G11" s="57">
        <v>9.8000000000000007</v>
      </c>
      <c r="H11" s="162">
        <v>100</v>
      </c>
    </row>
    <row r="12" spans="1:8" x14ac:dyDescent="0.25">
      <c r="A12" s="105" t="s">
        <v>121</v>
      </c>
      <c r="B12" s="158">
        <v>24.3</v>
      </c>
      <c r="C12" s="56">
        <v>57.51</v>
      </c>
      <c r="D12" s="57">
        <v>2.5099999999999998</v>
      </c>
      <c r="E12" s="57">
        <v>9.2100000000000009</v>
      </c>
      <c r="F12" s="57">
        <v>19.54</v>
      </c>
      <c r="G12" s="57">
        <v>11.22</v>
      </c>
      <c r="H12" s="162">
        <v>100</v>
      </c>
    </row>
    <row r="13" spans="1:8" x14ac:dyDescent="0.25">
      <c r="A13" s="105" t="s">
        <v>122</v>
      </c>
      <c r="B13" s="158">
        <v>27</v>
      </c>
      <c r="C13" s="56">
        <v>66.23</v>
      </c>
      <c r="D13" s="57">
        <v>8.2799999999999994</v>
      </c>
      <c r="E13" s="57">
        <v>10.28</v>
      </c>
      <c r="F13" s="57">
        <v>7.99</v>
      </c>
      <c r="G13" s="57">
        <v>7.22</v>
      </c>
      <c r="H13" s="162">
        <v>100</v>
      </c>
    </row>
    <row r="14" spans="1:8" x14ac:dyDescent="0.25">
      <c r="A14" s="105" t="s">
        <v>123</v>
      </c>
      <c r="B14" s="158">
        <v>31.4</v>
      </c>
      <c r="C14" s="56">
        <v>55.4</v>
      </c>
      <c r="D14" s="57">
        <v>7.6</v>
      </c>
      <c r="E14" s="57">
        <v>7.6</v>
      </c>
      <c r="F14" s="57">
        <v>9.7799999999999994</v>
      </c>
      <c r="G14" s="57">
        <v>19.61</v>
      </c>
      <c r="H14" s="162">
        <v>100</v>
      </c>
    </row>
    <row r="15" spans="1:8" ht="15.75" thickBot="1" x14ac:dyDescent="0.3">
      <c r="A15" s="106" t="s">
        <v>124</v>
      </c>
      <c r="B15" s="158">
        <v>34.799999999999997</v>
      </c>
      <c r="C15" s="56">
        <v>53.74</v>
      </c>
      <c r="D15" s="57">
        <v>5.26</v>
      </c>
      <c r="E15" s="57">
        <v>7.82</v>
      </c>
      <c r="F15" s="57">
        <v>19.04</v>
      </c>
      <c r="G15" s="57">
        <v>14.13</v>
      </c>
      <c r="H15" s="162">
        <v>100</v>
      </c>
    </row>
    <row r="16" spans="1:8" ht="15.75" thickBot="1" x14ac:dyDescent="0.3">
      <c r="A16" s="99" t="s">
        <v>125</v>
      </c>
      <c r="B16" s="163">
        <v>25.74</v>
      </c>
      <c r="C16" s="164">
        <v>54.58</v>
      </c>
      <c r="D16" s="165">
        <v>4.7</v>
      </c>
      <c r="E16" s="165">
        <v>8.35</v>
      </c>
      <c r="F16" s="165">
        <v>15.3</v>
      </c>
      <c r="G16" s="165">
        <v>17.07</v>
      </c>
      <c r="H16" s="166">
        <v>100</v>
      </c>
    </row>
    <row r="17" spans="1:8" ht="15" customHeight="1" x14ac:dyDescent="0.25">
      <c r="A17" s="205" t="s">
        <v>162</v>
      </c>
      <c r="B17" s="205"/>
      <c r="C17" s="205"/>
      <c r="D17" s="205"/>
      <c r="E17" s="205"/>
      <c r="F17" s="205"/>
      <c r="G17" s="205"/>
      <c r="H17" s="205"/>
    </row>
    <row r="18" spans="1:8" x14ac:dyDescent="0.25">
      <c r="A18" s="184"/>
      <c r="B18" s="184"/>
      <c r="C18" s="184"/>
      <c r="D18" s="184"/>
      <c r="E18" s="184"/>
      <c r="F18" s="184"/>
      <c r="G18" s="184"/>
      <c r="H18" s="184"/>
    </row>
    <row r="19" spans="1:8" ht="24" customHeight="1" x14ac:dyDescent="0.25">
      <c r="A19" s="184"/>
      <c r="B19" s="184"/>
      <c r="C19" s="184"/>
      <c r="D19" s="184"/>
      <c r="E19" s="184"/>
      <c r="F19" s="184"/>
      <c r="G19" s="184"/>
      <c r="H19" s="184"/>
    </row>
    <row r="20" spans="1:8" x14ac:dyDescent="0.25">
      <c r="A20" s="58"/>
      <c r="B20" s="58"/>
      <c r="C20" s="58"/>
      <c r="D20" s="58"/>
      <c r="E20" s="58"/>
      <c r="F20" s="58"/>
      <c r="G20" s="58"/>
      <c r="H20" s="58"/>
    </row>
    <row r="46" spans="1:6" ht="15" customHeight="1" x14ac:dyDescent="0.25">
      <c r="A46" s="53"/>
      <c r="B46" s="53"/>
      <c r="C46" s="53"/>
      <c r="D46" s="53"/>
      <c r="E46" s="53"/>
      <c r="F46" s="53"/>
    </row>
    <row r="47" spans="1:6" x14ac:dyDescent="0.25">
      <c r="A47" s="53"/>
      <c r="B47" s="53"/>
      <c r="C47" s="53"/>
      <c r="D47" s="53"/>
      <c r="E47" s="53"/>
      <c r="F47" s="53"/>
    </row>
  </sheetData>
  <mergeCells count="3">
    <mergeCell ref="A17:H19"/>
    <mergeCell ref="H3:H4"/>
    <mergeCell ref="C4:G4"/>
  </mergeCells>
  <hyperlinks>
    <hyperlink ref="A2" location="Sommaire!A1" display="Sommaire "/>
  </hyperlink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13</vt:i4>
      </vt:variant>
    </vt:vector>
  </HeadingPairs>
  <TitlesOfParts>
    <vt:vector size="13" baseType="lpstr">
      <vt:lpstr>Sommaire</vt:lpstr>
      <vt:lpstr>Méthodologie</vt:lpstr>
      <vt:lpstr>Schéma illustratif des parcours</vt:lpstr>
      <vt:lpstr>Numerus apertus</vt:lpstr>
      <vt:lpstr>Tableau 1</vt:lpstr>
      <vt:lpstr>Tableau 2</vt:lpstr>
      <vt:lpstr>Tableau 3</vt:lpstr>
      <vt:lpstr>Annexe 1</vt:lpstr>
      <vt:lpstr>Annexe 2 </vt:lpstr>
      <vt:lpstr>Annexe 3</vt:lpstr>
      <vt:lpstr>Annexe 4</vt:lpstr>
      <vt:lpstr>Annexe 5</vt:lpstr>
      <vt:lpstr>Annexe 6</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Administration centrale</dc:creator>
  <cp:lastModifiedBy>Administration centrale</cp:lastModifiedBy>
  <dcterms:created xsi:type="dcterms:W3CDTF">2024-09-30T12:56:06Z</dcterms:created>
  <dcterms:modified xsi:type="dcterms:W3CDTF">2025-11-26T13:38:43Z</dcterms:modified>
</cp:coreProperties>
</file>