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3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4.xml" ContentType="application/vnd.openxmlformats-officedocument.spreadsheetml.pivot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5.xml" ContentType="application/vnd.openxmlformats-officedocument.spreadsheetml.pivotTab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kopkape\Documents\NF_décembre\Fichiers_annexes_nf\Finaux\"/>
    </mc:Choice>
  </mc:AlternateContent>
  <bookViews>
    <workbookView xWindow="0" yWindow="0" windowWidth="20490" windowHeight="7620" firstSheet="7" activeTab="14"/>
  </bookViews>
  <sheets>
    <sheet name="Sommaire" sheetId="27" r:id="rId1"/>
    <sheet name="Graphique 1" sheetId="28" r:id="rId2"/>
    <sheet name="Graphique 2" sheetId="29" r:id="rId3"/>
    <sheet name="Tableau 1" sheetId="30" r:id="rId4"/>
    <sheet name="Graphique 3" sheetId="31" r:id="rId5"/>
    <sheet name="Graphique 4" sheetId="32" r:id="rId6"/>
    <sheet name="Tableau 2" sheetId="33" r:id="rId7"/>
    <sheet name=" " sheetId="46" r:id="rId8"/>
    <sheet name="Annexe 1" sheetId="49" r:id="rId9"/>
    <sheet name="Annexe 2" sheetId="40" r:id="rId10"/>
    <sheet name="Annexe 3" sheetId="39" r:id="rId11"/>
    <sheet name="Annexe 4" sheetId="57" r:id="rId12"/>
    <sheet name="Annexe 5" sheetId="54" r:id="rId13"/>
    <sheet name="Annexe 6" sheetId="55" r:id="rId14"/>
    <sheet name="Annexe 7" sheetId="56" r:id="rId15"/>
    <sheet name="LMD_courbes" sheetId="45" state="hidden" r:id="rId16"/>
    <sheet name="LP_LG_courbes" sheetId="42" state="hidden" r:id="rId17"/>
  </sheets>
  <calcPr calcId="162913"/>
  <pivotCaches>
    <pivotCache cacheId="13" r:id="rId18"/>
    <pivotCache cacheId="10" r:id="rId19"/>
    <pivotCache cacheId="2" r:id="rId20"/>
    <pivotCache cacheId="14" r:id="rId21"/>
    <pivotCache cacheId="9" r:id="rId2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<sst xmlns="http://schemas.openxmlformats.org/spreadsheetml/2006/main" count="282" uniqueCount="119">
  <si>
    <t>2021-2022</t>
  </si>
  <si>
    <t>12 mois</t>
  </si>
  <si>
    <t>Femme</t>
  </si>
  <si>
    <t>Homme</t>
  </si>
  <si>
    <t>DEG</t>
  </si>
  <si>
    <t>LLA</t>
  </si>
  <si>
    <t>SHS</t>
  </si>
  <si>
    <t>STS</t>
  </si>
  <si>
    <t>Ensemble</t>
  </si>
  <si>
    <t>Étiquettes de lignes</t>
  </si>
  <si>
    <t>Total général</t>
  </si>
  <si>
    <t>Somme de taux_emploi_salarie</t>
  </si>
  <si>
    <t>Salariés</t>
  </si>
  <si>
    <t>Non salariés</t>
  </si>
  <si>
    <t>18 mois</t>
  </si>
  <si>
    <t>24 mois</t>
  </si>
  <si>
    <t>30 mois</t>
  </si>
  <si>
    <t>6 mois</t>
  </si>
  <si>
    <t>2022-2023</t>
  </si>
  <si>
    <t>2023-2024</t>
  </si>
  <si>
    <t>Étiquettes de colonnes</t>
  </si>
  <si>
    <t>licence_generale2021-2022</t>
  </si>
  <si>
    <t>licence_generale2022-2023</t>
  </si>
  <si>
    <t>licence_generale2023-2024</t>
  </si>
  <si>
    <t>Taux d'emploi salarié en France de 6 à 30 mois des diplômés de master hors enseignement selon l'année universitaire (en %)</t>
  </si>
  <si>
    <t>Taux d'emploi salarié en France de 6 à 30 mois des diplômés de licence selon l’année universitaire (en %)</t>
  </si>
  <si>
    <t>Taux d'emploi salarié en France des diplômés 2024 à 12 mois (en %) et évolution au regard de la promotion précédente (en point)</t>
  </si>
  <si>
    <t>Licence professionnelle</t>
  </si>
  <si>
    <t>78,2 (+0,3)</t>
  </si>
  <si>
    <t>71,5 (+4,5)</t>
  </si>
  <si>
    <t>83,3 (-1,2)</t>
  </si>
  <si>
    <t>Licence générale</t>
  </si>
  <si>
    <t>70,7 (-0,3)</t>
  </si>
  <si>
    <t>73,6 (-0,5)</t>
  </si>
  <si>
    <t>71,1 (-2,6)</t>
  </si>
  <si>
    <t>Master enseignement</t>
  </si>
  <si>
    <t>Taux d'emploi salarié et non salarié en France des diplômés 2022 de master hors enseignement à 12 mois selon la discipline et le genre (en %)</t>
  </si>
  <si>
    <t>Taux d'emploi salarié et non salarié en France des diplômés 2022 de licence professionnelle à 12 mois selon la discipline et le genre (en %)</t>
  </si>
  <si>
    <t>Salaire net mensuel (en euros) des diplômés 2022 en emploi salarié en France 12 mois après leur diplomation</t>
  </si>
  <si>
    <t>Master hors enseignement</t>
  </si>
  <si>
    <r>
      <t>1</t>
    </r>
    <r>
      <rPr>
        <vertAlign val="superscript"/>
        <sz val="8"/>
        <color rgb="FFFFFFFF"/>
        <rFont val="Calibri"/>
        <family val="2"/>
      </rPr>
      <t>er</t>
    </r>
    <r>
      <rPr>
        <sz val="8"/>
        <color rgb="FFFFFFFF"/>
        <rFont val="Calibri"/>
        <family val="2"/>
      </rPr>
      <t xml:space="preserve"> quartile</t>
    </r>
  </si>
  <si>
    <r>
      <t>3</t>
    </r>
    <r>
      <rPr>
        <vertAlign val="superscript"/>
        <sz val="8"/>
        <color rgb="FFFFFFFF"/>
        <rFont val="Calibri"/>
        <family val="2"/>
      </rPr>
      <t>ème</t>
    </r>
    <r>
      <rPr>
        <sz val="8"/>
        <color rgb="FFFFFFFF"/>
        <rFont val="Calibri"/>
        <family val="2"/>
      </rPr>
      <t xml:space="preserve"> quartile</t>
    </r>
  </si>
  <si>
    <t>Contenu du fichier:</t>
  </si>
  <si>
    <t>Retour au sommaire</t>
  </si>
  <si>
    <t>Graphique 1 - Taux d'emploi salarié en France de 6 à 30 mois des diplômés de master hors enseignement selon l'année universitaire (en %)</t>
  </si>
  <si>
    <t>Graphique 2 - Taux d'emploi salarié en France de 6 à 30 mois des diplômés de licence selon l’année universitaire (en %)</t>
  </si>
  <si>
    <t>Tableau 1 - Taux d'emploi salarié en France des diplômés 2024 à 12 mois (en %) et évolution au regard de la promotion précédente (en point)</t>
  </si>
  <si>
    <t>Graphique 3 - Taux d'emploi salarié et non salarié en France des diplômés 2022 de master hors enseignement à 12 mois selon la discipline et le genre (en %)</t>
  </si>
  <si>
    <t>Graphique 4 - Taux d'emploi salarié et non salarié en France des diplômés 2022 de licence professionnelle à 12 mois selon la discipline et le genre (en %)</t>
  </si>
  <si>
    <t>Tableau 2 - Salaire net mensuel (en euros) des diplômés 2022</t>
  </si>
  <si>
    <t>Licence Pro</t>
  </si>
  <si>
    <t>79,8 (+0,2)</t>
  </si>
  <si>
    <t>75,2 (+0,9)</t>
  </si>
  <si>
    <t>75,3 (-1,5)</t>
  </si>
  <si>
    <t>75,7 (+0,4)</t>
  </si>
  <si>
    <t>64,6 (+9,1)</t>
  </si>
  <si>
    <t>75,4 (-0,2)</t>
  </si>
  <si>
    <t>75,3 (-1,0)</t>
  </si>
  <si>
    <t>Master</t>
  </si>
  <si>
    <t>71,9 (-0,2)</t>
  </si>
  <si>
    <t>60,4 (+0,4)</t>
  </si>
  <si>
    <t>74,9 (-0,8)</t>
  </si>
  <si>
    <t>68,6 (-0,6)</t>
  </si>
  <si>
    <t>55,5 (+2,0)</t>
  </si>
  <si>
    <t>70,4 (+0,1)</t>
  </si>
  <si>
    <t>85,1 (-1,1)</t>
  </si>
  <si>
    <t>82,3 (-1,7)</t>
  </si>
  <si>
    <t>73,2 (-1,8)</t>
  </si>
  <si>
    <t>69,5 (-3,2)</t>
  </si>
  <si>
    <t>59,3 (+0,9)</t>
  </si>
  <si>
    <r>
      <rPr>
        <b/>
        <u/>
        <sz val="10"/>
        <color theme="1"/>
        <rFont val="Calibri"/>
        <family val="2"/>
        <scheme val="minor"/>
      </rPr>
      <t>Population interrogée :</t>
    </r>
    <r>
      <rPr>
        <sz val="10"/>
        <color theme="1"/>
        <rFont val="Calibri"/>
        <family val="2"/>
        <scheme val="minor"/>
      </rPr>
      <t xml:space="preserve"> Le champ couvert par cette publication porte sur les diplômés de nationalité française de moins de 30 ans de la promotion 2023-2024 qui ne poursuivent pas d’études en France en 2024-2025 </t>
    </r>
    <r>
      <rPr>
        <sz val="10"/>
        <color rgb="FFFF0000"/>
        <rFont val="Calibri"/>
        <family val="2"/>
        <scheme val="minor"/>
      </rPr>
      <t>(d'après les fichiers SISE inscriptions)</t>
    </r>
    <r>
      <rPr>
        <sz val="10"/>
        <color theme="1"/>
        <rFont val="Calibri"/>
        <family val="2"/>
        <scheme val="minor"/>
      </rPr>
      <t>.</t>
    </r>
  </si>
  <si>
    <t>Effectif de diplômés sortants de licence générale selon le type d'établissement</t>
  </si>
  <si>
    <t>Effectifs de diplômés sortants de licence professionnelle selon le type d'établissement</t>
  </si>
  <si>
    <t>Effectifs de diplômés sortants de master hors enseignement selon le type d'établissement</t>
  </si>
  <si>
    <t>Effectif de diplômés sortants de master enseignement selon le type d'établissement</t>
  </si>
  <si>
    <t>Type d'etablissement</t>
  </si>
  <si>
    <t>Effectif</t>
  </si>
  <si>
    <t>Universités et assimilés</t>
  </si>
  <si>
    <t>Effectifs</t>
  </si>
  <si>
    <t>Ecoles d'ingénieurs</t>
  </si>
  <si>
    <t>Répartition des types de contrat de travail en fonction du genre pour les diplômés de licence générale, 12 mois après leur diplomation (en %)</t>
  </si>
  <si>
    <t>Autre nature de contrat, convention, mandat</t>
  </si>
  <si>
    <t>Contrat d'engagement maritime à durée déterminée</t>
  </si>
  <si>
    <t>Contrat d'engagement maritime à durée indéterminée</t>
  </si>
  <si>
    <t>Contrat d'engagement éducatif</t>
  </si>
  <si>
    <t>Contrat de mission (contrat de travail temporaire)</t>
  </si>
  <si>
    <t>Contrat de mission d’un collaborateur occasionnel du service public (COSP) ou assimilé</t>
  </si>
  <si>
    <t>Contrat de travail à durée déterminée de droit privé</t>
  </si>
  <si>
    <t>Contrat de travail à durée déterminée de droit public</t>
  </si>
  <si>
    <t>Contrat de travail à durée indéterminée de Chantier ou d'opération</t>
  </si>
  <si>
    <t>Contrat de travail à durée indéterminée de droit privé</t>
  </si>
  <si>
    <t>Contrat de travail à durée indéterminée de droit public</t>
  </si>
  <si>
    <t>Contrat à durée indéterminée intermittent</t>
  </si>
  <si>
    <t>Contrat à durée indéterminée intérimaire</t>
  </si>
  <si>
    <t>Convention de stage (hors formation professionnelle)</t>
  </si>
  <si>
    <t>Ligne de service</t>
  </si>
  <si>
    <t>Mandat d'élu</t>
  </si>
  <si>
    <t>Mandat social</t>
  </si>
  <si>
    <t>Nomination dans la fonction publique (par arrêté, par décision,…)</t>
  </si>
  <si>
    <t>Volontariat de service civique</t>
  </si>
  <si>
    <t>[FP] Cumul d’activité à titre accessoire</t>
  </si>
  <si>
    <t>Nature</t>
  </si>
  <si>
    <t>Genre</t>
  </si>
  <si>
    <t>Taux d'emploi salarié en France des diplômés de licence générale à 12 mois selon la discipline et le genre (en %)</t>
  </si>
  <si>
    <t>Annexe 1 - Taux d'emploi salarié en France des diplômés de licence générale à 12 mois selon la discipline et le genre (en %)</t>
  </si>
  <si>
    <t>Répartition des types de contrat de travail en fonction du genre pour les diplômés de licence professionnelle, 12 mois après leur diplomation (en %)</t>
  </si>
  <si>
    <t>Répartition des types de contrat de travail en fonction du genre pour les diplômés de master hors enseignement, 12 mois après leur diplomation (en %)</t>
  </si>
  <si>
    <t>[FP] Détachement d’un agent d’une Fonction Publique donnant lieu à pension (ECP)</t>
  </si>
  <si>
    <t>[FP] Détachement d’un agent d’une Fonction Publique ne donnant pas lieu à pension (ENCP)</t>
  </si>
  <si>
    <r>
      <rPr>
        <b/>
        <i/>
        <sz val="11"/>
        <color theme="1"/>
        <rFont val="Calibri"/>
        <family val="2"/>
        <scheme val="minor"/>
      </rPr>
      <t>Source</t>
    </r>
    <r>
      <rPr>
        <i/>
        <sz val="11"/>
        <color theme="1"/>
        <rFont val="Calibri"/>
        <family val="2"/>
        <scheme val="minor"/>
      </rPr>
      <t xml:space="preserve"> : MESRE-SIES. InserSup 2024.</t>
    </r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</si>
  <si>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MESRE-SIES. InserSup 2024.</t>
    </r>
  </si>
  <si>
    <r>
      <rPr>
        <b/>
        <i/>
        <sz val="11"/>
        <color theme="1"/>
        <rFont val="Calibri"/>
        <family val="2"/>
        <scheme val="minor"/>
      </rPr>
      <t xml:space="preserve">Source: </t>
    </r>
    <r>
      <rPr>
        <i/>
        <sz val="11"/>
        <color theme="1"/>
        <rFont val="Calibri"/>
        <family val="2"/>
        <scheme val="minor"/>
      </rPr>
      <t>MESRE-SIES. InserSup 2024.</t>
    </r>
  </si>
  <si>
    <t>Effectifs de diplômés sortants selon le type d'établissement</t>
  </si>
  <si>
    <t>Annexe 2 - Taux d'emploi salarié et non salarié en France des diplômés 2022 de licence professionnelle à 12 mois selon la discipline et le genre (en %)</t>
  </si>
  <si>
    <t>Annexe 3 - Taux d'emploi salarié et non salarié en France des diplômés 2022 de master hors enseignement à 12 mois selon la discipline et le genre (en %)</t>
  </si>
  <si>
    <t>Annexe 4 - Effectifs de diplômés sortants selon le type d'établissement</t>
  </si>
  <si>
    <t>Annexe 5 - Répartition des types de contrat de travail en fonction du genre pour les diplômés de licence générale, 12 mois après leur diplomation (en %)</t>
  </si>
  <si>
    <t>Annexe 6 - Répartition des types de contrat de travail en fonction du genre pour les diplômés de licence professionnelle, 12 mois après leur diplomation (en %)</t>
  </si>
  <si>
    <t>Annexe 7 - Répartition des types de contrat de travail en fonction du genre pour les diplômés de master hors enseignement, 12 mois après leur diplomation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</si>
</sst>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FFFFFF"/>
      <name val="Calibri"/>
      <family val="2"/>
    </font>
    <font>
      <b/>
      <sz val="8"/>
      <color rgb="FF000000"/>
      <name val="Calibri"/>
      <family val="2"/>
    </font>
    <font>
      <vertAlign val="superscript"/>
      <sz val="8"/>
      <color rgb="FFFFFFFF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11" fillId="0" borderId="0" xfId="1"/>
    <xf numFmtId="0" fontId="12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2" fillId="0" borderId="0" xfId="0" applyFont="1"/>
    <xf numFmtId="0" fontId="0" fillId="0" borderId="0" xfId="0"/>
    <xf numFmtId="0" fontId="0" fillId="0" borderId="1" xfId="0" applyBorder="1"/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[NF_licence_master_decembre.xlsx]LMD_courbes!Tableau croisé dynamique10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6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7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8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LMD_courbes!$B$3:$B$4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LMD_courbes!$A$5:$A$10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LMD_courbes!$B$5:$B$10</c:f>
              <c:numCache>
                <c:formatCode>General</c:formatCode>
                <c:ptCount val="5"/>
                <c:pt idx="0">
                  <c:v>63.2</c:v>
                </c:pt>
                <c:pt idx="1">
                  <c:v>73.400000000000006</c:v>
                </c:pt>
                <c:pt idx="2">
                  <c:v>73.599999999999994</c:v>
                </c:pt>
                <c:pt idx="3">
                  <c:v>75.400000000000006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0-46AB-97C1-B92264600216}"/>
            </c:ext>
          </c:extLst>
        </c:ser>
        <c:ser>
          <c:idx val="1"/>
          <c:order val="1"/>
          <c:tx>
            <c:strRef>
              <c:f>LMD_courbes!$C$3:$C$4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LMD_courbes!$A$5:$A$10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LMD_courbes!$C$5:$C$10</c:f>
              <c:numCache>
                <c:formatCode>General</c:formatCode>
                <c:ptCount val="5"/>
                <c:pt idx="0">
                  <c:v>59.7</c:v>
                </c:pt>
                <c:pt idx="1">
                  <c:v>71.2</c:v>
                </c:pt>
                <c:pt idx="2">
                  <c:v>71.400000000000006</c:v>
                </c:pt>
                <c:pt idx="3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0-46AB-97C1-B92264600216}"/>
            </c:ext>
          </c:extLst>
        </c:ser>
        <c:ser>
          <c:idx val="2"/>
          <c:order val="2"/>
          <c:tx>
            <c:strRef>
              <c:f>LMD_courbes!$D$3:$D$4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LMD_courbes!$A$5:$A$10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LMD_courbes!$D$5:$D$10</c:f>
              <c:numCache>
                <c:formatCode>General</c:formatCode>
                <c:ptCount val="5"/>
                <c:pt idx="0">
                  <c:v>58.8</c:v>
                </c:pt>
                <c:pt idx="1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0-46AB-97C1-B9226460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859968"/>
        <c:axId val="566860624"/>
      </c:lineChart>
      <c:catAx>
        <c:axId val="56685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860624"/>
        <c:crosses val="autoZero"/>
        <c:auto val="1"/>
        <c:lblAlgn val="ctr"/>
        <c:lblOffset val="100"/>
        <c:noMultiLvlLbl val="0"/>
      </c:catAx>
      <c:valAx>
        <c:axId val="5668606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85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[NF_licence_master_decembre.xlsx]LP_LG_courbes!Tableau croisé dynamique8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6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9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12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3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14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15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6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17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LP_LG_courbes!$B$3:$B$4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LP_LG_courbes!$B$5:$B$10</c:f>
              <c:numCache>
                <c:formatCode>General</c:formatCode>
                <c:ptCount val="5"/>
                <c:pt idx="0">
                  <c:v>76.3</c:v>
                </c:pt>
                <c:pt idx="1">
                  <c:v>82.5</c:v>
                </c:pt>
                <c:pt idx="2">
                  <c:v>81.7</c:v>
                </c:pt>
                <c:pt idx="3">
                  <c:v>83</c:v>
                </c:pt>
                <c:pt idx="4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CE5-8E96-7602CBDE3F60}"/>
            </c:ext>
          </c:extLst>
        </c:ser>
        <c:ser>
          <c:idx val="1"/>
          <c:order val="1"/>
          <c:tx>
            <c:strRef>
              <c:f>LP_LG_courbes!$C$3:$C$4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LP_LG_courbes!$C$5:$C$10</c:f>
              <c:numCache>
                <c:formatCode>General</c:formatCode>
                <c:ptCount val="5"/>
                <c:pt idx="0">
                  <c:v>73.8</c:v>
                </c:pt>
                <c:pt idx="1">
                  <c:v>80.8</c:v>
                </c:pt>
                <c:pt idx="2">
                  <c:v>80</c:v>
                </c:pt>
                <c:pt idx="3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CE5-8E96-7602CBDE3F60}"/>
            </c:ext>
          </c:extLst>
        </c:ser>
        <c:ser>
          <c:idx val="2"/>
          <c:order val="2"/>
          <c:tx>
            <c:strRef>
              <c:f>LP_LG_courbes!$D$3:$D$4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LP_LG_courbes!$D$5:$D$10</c:f>
              <c:numCache>
                <c:formatCode>General</c:formatCode>
                <c:ptCount val="5"/>
                <c:pt idx="0">
                  <c:v>71.900000000000006</c:v>
                </c:pt>
                <c:pt idx="1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E-4CE5-8E96-7602CBDE3F60}"/>
            </c:ext>
          </c:extLst>
        </c:ser>
        <c:ser>
          <c:idx val="3"/>
          <c:order val="3"/>
          <c:tx>
            <c:strRef>
              <c:f>LP_LG_courbes!$E$3:$E$4</c:f>
              <c:strCache>
                <c:ptCount val="1"/>
                <c:pt idx="0">
                  <c:v>licence_generale2021-2022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LP_LG_courbes!$E$5:$E$10</c:f>
              <c:numCache>
                <c:formatCode>General</c:formatCode>
                <c:ptCount val="5"/>
                <c:pt idx="0">
                  <c:v>55.2</c:v>
                </c:pt>
                <c:pt idx="1">
                  <c:v>58.8</c:v>
                </c:pt>
                <c:pt idx="2">
                  <c:v>55.9</c:v>
                </c:pt>
                <c:pt idx="3">
                  <c:v>59.5</c:v>
                </c:pt>
                <c:pt idx="4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AE-4CE5-8E96-7602CBDE3F60}"/>
            </c:ext>
          </c:extLst>
        </c:ser>
        <c:ser>
          <c:idx val="4"/>
          <c:order val="4"/>
          <c:tx>
            <c:strRef>
              <c:f>LP_LG_courbes!$F$3:$F$4</c:f>
              <c:strCache>
                <c:ptCount val="1"/>
                <c:pt idx="0">
                  <c:v>licence_generale2022-2023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LP_LG_courbes!$F$5:$F$10</c:f>
              <c:numCache>
                <c:formatCode>General</c:formatCode>
                <c:ptCount val="5"/>
                <c:pt idx="0">
                  <c:v>54.4</c:v>
                </c:pt>
                <c:pt idx="1">
                  <c:v>58.4</c:v>
                </c:pt>
                <c:pt idx="2">
                  <c:v>53.7</c:v>
                </c:pt>
                <c:pt idx="3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AE-4CE5-8E96-7602CBDE3F60}"/>
            </c:ext>
          </c:extLst>
        </c:ser>
        <c:ser>
          <c:idx val="5"/>
          <c:order val="5"/>
          <c:tx>
            <c:strRef>
              <c:f>LP_LG_courbes!$G$3:$G$4</c:f>
              <c:strCache>
                <c:ptCount val="1"/>
                <c:pt idx="0">
                  <c:v>licence_generale2023-2024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LP_LG_courbes!$G$5:$G$10</c:f>
              <c:numCache>
                <c:formatCode>General</c:formatCode>
                <c:ptCount val="5"/>
                <c:pt idx="0">
                  <c:v>57.2</c:v>
                </c:pt>
                <c:pt idx="1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AE-4CE5-8E96-7602CBDE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397696"/>
        <c:axId val="476396056"/>
      </c:lineChart>
      <c:catAx>
        <c:axId val="47639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396056"/>
        <c:crosses val="autoZero"/>
        <c:auto val="1"/>
        <c:lblAlgn val="ctr"/>
        <c:lblOffset val="100"/>
        <c:noMultiLvlLbl val="0"/>
      </c:catAx>
      <c:valAx>
        <c:axId val="47639605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39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[NF_licence_master_decembre.xlsx]Annexe 3!Tableau croisé dynamique6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3'!$B$3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3'!$A$4:$A$20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3'!$B$4:$B$20</c:f>
              <c:numCache>
                <c:formatCode>General</c:formatCode>
                <c:ptCount val="12"/>
                <c:pt idx="0">
                  <c:v>75.2</c:v>
                </c:pt>
                <c:pt idx="1">
                  <c:v>72.5</c:v>
                </c:pt>
                <c:pt idx="2">
                  <c:v>74.2</c:v>
                </c:pt>
                <c:pt idx="3">
                  <c:v>60.9</c:v>
                </c:pt>
                <c:pt idx="4">
                  <c:v>54.9</c:v>
                </c:pt>
                <c:pt idx="5">
                  <c:v>59.4</c:v>
                </c:pt>
                <c:pt idx="6">
                  <c:v>77</c:v>
                </c:pt>
                <c:pt idx="7">
                  <c:v>72.2</c:v>
                </c:pt>
                <c:pt idx="8">
                  <c:v>75.7</c:v>
                </c:pt>
                <c:pt idx="9">
                  <c:v>75.599999999999994</c:v>
                </c:pt>
                <c:pt idx="10">
                  <c:v>75.7</c:v>
                </c:pt>
                <c:pt idx="11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3-4E8B-A9BE-C3E43A0E6278}"/>
            </c:ext>
          </c:extLst>
        </c:ser>
        <c:ser>
          <c:idx val="1"/>
          <c:order val="1"/>
          <c:tx>
            <c:strRef>
              <c:f>'Annexe 3'!$C$3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3'!$A$4:$A$20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3'!$C$4:$C$20</c:f>
              <c:numCache>
                <c:formatCode>General</c:formatCode>
                <c:ptCount val="12"/>
                <c:pt idx="0">
                  <c:v>1.3</c:v>
                </c:pt>
                <c:pt idx="1">
                  <c:v>1.7</c:v>
                </c:pt>
                <c:pt idx="2">
                  <c:v>1.5</c:v>
                </c:pt>
                <c:pt idx="3">
                  <c:v>5.7</c:v>
                </c:pt>
                <c:pt idx="4">
                  <c:v>8.1</c:v>
                </c:pt>
                <c:pt idx="5">
                  <c:v>6.3</c:v>
                </c:pt>
                <c:pt idx="6">
                  <c:v>2.9</c:v>
                </c:pt>
                <c:pt idx="7">
                  <c:v>2.6</c:v>
                </c:pt>
                <c:pt idx="8">
                  <c:v>2.8</c:v>
                </c:pt>
                <c:pt idx="9">
                  <c:v>1.4</c:v>
                </c:pt>
                <c:pt idx="10">
                  <c:v>1.9</c:v>
                </c:pt>
                <c:pt idx="11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3-4E8B-A9BE-C3E43A0E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287376"/>
        <c:axId val="567279504"/>
      </c:barChart>
      <c:catAx>
        <c:axId val="56728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279504"/>
        <c:crosses val="autoZero"/>
        <c:auto val="1"/>
        <c:lblAlgn val="ctr"/>
        <c:lblOffset val="100"/>
        <c:noMultiLvlLbl val="0"/>
      </c:catAx>
      <c:valAx>
        <c:axId val="56727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28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[NF_licence_master_decembre.xlsx]Annexe 2!Tableau croisé dynamique7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2'!$B$3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2'!$A$4:$A$20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2'!$B$4:$B$20</c:f>
              <c:numCache>
                <c:formatCode>General</c:formatCode>
                <c:ptCount val="12"/>
                <c:pt idx="0">
                  <c:v>82.7</c:v>
                </c:pt>
                <c:pt idx="1">
                  <c:v>77.7</c:v>
                </c:pt>
                <c:pt idx="2">
                  <c:v>80.7</c:v>
                </c:pt>
                <c:pt idx="3">
                  <c:v>74.400000000000006</c:v>
                </c:pt>
                <c:pt idx="4">
                  <c:v>65</c:v>
                </c:pt>
                <c:pt idx="5">
                  <c:v>71</c:v>
                </c:pt>
                <c:pt idx="6">
                  <c:v>77.3</c:v>
                </c:pt>
                <c:pt idx="7">
                  <c:v>77.2</c:v>
                </c:pt>
                <c:pt idx="8">
                  <c:v>77.3</c:v>
                </c:pt>
                <c:pt idx="9">
                  <c:v>85.4</c:v>
                </c:pt>
                <c:pt idx="10">
                  <c:v>85.6</c:v>
                </c:pt>
                <c:pt idx="11">
                  <c:v>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F-48BC-8A34-C3944A884047}"/>
            </c:ext>
          </c:extLst>
        </c:ser>
        <c:ser>
          <c:idx val="1"/>
          <c:order val="1"/>
          <c:tx>
            <c:strRef>
              <c:f>'Annexe 2'!$C$3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2'!$A$4:$A$20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2'!$C$4:$C$20</c:f>
              <c:numCache>
                <c:formatCode>General</c:formatCode>
                <c:ptCount val="12"/>
                <c:pt idx="0">
                  <c:v>1.3</c:v>
                </c:pt>
                <c:pt idx="1">
                  <c:v>2</c:v>
                </c:pt>
                <c:pt idx="2">
                  <c:v>1.6</c:v>
                </c:pt>
                <c:pt idx="3">
                  <c:v>4.2</c:v>
                </c:pt>
                <c:pt idx="4">
                  <c:v>11.1</c:v>
                </c:pt>
                <c:pt idx="5">
                  <c:v>6.7</c:v>
                </c:pt>
                <c:pt idx="6">
                  <c:v>2.2999999999999998</c:v>
                </c:pt>
                <c:pt idx="7">
                  <c:v>2.6</c:v>
                </c:pt>
                <c:pt idx="8">
                  <c:v>2.4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F-48BC-8A34-C3944A884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794456"/>
        <c:axId val="479795768"/>
      </c:barChart>
      <c:catAx>
        <c:axId val="47979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95768"/>
        <c:crosses val="autoZero"/>
        <c:auto val="1"/>
        <c:lblAlgn val="ctr"/>
        <c:lblOffset val="100"/>
        <c:noMultiLvlLbl val="0"/>
      </c:catAx>
      <c:valAx>
        <c:axId val="47979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9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[NF_licence_master_decembre.xlsx]Annexe 1!Tableau croisé dynamique1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1'!$B$3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1'!$A$4:$A$20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1'!$B$4:$B$20</c:f>
              <c:numCache>
                <c:formatCode>General</c:formatCode>
                <c:ptCount val="12"/>
                <c:pt idx="0">
                  <c:v>58.6</c:v>
                </c:pt>
                <c:pt idx="1">
                  <c:v>54.8</c:v>
                </c:pt>
                <c:pt idx="2">
                  <c:v>57.1</c:v>
                </c:pt>
                <c:pt idx="3">
                  <c:v>52.7</c:v>
                </c:pt>
                <c:pt idx="4">
                  <c:v>51.3</c:v>
                </c:pt>
                <c:pt idx="5">
                  <c:v>52.3</c:v>
                </c:pt>
                <c:pt idx="6">
                  <c:v>63.7</c:v>
                </c:pt>
                <c:pt idx="7">
                  <c:v>59.4</c:v>
                </c:pt>
                <c:pt idx="8">
                  <c:v>62.6</c:v>
                </c:pt>
                <c:pt idx="9">
                  <c:v>62.7</c:v>
                </c:pt>
                <c:pt idx="10">
                  <c:v>61.1</c:v>
                </c:pt>
                <c:pt idx="11">
                  <c:v>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4-47E0-8752-6FE76F2AFA12}"/>
            </c:ext>
          </c:extLst>
        </c:ser>
        <c:ser>
          <c:idx val="1"/>
          <c:order val="1"/>
          <c:tx>
            <c:strRef>
              <c:f>'Annexe 1'!$C$3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1'!$A$4:$A$20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1'!$C$4:$C$20</c:f>
              <c:numCache>
                <c:formatCode>General</c:formatCode>
                <c:ptCount val="12"/>
                <c:pt idx="0">
                  <c:v>1.3</c:v>
                </c:pt>
                <c:pt idx="1">
                  <c:v>3.3</c:v>
                </c:pt>
                <c:pt idx="2">
                  <c:v>2.1</c:v>
                </c:pt>
                <c:pt idx="3">
                  <c:v>2.2000000000000002</c:v>
                </c:pt>
                <c:pt idx="4">
                  <c:v>2.7</c:v>
                </c:pt>
                <c:pt idx="5">
                  <c:v>2.2999999999999998</c:v>
                </c:pt>
                <c:pt idx="6">
                  <c:v>1.6</c:v>
                </c:pt>
                <c:pt idx="7">
                  <c:v>2.2999999999999998</c:v>
                </c:pt>
                <c:pt idx="8">
                  <c:v>1.7</c:v>
                </c:pt>
                <c:pt idx="9">
                  <c:v>2.2000000000000002</c:v>
                </c:pt>
                <c:pt idx="10">
                  <c:v>4.3</c:v>
                </c:pt>
                <c:pt idx="11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4-47E0-8752-6FE76F2AF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693056"/>
        <c:axId val="453691744"/>
      </c:barChart>
      <c:catAx>
        <c:axId val="45369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691744"/>
        <c:crosses val="autoZero"/>
        <c:auto val="1"/>
        <c:lblAlgn val="ctr"/>
        <c:lblOffset val="100"/>
        <c:noMultiLvlLbl val="0"/>
      </c:catAx>
      <c:valAx>
        <c:axId val="4536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6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[NF_licence_master_decembre.xlsx]Annexe 2!Tableau croisé dynamique7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2'!$B$3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2'!$A$4:$A$20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2'!$B$4:$B$20</c:f>
              <c:numCache>
                <c:formatCode>General</c:formatCode>
                <c:ptCount val="12"/>
                <c:pt idx="0">
                  <c:v>82.7</c:v>
                </c:pt>
                <c:pt idx="1">
                  <c:v>77.7</c:v>
                </c:pt>
                <c:pt idx="2">
                  <c:v>80.7</c:v>
                </c:pt>
                <c:pt idx="3">
                  <c:v>74.400000000000006</c:v>
                </c:pt>
                <c:pt idx="4">
                  <c:v>65</c:v>
                </c:pt>
                <c:pt idx="5">
                  <c:v>71</c:v>
                </c:pt>
                <c:pt idx="6">
                  <c:v>77.3</c:v>
                </c:pt>
                <c:pt idx="7">
                  <c:v>77.2</c:v>
                </c:pt>
                <c:pt idx="8">
                  <c:v>77.3</c:v>
                </c:pt>
                <c:pt idx="9">
                  <c:v>85.4</c:v>
                </c:pt>
                <c:pt idx="10">
                  <c:v>85.6</c:v>
                </c:pt>
                <c:pt idx="11">
                  <c:v>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860-BCAB-3A58193D64AF}"/>
            </c:ext>
          </c:extLst>
        </c:ser>
        <c:ser>
          <c:idx val="1"/>
          <c:order val="1"/>
          <c:tx>
            <c:strRef>
              <c:f>'Annexe 2'!$C$3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2'!$A$4:$A$20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2'!$C$4:$C$20</c:f>
              <c:numCache>
                <c:formatCode>General</c:formatCode>
                <c:ptCount val="12"/>
                <c:pt idx="0">
                  <c:v>1.3</c:v>
                </c:pt>
                <c:pt idx="1">
                  <c:v>2</c:v>
                </c:pt>
                <c:pt idx="2">
                  <c:v>1.6</c:v>
                </c:pt>
                <c:pt idx="3">
                  <c:v>4.2</c:v>
                </c:pt>
                <c:pt idx="4">
                  <c:v>11.1</c:v>
                </c:pt>
                <c:pt idx="5">
                  <c:v>6.7</c:v>
                </c:pt>
                <c:pt idx="6">
                  <c:v>2.2999999999999998</c:v>
                </c:pt>
                <c:pt idx="7">
                  <c:v>2.6</c:v>
                </c:pt>
                <c:pt idx="8">
                  <c:v>2.4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860-BCAB-3A58193D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794456"/>
        <c:axId val="479795768"/>
      </c:barChart>
      <c:catAx>
        <c:axId val="47979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95768"/>
        <c:crosses val="autoZero"/>
        <c:auto val="1"/>
        <c:lblAlgn val="ctr"/>
        <c:lblOffset val="100"/>
        <c:noMultiLvlLbl val="0"/>
      </c:catAx>
      <c:valAx>
        <c:axId val="47979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9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[NF_licence_master_decembre.xlsx]Annexe 3!Tableau croisé dynamique6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3'!$B$3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3'!$A$4:$A$20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3'!$B$4:$B$20</c:f>
              <c:numCache>
                <c:formatCode>General</c:formatCode>
                <c:ptCount val="12"/>
                <c:pt idx="0">
                  <c:v>75.2</c:v>
                </c:pt>
                <c:pt idx="1">
                  <c:v>72.5</c:v>
                </c:pt>
                <c:pt idx="2">
                  <c:v>74.2</c:v>
                </c:pt>
                <c:pt idx="3">
                  <c:v>60.9</c:v>
                </c:pt>
                <c:pt idx="4">
                  <c:v>54.9</c:v>
                </c:pt>
                <c:pt idx="5">
                  <c:v>59.4</c:v>
                </c:pt>
                <c:pt idx="6">
                  <c:v>77</c:v>
                </c:pt>
                <c:pt idx="7">
                  <c:v>72.2</c:v>
                </c:pt>
                <c:pt idx="8">
                  <c:v>75.7</c:v>
                </c:pt>
                <c:pt idx="9">
                  <c:v>75.599999999999994</c:v>
                </c:pt>
                <c:pt idx="10">
                  <c:v>75.7</c:v>
                </c:pt>
                <c:pt idx="11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3-4D27-9D1A-789495BC5F47}"/>
            </c:ext>
          </c:extLst>
        </c:ser>
        <c:ser>
          <c:idx val="1"/>
          <c:order val="1"/>
          <c:tx>
            <c:strRef>
              <c:f>'Annexe 3'!$C$3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3'!$A$4:$A$20</c:f>
              <c:multiLvlStrCache>
                <c:ptCount val="12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  <c:pt idx="6">
                    <c:v>Femme</c:v>
                  </c:pt>
                  <c:pt idx="7">
                    <c:v>Homme</c:v>
                  </c:pt>
                  <c:pt idx="8">
                    <c:v>Ensemble</c:v>
                  </c:pt>
                  <c:pt idx="9">
                    <c:v>Femme</c:v>
                  </c:pt>
                  <c:pt idx="10">
                    <c:v>Homme</c:v>
                  </c:pt>
                  <c:pt idx="11">
                    <c:v>Ensemble</c:v>
                  </c:pt>
                </c:lvl>
                <c:lvl>
                  <c:pt idx="0">
                    <c:v>DEG</c:v>
                  </c:pt>
                  <c:pt idx="3">
                    <c:v>LLA</c:v>
                  </c:pt>
                  <c:pt idx="6">
                    <c:v>SHS</c:v>
                  </c:pt>
                  <c:pt idx="9">
                    <c:v>STS</c:v>
                  </c:pt>
                </c:lvl>
              </c:multiLvlStrCache>
            </c:multiLvlStrRef>
          </c:cat>
          <c:val>
            <c:numRef>
              <c:f>'Annexe 3'!$C$4:$C$20</c:f>
              <c:numCache>
                <c:formatCode>General</c:formatCode>
                <c:ptCount val="12"/>
                <c:pt idx="0">
                  <c:v>1.3</c:v>
                </c:pt>
                <c:pt idx="1">
                  <c:v>1.7</c:v>
                </c:pt>
                <c:pt idx="2">
                  <c:v>1.5</c:v>
                </c:pt>
                <c:pt idx="3">
                  <c:v>5.7</c:v>
                </c:pt>
                <c:pt idx="4">
                  <c:v>8.1</c:v>
                </c:pt>
                <c:pt idx="5">
                  <c:v>6.3</c:v>
                </c:pt>
                <c:pt idx="6">
                  <c:v>2.9</c:v>
                </c:pt>
                <c:pt idx="7">
                  <c:v>2.6</c:v>
                </c:pt>
                <c:pt idx="8">
                  <c:v>2.8</c:v>
                </c:pt>
                <c:pt idx="9">
                  <c:v>1.4</c:v>
                </c:pt>
                <c:pt idx="10">
                  <c:v>1.9</c:v>
                </c:pt>
                <c:pt idx="11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3-4D27-9D1A-789495BC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287376"/>
        <c:axId val="567279504"/>
      </c:barChart>
      <c:catAx>
        <c:axId val="56728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279504"/>
        <c:crosses val="autoZero"/>
        <c:auto val="1"/>
        <c:lblAlgn val="ctr"/>
        <c:lblOffset val="100"/>
        <c:noMultiLvlLbl val="0"/>
      </c:catAx>
      <c:valAx>
        <c:axId val="56727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28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[NF_licence_master_decembre.xlsx]LMD_courbes!Tableau croisé dynamique10</c:name>
    <c:fmtId val="3"/>
  </c:pivotSource>
  <c:chart>
    <c:autoTitleDeleted val="0"/>
    <c:pivotFmts>
      <c:pivotFmt>
        <c:idx val="0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LMD_courbes!$B$3:$B$4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LMD_courbes!$A$5:$A$10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LMD_courbes!$B$5:$B$10</c:f>
              <c:numCache>
                <c:formatCode>General</c:formatCode>
                <c:ptCount val="5"/>
                <c:pt idx="0">
                  <c:v>63.2</c:v>
                </c:pt>
                <c:pt idx="1">
                  <c:v>73.400000000000006</c:v>
                </c:pt>
                <c:pt idx="2">
                  <c:v>73.599999999999994</c:v>
                </c:pt>
                <c:pt idx="3">
                  <c:v>75.400000000000006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E-4CAF-910C-86BD2A4AEA0C}"/>
            </c:ext>
          </c:extLst>
        </c:ser>
        <c:ser>
          <c:idx val="1"/>
          <c:order val="1"/>
          <c:tx>
            <c:strRef>
              <c:f>LMD_courbes!$C$3:$C$4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LMD_courbes!$A$5:$A$10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LMD_courbes!$C$5:$C$10</c:f>
              <c:numCache>
                <c:formatCode>General</c:formatCode>
                <c:ptCount val="5"/>
                <c:pt idx="0">
                  <c:v>59.7</c:v>
                </c:pt>
                <c:pt idx="1">
                  <c:v>71.2</c:v>
                </c:pt>
                <c:pt idx="2">
                  <c:v>71.400000000000006</c:v>
                </c:pt>
                <c:pt idx="3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E-4CAF-910C-86BD2A4AEA0C}"/>
            </c:ext>
          </c:extLst>
        </c:ser>
        <c:ser>
          <c:idx val="2"/>
          <c:order val="2"/>
          <c:tx>
            <c:strRef>
              <c:f>LMD_courbes!$D$3:$D$4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LMD_courbes!$A$5:$A$10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LMD_courbes!$D$5:$D$10</c:f>
              <c:numCache>
                <c:formatCode>General</c:formatCode>
                <c:ptCount val="5"/>
                <c:pt idx="0">
                  <c:v>58.8</c:v>
                </c:pt>
                <c:pt idx="1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E-4CAF-910C-86BD2A4A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859968"/>
        <c:axId val="566860624"/>
      </c:lineChart>
      <c:catAx>
        <c:axId val="56685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860624"/>
        <c:crosses val="autoZero"/>
        <c:auto val="1"/>
        <c:lblAlgn val="ctr"/>
        <c:lblOffset val="100"/>
        <c:noMultiLvlLbl val="0"/>
      </c:catAx>
      <c:valAx>
        <c:axId val="56686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85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[NF_licence_master_decembre.xlsx]LP_LG_courbes!Tableau croisé dynamique8</c:name>
    <c:fmtId val="2"/>
  </c:pivotSource>
  <c:chart>
    <c:autoTitleDeleted val="0"/>
    <c:pivotFmts>
      <c:pivotFmt>
        <c:idx val="0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LP_LG_courbes!$B$3:$B$4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LP_LG_courbes!$B$5:$B$10</c:f>
              <c:numCache>
                <c:formatCode>General</c:formatCode>
                <c:ptCount val="5"/>
                <c:pt idx="0">
                  <c:v>76.3</c:v>
                </c:pt>
                <c:pt idx="1">
                  <c:v>82.5</c:v>
                </c:pt>
                <c:pt idx="2">
                  <c:v>81.7</c:v>
                </c:pt>
                <c:pt idx="3">
                  <c:v>83</c:v>
                </c:pt>
                <c:pt idx="4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1-47ED-B7EF-498799ED5F1B}"/>
            </c:ext>
          </c:extLst>
        </c:ser>
        <c:ser>
          <c:idx val="1"/>
          <c:order val="1"/>
          <c:tx>
            <c:strRef>
              <c:f>LP_LG_courbes!$C$3:$C$4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LP_LG_courbes!$C$5:$C$10</c:f>
              <c:numCache>
                <c:formatCode>General</c:formatCode>
                <c:ptCount val="5"/>
                <c:pt idx="0">
                  <c:v>73.8</c:v>
                </c:pt>
                <c:pt idx="1">
                  <c:v>80.8</c:v>
                </c:pt>
                <c:pt idx="2">
                  <c:v>80</c:v>
                </c:pt>
                <c:pt idx="3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1-47ED-B7EF-498799ED5F1B}"/>
            </c:ext>
          </c:extLst>
        </c:ser>
        <c:ser>
          <c:idx val="2"/>
          <c:order val="2"/>
          <c:tx>
            <c:strRef>
              <c:f>LP_LG_courbes!$D$3:$D$4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LP_LG_courbes!$D$5:$D$10</c:f>
              <c:numCache>
                <c:formatCode>General</c:formatCode>
                <c:ptCount val="5"/>
                <c:pt idx="0">
                  <c:v>71.900000000000006</c:v>
                </c:pt>
                <c:pt idx="1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1-47ED-B7EF-498799ED5F1B}"/>
            </c:ext>
          </c:extLst>
        </c:ser>
        <c:ser>
          <c:idx val="3"/>
          <c:order val="3"/>
          <c:tx>
            <c:strRef>
              <c:f>LP_LG_courbes!$E$3:$E$4</c:f>
              <c:strCache>
                <c:ptCount val="1"/>
                <c:pt idx="0">
                  <c:v>licence_generale2021-2022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LP_LG_courbes!$E$5:$E$10</c:f>
              <c:numCache>
                <c:formatCode>General</c:formatCode>
                <c:ptCount val="5"/>
                <c:pt idx="0">
                  <c:v>55.2</c:v>
                </c:pt>
                <c:pt idx="1">
                  <c:v>58.8</c:v>
                </c:pt>
                <c:pt idx="2">
                  <c:v>55.9</c:v>
                </c:pt>
                <c:pt idx="3">
                  <c:v>59.5</c:v>
                </c:pt>
                <c:pt idx="4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61-47ED-B7EF-498799ED5F1B}"/>
            </c:ext>
          </c:extLst>
        </c:ser>
        <c:ser>
          <c:idx val="4"/>
          <c:order val="4"/>
          <c:tx>
            <c:strRef>
              <c:f>LP_LG_courbes!$F$3:$F$4</c:f>
              <c:strCache>
                <c:ptCount val="1"/>
                <c:pt idx="0">
                  <c:v>licence_generale2022-2023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LP_LG_courbes!$F$5:$F$10</c:f>
              <c:numCache>
                <c:formatCode>General</c:formatCode>
                <c:ptCount val="5"/>
                <c:pt idx="0">
                  <c:v>54.4</c:v>
                </c:pt>
                <c:pt idx="1">
                  <c:v>58.4</c:v>
                </c:pt>
                <c:pt idx="2">
                  <c:v>53.7</c:v>
                </c:pt>
                <c:pt idx="3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61-47ED-B7EF-498799ED5F1B}"/>
            </c:ext>
          </c:extLst>
        </c:ser>
        <c:ser>
          <c:idx val="5"/>
          <c:order val="5"/>
          <c:tx>
            <c:strRef>
              <c:f>LP_LG_courbes!$G$3:$G$4</c:f>
              <c:strCache>
                <c:ptCount val="1"/>
                <c:pt idx="0">
                  <c:v>licence_generale2023-2024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LP_LG_courbes!$A$5:$A$10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LP_LG_courbes!$G$5:$G$10</c:f>
              <c:numCache>
                <c:formatCode>General</c:formatCode>
                <c:ptCount val="5"/>
                <c:pt idx="0">
                  <c:v>57.2</c:v>
                </c:pt>
                <c:pt idx="1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61-47ED-B7EF-498799ED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397696"/>
        <c:axId val="476396056"/>
      </c:lineChart>
      <c:catAx>
        <c:axId val="47639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396056"/>
        <c:crosses val="autoZero"/>
        <c:auto val="1"/>
        <c:lblAlgn val="ctr"/>
        <c:lblOffset val="100"/>
        <c:noMultiLvlLbl val="0"/>
      </c:catAx>
      <c:valAx>
        <c:axId val="476396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39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0</xdr:colOff>
      <xdr:row>17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300037</xdr:colOff>
      <xdr:row>6</xdr:row>
      <xdr:rowOff>95250</xdr:rowOff>
    </xdr:from>
    <xdr:to>
      <xdr:col>6</xdr:col>
      <xdr:colOff>1519237</xdr:colOff>
      <xdr:row>20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0.50729</cdr:x>
      <cdr:y>0.06944</cdr:y>
    </cdr:from>
    <cdr:to>
      <cdr:x>0.90313</cdr:x>
      <cdr:y>0.16667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19338" y="190500"/>
          <a:ext cx="18097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/>
            <a:t>Licence professionnelle</a:t>
          </a:r>
        </a:p>
        <a:p xmlns:a="http://schemas.openxmlformats.org/drawingml/2006/main">
          <a:pPr algn="ctr"/>
          <a:endParaRPr lang="fr-FR" sz="1100"/>
        </a:p>
      </cdr:txBody>
    </cdr:sp>
  </cdr:relSizeAnchor>
  <cdr:relSizeAnchor xmlns:cdr="http://schemas.openxmlformats.org/drawingml/2006/chartDrawing">
    <cdr:from>
      <cdr:x>0.49653</cdr:x>
      <cdr:y>0.41435</cdr:y>
    </cdr:from>
    <cdr:to>
      <cdr:x>0.89236</cdr:x>
      <cdr:y>0.51157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70125" y="1136650"/>
          <a:ext cx="18097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Licence générale</a:t>
          </a:r>
        </a:p>
        <a:p xmlns:a="http://schemas.openxmlformats.org/drawingml/2006/main">
          <a:pPr algn="ctr"/>
          <a:endParaRPr lang="fr-FR" sz="1100"/>
        </a:p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0</xdr:colOff>
      <xdr:row>18</xdr:row>
      <xdr:rowOff>76200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0.50729</cdr:x>
      <cdr:y>0.06944</cdr:y>
    </cdr:from>
    <cdr:to>
      <cdr:x>0.90313</cdr:x>
      <cdr:y>0.16667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19338" y="190500"/>
          <a:ext cx="18097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/>
            <a:t>Licence professionnelle</a:t>
          </a:r>
        </a:p>
        <a:p xmlns:a="http://schemas.openxmlformats.org/drawingml/2006/main">
          <a:pPr algn="ctr"/>
          <a:endParaRPr lang="fr-FR" sz="1100"/>
        </a:p>
      </cdr:txBody>
    </cdr:sp>
  </cdr:relSizeAnchor>
  <cdr:relSizeAnchor xmlns:cdr="http://schemas.openxmlformats.org/drawingml/2006/chartDrawing">
    <cdr:from>
      <cdr:x>0.49653</cdr:x>
      <cdr:y>0.41435</cdr:y>
    </cdr:from>
    <cdr:to>
      <cdr:x>0.89236</cdr:x>
      <cdr:y>0.51157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70125" y="1136650"/>
          <a:ext cx="18097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Licence générale</a:t>
          </a:r>
        </a:p>
        <a:p xmlns:a="http://schemas.openxmlformats.org/drawingml/2006/main">
          <a:pPr algn="ctr"/>
          <a:endParaRPr lang="fr-FR" sz="1100"/>
        </a:p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0</xdr:colOff>
      <xdr:row>18</xdr:row>
      <xdr:rowOff>76200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423863</xdr:colOff>
      <xdr:row>17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366712</xdr:colOff>
      <xdr:row>5</xdr:row>
      <xdr:rowOff>133350</xdr:rowOff>
    </xdr:from>
    <xdr:to>
      <xdr:col>10</xdr:col>
      <xdr:colOff>366712</xdr:colOff>
      <xdr:row>20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509586</xdr:colOff>
      <xdr:row>5</xdr:row>
      <xdr:rowOff>57150</xdr:rowOff>
    </xdr:from>
    <xdr:to>
      <xdr:col>11</xdr:col>
      <xdr:colOff>171449</xdr:colOff>
      <xdr:row>19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538162</xdr:colOff>
      <xdr:row>4</xdr:row>
      <xdr:rowOff>142875</xdr:rowOff>
    </xdr:from>
    <xdr:to>
      <xdr:col>9</xdr:col>
      <xdr:colOff>538162</xdr:colOff>
      <xdr:row>19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566737</xdr:colOff>
      <xdr:row>4</xdr:row>
      <xdr:rowOff>152400</xdr:rowOff>
    </xdr:from>
    <xdr:to>
      <xdr:col>6</xdr:col>
      <xdr:colOff>652462</xdr:colOff>
      <xdr:row>19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ion centrale" refreshedDate="46000.647742245368" createdVersion="6" refreshedVersion="6" minRefreshableVersion="3" recordCount="12">
  <cacheSource type="worksheet">
    <worksheetSource ref="A1:G13" sheet="LMD_domaine"/>
  </cacheSource>
  <cacheFields count="7">
    <cacheField name="type de diplôme" numFmtId="0">
      <sharedItems count="1">
        <s v="master_LMD"/>
      </sharedItems>
    </cacheField>
    <cacheField name="année" numFmtId="0">
      <sharedItems count="1">
        <s v="2021-2022"/>
      </sharedItems>
    </cacheField>
    <cacheField name="mois" numFmtId="0">
      <sharedItems count="1">
        <s v="12 mois"/>
      </sharedItems>
    </cacheField>
    <cacheField name="taux_emploi_salarie" numFmtId="0">
      <sharedItems containsSemiMixedTypes="0" containsString="0" containsNumber="1" minValue="54.9" maxValue="77"/>
    </cacheField>
    <cacheField name="taux_emploi_non_salarie" numFmtId="0">
      <sharedItems containsSemiMixedTypes="0" containsString="0" containsNumber="1" minValue="1.3" maxValue="8.1"/>
    </cacheField>
    <cacheField name="sexe" numFmtId="0">
      <sharedItems count="3">
        <s v="Ensemble"/>
        <s v="Femme"/>
        <s v="Homme"/>
      </sharedItems>
    </cacheField>
    <cacheField name="domaine_discipline" numFmtId="0">
      <sharedItems count="4">
        <s v="DEG"/>
        <s v="LLA"/>
        <s v="SHS"/>
        <s v="S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ion centrale" refreshedDate="46000.649971990744" createdVersion="6" refreshedVersion="6" minRefreshableVersion="3" recordCount="12">
  <cacheSource type="worksheet">
    <worksheetSource ref="A1:G13" sheet="LP_domaine"/>
  </cacheSource>
  <cacheFields count="7">
    <cacheField name="type de diplôme" numFmtId="0">
      <sharedItems count="1">
        <s v="licence_pro"/>
      </sharedItems>
    </cacheField>
    <cacheField name="année" numFmtId="0">
      <sharedItems/>
    </cacheField>
    <cacheField name="mois" numFmtId="0">
      <sharedItems/>
    </cacheField>
    <cacheField name="taux_emploi_salarie" numFmtId="0">
      <sharedItems containsSemiMixedTypes="0" containsString="0" containsNumber="1" minValue="65" maxValue="85.6"/>
    </cacheField>
    <cacheField name="taux_emploi_non_salarie" numFmtId="0">
      <sharedItems containsSemiMixedTypes="0" containsString="0" containsNumber="1" minValue="0.9" maxValue="11.1"/>
    </cacheField>
    <cacheField name="sexe" numFmtId="0">
      <sharedItems count="3">
        <s v="Ensemble"/>
        <s v="Femme"/>
        <s v="Homme"/>
      </sharedItems>
    </cacheField>
    <cacheField name="domaine_discipline" numFmtId="0">
      <sharedItems count="4">
        <s v="DEG"/>
        <s v="LLA"/>
        <s v="SHS"/>
        <s v="S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dministration centrale" refreshedDate="46000.652549305552" createdVersion="6" refreshedVersion="6" minRefreshableVersion="3" recordCount="22">
  <cacheSource type="worksheet">
    <worksheetSource ref="A1:E23" sheet="LP_LG_taux"/>
  </cacheSource>
  <cacheFields count="5">
    <cacheField name="type de diplôme" numFmtId="0">
      <sharedItems/>
    </cacheField>
    <cacheField name="année" numFmtId="0">
      <sharedItems/>
    </cacheField>
    <cacheField name="mois" numFmtId="0">
      <sharedItems count="5">
        <s v="12 mois"/>
        <s v="18 mois"/>
        <s v="24 mois"/>
        <s v="30 mois"/>
        <s v="6 mois"/>
      </sharedItems>
    </cacheField>
    <cacheField name="taux_emploi_salarie" numFmtId="0">
      <sharedItems containsSemiMixedTypes="0" containsString="0" containsNumber="1" minValue="53.7" maxValue="84.3"/>
    </cacheField>
    <cacheField name="type" numFmtId="0">
      <sharedItems count="6">
        <s v="licence_generale2021-2022"/>
        <s v="licence_generale2022-2023"/>
        <s v="licence_generale2023-2024"/>
        <s v="2021-2022"/>
        <s v="2022-2023"/>
        <s v="2023-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dministration centrale" refreshedDate="46000.658909259262" createdVersion="6" refreshedVersion="6" minRefreshableVersion="3" recordCount="11">
  <cacheSource type="worksheet">
    <worksheetSource ref="A1:D12" sheet="LMD_taux"/>
  </cacheSource>
  <cacheFields count="4">
    <cacheField name="type de diplôme" numFmtId="0">
      <sharedItems count="1">
        <s v="master_LMD"/>
      </sharedItems>
    </cacheField>
    <cacheField name="année" numFmtId="0">
      <sharedItems count="3">
        <s v="2021-2022"/>
        <s v="2022-2023"/>
        <s v="2023-2024"/>
      </sharedItems>
    </cacheField>
    <cacheField name="mois" numFmtId="0">
      <sharedItems count="5">
        <s v="12 mois"/>
        <s v="18 mois"/>
        <s v="24 mois"/>
        <s v="30 mois"/>
        <s v="6 mois"/>
      </sharedItems>
    </cacheField>
    <cacheField name="taux_emploi_salarie" numFmtId="0">
      <sharedItems containsSemiMixedTypes="0" containsString="0" containsNumber="1" minValue="58.8" maxValue="76.09999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dministration centrale" refreshedDate="46001.468520138886" createdVersion="6" refreshedVersion="6" minRefreshableVersion="3" recordCount="12">
  <cacheSource type="worksheet">
    <worksheetSource ref="A1:G13" sheet="LG_donnees"/>
  </cacheSource>
  <cacheFields count="7">
    <cacheField name="type de diplôme" numFmtId="0">
      <sharedItems count="1">
        <s v="licence_generale"/>
      </sharedItems>
    </cacheField>
    <cacheField name="année" numFmtId="0">
      <sharedItems count="1">
        <s v="2021-2022"/>
      </sharedItems>
    </cacheField>
    <cacheField name="mois" numFmtId="0">
      <sharedItems count="1">
        <s v="12 mois"/>
      </sharedItems>
    </cacheField>
    <cacheField name="taux_emploi_salarie" numFmtId="0">
      <sharedItems containsSemiMixedTypes="0" containsString="0" containsNumber="1" minValue="51.3" maxValue="63.7" count="12">
        <n v="57.1"/>
        <n v="52.3"/>
        <n v="62.6"/>
        <n v="61.8"/>
        <n v="58.6"/>
        <n v="52.7"/>
        <n v="63.7"/>
        <n v="62.7"/>
        <n v="54.8"/>
        <n v="51.3"/>
        <n v="59.4"/>
        <n v="61.1"/>
      </sharedItems>
    </cacheField>
    <cacheField name="taux_emploi_non_salarie" numFmtId="0">
      <sharedItems containsSemiMixedTypes="0" containsString="0" containsNumber="1" minValue="1.3" maxValue="4.3" count="10">
        <n v="2.1"/>
        <n v="2.2999999999999998"/>
        <n v="1.7"/>
        <n v="3.4"/>
        <n v="1.3"/>
        <n v="2.2000000000000002"/>
        <n v="1.6"/>
        <n v="3.3"/>
        <n v="2.7"/>
        <n v="4.3"/>
      </sharedItems>
    </cacheField>
    <cacheField name="sexe" numFmtId="0">
      <sharedItems count="3">
        <s v="Ensemble"/>
        <s v="Femme"/>
        <s v="Homme"/>
      </sharedItems>
    </cacheField>
    <cacheField name="domaine_discipline" numFmtId="0">
      <sharedItems count="4">
        <s v="DEG"/>
        <s v="LLA"/>
        <s v="SHS"/>
        <s v="S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74.2"/>
    <n v="1.5"/>
    <x v="0"/>
    <x v="0"/>
  </r>
  <r>
    <x v="0"/>
    <x v="0"/>
    <x v="0"/>
    <n v="59.4"/>
    <n v="6.3"/>
    <x v="0"/>
    <x v="1"/>
  </r>
  <r>
    <x v="0"/>
    <x v="0"/>
    <x v="0"/>
    <n v="75.7"/>
    <n v="2.8"/>
    <x v="0"/>
    <x v="2"/>
  </r>
  <r>
    <x v="0"/>
    <x v="0"/>
    <x v="0"/>
    <n v="75.599999999999994"/>
    <n v="1.7"/>
    <x v="0"/>
    <x v="3"/>
  </r>
  <r>
    <x v="0"/>
    <x v="0"/>
    <x v="0"/>
    <n v="75.2"/>
    <n v="1.3"/>
    <x v="1"/>
    <x v="0"/>
  </r>
  <r>
    <x v="0"/>
    <x v="0"/>
    <x v="0"/>
    <n v="60.9"/>
    <n v="5.7"/>
    <x v="1"/>
    <x v="1"/>
  </r>
  <r>
    <x v="0"/>
    <x v="0"/>
    <x v="0"/>
    <n v="77"/>
    <n v="2.9"/>
    <x v="1"/>
    <x v="2"/>
  </r>
  <r>
    <x v="0"/>
    <x v="0"/>
    <x v="0"/>
    <n v="75.599999999999994"/>
    <n v="1.4"/>
    <x v="1"/>
    <x v="3"/>
  </r>
  <r>
    <x v="0"/>
    <x v="0"/>
    <x v="0"/>
    <n v="72.5"/>
    <n v="1.7"/>
    <x v="2"/>
    <x v="0"/>
  </r>
  <r>
    <x v="0"/>
    <x v="0"/>
    <x v="0"/>
    <n v="54.9"/>
    <n v="8.1"/>
    <x v="2"/>
    <x v="1"/>
  </r>
  <r>
    <x v="0"/>
    <x v="0"/>
    <x v="0"/>
    <n v="72.2"/>
    <n v="2.6"/>
    <x v="2"/>
    <x v="2"/>
  </r>
  <r>
    <x v="0"/>
    <x v="0"/>
    <x v="0"/>
    <n v="75.7"/>
    <n v="1.9"/>
    <x v="2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  <s v="2021-2022"/>
    <s v="12 mois"/>
    <n v="80.7"/>
    <n v="1.6"/>
    <x v="0"/>
    <x v="0"/>
  </r>
  <r>
    <x v="0"/>
    <s v="2021-2022"/>
    <s v="12 mois"/>
    <n v="71"/>
    <n v="6.7"/>
    <x v="0"/>
    <x v="1"/>
  </r>
  <r>
    <x v="0"/>
    <s v="2021-2022"/>
    <s v="12 mois"/>
    <n v="77.3"/>
    <n v="2.4"/>
    <x v="0"/>
    <x v="2"/>
  </r>
  <r>
    <x v="0"/>
    <s v="2021-2022"/>
    <s v="12 mois"/>
    <n v="85.6"/>
    <n v="0.9"/>
    <x v="0"/>
    <x v="3"/>
  </r>
  <r>
    <x v="0"/>
    <s v="2021-2022"/>
    <s v="12 mois"/>
    <n v="82.7"/>
    <n v="1.3"/>
    <x v="1"/>
    <x v="0"/>
  </r>
  <r>
    <x v="0"/>
    <s v="2021-2022"/>
    <s v="12 mois"/>
    <n v="74.400000000000006"/>
    <n v="4.2"/>
    <x v="1"/>
    <x v="1"/>
  </r>
  <r>
    <x v="0"/>
    <s v="2021-2022"/>
    <s v="12 mois"/>
    <n v="77.3"/>
    <n v="2.2999999999999998"/>
    <x v="1"/>
    <x v="2"/>
  </r>
  <r>
    <x v="0"/>
    <s v="2021-2022"/>
    <s v="12 mois"/>
    <n v="85.4"/>
    <n v="0.9"/>
    <x v="1"/>
    <x v="3"/>
  </r>
  <r>
    <x v="0"/>
    <s v="2021-2022"/>
    <s v="12 mois"/>
    <n v="77.7"/>
    <n v="2"/>
    <x v="2"/>
    <x v="0"/>
  </r>
  <r>
    <x v="0"/>
    <s v="2021-2022"/>
    <s v="12 mois"/>
    <n v="65"/>
    <n v="11.1"/>
    <x v="2"/>
    <x v="1"/>
  </r>
  <r>
    <x v="0"/>
    <s v="2021-2022"/>
    <s v="12 mois"/>
    <n v="77.2"/>
    <n v="2.6"/>
    <x v="2"/>
    <x v="2"/>
  </r>
  <r>
    <x v="0"/>
    <s v="2021-2022"/>
    <s v="12 mois"/>
    <n v="85.6"/>
    <n v="0.9"/>
    <x v="2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2">
  <r>
    <s v="licence_generale"/>
    <s v="2021-2022"/>
    <x v="0"/>
    <n v="58.8"/>
    <x v="0"/>
  </r>
  <r>
    <s v="licence_generale"/>
    <s v="2021-2022"/>
    <x v="1"/>
    <n v="55.9"/>
    <x v="0"/>
  </r>
  <r>
    <s v="licence_generale"/>
    <s v="2021-2022"/>
    <x v="2"/>
    <n v="59.5"/>
    <x v="0"/>
  </r>
  <r>
    <s v="licence_generale"/>
    <s v="2021-2022"/>
    <x v="3"/>
    <n v="56.2"/>
    <x v="0"/>
  </r>
  <r>
    <s v="licence_generale"/>
    <s v="2021-2022"/>
    <x v="4"/>
    <n v="55.2"/>
    <x v="0"/>
  </r>
  <r>
    <s v="licence_generale"/>
    <s v="2022-2023"/>
    <x v="0"/>
    <n v="58.4"/>
    <x v="1"/>
  </r>
  <r>
    <s v="licence_generale"/>
    <s v="2022-2023"/>
    <x v="1"/>
    <n v="53.7"/>
    <x v="1"/>
  </r>
  <r>
    <s v="licence_generale"/>
    <s v="2022-2023"/>
    <x v="2"/>
    <n v="62.1"/>
    <x v="1"/>
  </r>
  <r>
    <s v="licence_generale"/>
    <s v="2022-2023"/>
    <x v="4"/>
    <n v="54.4"/>
    <x v="1"/>
  </r>
  <r>
    <s v="licence_generale"/>
    <s v="2023-2024"/>
    <x v="0"/>
    <n v="61.9"/>
    <x v="2"/>
  </r>
  <r>
    <s v="licence_generale"/>
    <s v="2023-2024"/>
    <x v="4"/>
    <n v="57.2"/>
    <x v="2"/>
  </r>
  <r>
    <s v="licence_pro"/>
    <s v="2021-2022"/>
    <x v="0"/>
    <n v="82.5"/>
    <x v="3"/>
  </r>
  <r>
    <s v="licence_pro"/>
    <s v="2021-2022"/>
    <x v="1"/>
    <n v="81.7"/>
    <x v="3"/>
  </r>
  <r>
    <s v="licence_pro"/>
    <s v="2021-2022"/>
    <x v="2"/>
    <n v="83"/>
    <x v="3"/>
  </r>
  <r>
    <s v="licence_pro"/>
    <s v="2021-2022"/>
    <x v="3"/>
    <n v="81.2"/>
    <x v="3"/>
  </r>
  <r>
    <s v="licence_pro"/>
    <s v="2021-2022"/>
    <x v="4"/>
    <n v="76.3"/>
    <x v="3"/>
  </r>
  <r>
    <s v="licence_pro"/>
    <s v="2022-2023"/>
    <x v="0"/>
    <n v="80.8"/>
    <x v="4"/>
  </r>
  <r>
    <s v="licence_pro"/>
    <s v="2022-2023"/>
    <x v="1"/>
    <n v="80"/>
    <x v="4"/>
  </r>
  <r>
    <s v="licence_pro"/>
    <s v="2022-2023"/>
    <x v="2"/>
    <n v="84.3"/>
    <x v="4"/>
  </r>
  <r>
    <s v="licence_pro"/>
    <s v="2022-2023"/>
    <x v="4"/>
    <n v="73.8"/>
    <x v="4"/>
  </r>
  <r>
    <s v="licence_pro"/>
    <s v="2023-2024"/>
    <x v="0"/>
    <n v="79.8"/>
    <x v="5"/>
  </r>
  <r>
    <s v="licence_pro"/>
    <s v="2023-2024"/>
    <x v="4"/>
    <n v="71.900000000000006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">
  <r>
    <x v="0"/>
    <x v="0"/>
    <x v="0"/>
    <n v="73.400000000000006"/>
  </r>
  <r>
    <x v="0"/>
    <x v="0"/>
    <x v="1"/>
    <n v="73.599999999999994"/>
  </r>
  <r>
    <x v="0"/>
    <x v="0"/>
    <x v="2"/>
    <n v="75.400000000000006"/>
  </r>
  <r>
    <x v="0"/>
    <x v="0"/>
    <x v="3"/>
    <n v="73.5"/>
  </r>
  <r>
    <x v="0"/>
    <x v="0"/>
    <x v="4"/>
    <n v="63.2"/>
  </r>
  <r>
    <x v="0"/>
    <x v="1"/>
    <x v="0"/>
    <n v="71.2"/>
  </r>
  <r>
    <x v="0"/>
    <x v="1"/>
    <x v="1"/>
    <n v="71.400000000000006"/>
  </r>
  <r>
    <x v="0"/>
    <x v="1"/>
    <x v="2"/>
    <n v="76.099999999999994"/>
  </r>
  <r>
    <x v="0"/>
    <x v="1"/>
    <x v="4"/>
    <n v="59.7"/>
  </r>
  <r>
    <x v="0"/>
    <x v="2"/>
    <x v="0"/>
    <n v="70.400000000000006"/>
  </r>
  <r>
    <x v="0"/>
    <x v="2"/>
    <x v="4"/>
    <n v="58.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</r>
  <r>
    <x v="0"/>
    <x v="0"/>
    <x v="0"/>
    <x v="1"/>
    <x v="1"/>
    <x v="0"/>
    <x v="1"/>
  </r>
  <r>
    <x v="0"/>
    <x v="0"/>
    <x v="0"/>
    <x v="2"/>
    <x v="2"/>
    <x v="0"/>
    <x v="2"/>
  </r>
  <r>
    <x v="0"/>
    <x v="0"/>
    <x v="0"/>
    <x v="3"/>
    <x v="3"/>
    <x v="0"/>
    <x v="3"/>
  </r>
  <r>
    <x v="0"/>
    <x v="0"/>
    <x v="0"/>
    <x v="4"/>
    <x v="4"/>
    <x v="1"/>
    <x v="0"/>
  </r>
  <r>
    <x v="0"/>
    <x v="0"/>
    <x v="0"/>
    <x v="5"/>
    <x v="5"/>
    <x v="1"/>
    <x v="1"/>
  </r>
  <r>
    <x v="0"/>
    <x v="0"/>
    <x v="0"/>
    <x v="6"/>
    <x v="6"/>
    <x v="1"/>
    <x v="2"/>
  </r>
  <r>
    <x v="0"/>
    <x v="0"/>
    <x v="0"/>
    <x v="7"/>
    <x v="5"/>
    <x v="1"/>
    <x v="3"/>
  </r>
  <r>
    <x v="0"/>
    <x v="0"/>
    <x v="0"/>
    <x v="8"/>
    <x v="7"/>
    <x v="2"/>
    <x v="0"/>
  </r>
  <r>
    <x v="0"/>
    <x v="0"/>
    <x v="0"/>
    <x v="9"/>
    <x v="8"/>
    <x v="2"/>
    <x v="1"/>
  </r>
  <r>
    <x v="0"/>
    <x v="0"/>
    <x v="0"/>
    <x v="10"/>
    <x v="1"/>
    <x v="2"/>
    <x v="2"/>
  </r>
  <r>
    <x v="0"/>
    <x v="0"/>
    <x v="0"/>
    <x v="11"/>
    <x v="9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6">
  <location ref="A3:C20" firstHeaderRow="0" firstDataRow="1" firstDataCol="1"/>
  <pivotFields count="7">
    <pivotField showAll="0"/>
    <pivotField showAll="0"/>
    <pivotField showAll="0"/>
    <pivotField dataField="1" showAll="0">
      <items count="13">
        <item x="9"/>
        <item x="1"/>
        <item x="5"/>
        <item x="8"/>
        <item x="0"/>
        <item x="4"/>
        <item x="10"/>
        <item x="11"/>
        <item x="3"/>
        <item x="2"/>
        <item x="7"/>
        <item x="6"/>
        <item t="default"/>
      </items>
    </pivotField>
    <pivotField dataField="1" showAll="0">
      <items count="11">
        <item x="4"/>
        <item x="6"/>
        <item x="2"/>
        <item x="0"/>
        <item x="5"/>
        <item x="1"/>
        <item x="8"/>
        <item x="7"/>
        <item x="3"/>
        <item x="9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2">
    <field x="6"/>
    <field x="5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alariés" fld="3" baseField="6" baseItem="0"/>
    <dataField name="Non salariés" fld="4" baseField="6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7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5">
  <location ref="A3:C20" firstHeaderRow="0" firstDataRow="1" firstDataCol="1"/>
  <pivotFields count="7">
    <pivotField showAll="0"/>
    <pivotField showAll="0"/>
    <pivotField showAll="0"/>
    <pivotField dataField="1" showAll="0"/>
    <pivotField dataField="1" showAll="0"/>
    <pivotField axis="axisRow" showAll="0">
      <items count="4">
        <item x="1"/>
        <item x="2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2">
    <field x="6"/>
    <field x="5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alariés" fld="3" baseField="6" baseItem="0"/>
    <dataField name="Non salariés" fld="4" baseField="6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5">
  <location ref="A3:C20" firstHeaderRow="0" firstDataRow="1" firstDataCol="1"/>
  <pivotFields count="7">
    <pivotField showAll="0"/>
    <pivotField showAll="0"/>
    <pivotField showAll="0"/>
    <pivotField dataField="1" showAll="0"/>
    <pivotField dataField="1" showAll="0"/>
    <pivotField axis="axisRow" showAll="0">
      <items count="4">
        <item x="1"/>
        <item x="2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2">
    <field x="6"/>
    <field x="5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alariés" fld="3" baseField="6" baseItem="0"/>
    <dataField name="Non salariés" fld="4" baseField="6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0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7">
  <location ref="A3:E10" firstHeaderRow="1" firstDataRow="2" firstDataCol="1"/>
  <pivotFields count="4"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4"/>
        <item x="0"/>
        <item x="1"/>
        <item x="2"/>
        <item x="3"/>
        <item t="default"/>
      </items>
    </pivotField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e de taux_emploi_salarie" fld="3" baseField="0" baseItem="0"/>
  </dataFields>
  <chartFormats count="12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8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9">
  <location ref="A3:H10" firstHeaderRow="1" firstDataRow="2" firstDataCol="1"/>
  <pivotFields count="5">
    <pivotField showAll="0"/>
    <pivotField showAll="0"/>
    <pivotField axis="axisRow" showAll="0">
      <items count="6">
        <item x="4"/>
        <item x="0"/>
        <item x="1"/>
        <item x="2"/>
        <item x="3"/>
        <item t="default"/>
      </items>
    </pivotField>
    <pivotField dataField="1" showAll="0"/>
    <pivotField axis="axisCol" showAll="0">
      <items count="7">
        <item x="3"/>
        <item x="4"/>
        <item x="5"/>
        <item x="0"/>
        <item x="1"/>
        <item x="2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taux_emploi_salarie" fld="3" baseField="0" baseItem="0"/>
  </dataFields>
  <chartFormats count="1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1"/>
  <sheetViews>
    <sheetView workbookViewId="0">
      <selection activeCell="A20" sqref="A20"/>
    </sheetView>
  </sheetViews>
  <sheetFormatPr baseColWidth="10" defaultRowHeight="15" x14ac:dyDescent="0.25"/>
  <sheetData>
    <row r="1" spans="1:11" ht="15" customHeight="1" x14ac:dyDescent="0.2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6" spans="1:11" x14ac:dyDescent="0.25">
      <c r="A6" s="25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>
      <c r="A7" s="9" t="s">
        <v>44</v>
      </c>
    </row>
    <row r="8" spans="1:11" x14ac:dyDescent="0.25">
      <c r="A8" s="9" t="s">
        <v>45</v>
      </c>
    </row>
    <row r="9" spans="1:11" x14ac:dyDescent="0.25">
      <c r="A9" s="9" t="s">
        <v>46</v>
      </c>
    </row>
    <row r="10" spans="1:11" x14ac:dyDescent="0.25">
      <c r="A10" s="9" t="s">
        <v>47</v>
      </c>
    </row>
    <row r="11" spans="1:11" x14ac:dyDescent="0.25">
      <c r="A11" s="9" t="s">
        <v>48</v>
      </c>
    </row>
    <row r="12" spans="1:11" x14ac:dyDescent="0.25">
      <c r="A12" s="9" t="s">
        <v>49</v>
      </c>
    </row>
    <row r="14" spans="1:11" x14ac:dyDescent="0.25">
      <c r="A14" s="9" t="s">
        <v>104</v>
      </c>
    </row>
    <row r="15" spans="1:11" x14ac:dyDescent="0.25">
      <c r="A15" s="9" t="s">
        <v>113</v>
      </c>
    </row>
    <row r="16" spans="1:11" x14ac:dyDescent="0.25">
      <c r="A16" s="9" t="s">
        <v>114</v>
      </c>
    </row>
    <row r="17" spans="1:1" x14ac:dyDescent="0.25">
      <c r="A17" s="9" t="s">
        <v>115</v>
      </c>
    </row>
    <row r="18" spans="1:1" x14ac:dyDescent="0.25">
      <c r="A18" s="9" t="s">
        <v>116</v>
      </c>
    </row>
    <row r="19" spans="1:1" x14ac:dyDescent="0.25">
      <c r="A19" s="9" t="s">
        <v>117</v>
      </c>
    </row>
    <row r="20" spans="1:1" x14ac:dyDescent="0.25">
      <c r="A20" s="9" t="s">
        <v>118</v>
      </c>
    </row>
    <row r="21" spans="1:1" x14ac:dyDescent="0.25">
      <c r="A21" s="9"/>
    </row>
  </sheetData>
  <mergeCells count="2">
    <mergeCell ref="A1:K2"/>
    <mergeCell ref="A6:K6"/>
  </mergeCells>
  <hyperlinks>
    <hyperlink ref="A7" location="'Graphique 1'!A1" display="Graphique 1 - Taux d'emploi salarié en France de 6 à 30 mois des diplômés de master hors enseignement selon l'année universitaire (en %)"/>
    <hyperlink ref="A8" location="'Graphique 2'!A1" display="Graphique 2 - Taux d'emploi salarié en France de 6 à 30 mois des diplômés de licence selon l’année universitaire (en %)"/>
    <hyperlink ref="A9" location="'Tableau 1'!A1" display="Tableau 1 - Taux d'emploi salarié en France des diplômés 2024 à 12 mois (en %) et évolution au regard de la promotion précédente (en point)"/>
    <hyperlink ref="A10" location="'Graphique 3'!A1" display="Graphique 3 - Taux d'emploi salarié et non salarié en France des diplômés 2022 de master hors enseignement à 12 mois selon la discipline et le genre (en %)"/>
    <hyperlink ref="A11" location="'Graphique 4'!A1" display="Graphique 4 - Taux d'emploi salarié et non salarié en France des diplômés 2022 de licence professionnelle à 12 mois selon la discipline et le genre (en %)"/>
    <hyperlink ref="A12" location="'Tableau 2'!A1" display="Tableau 2 - Salaire net mensuel (en euros) des diplômés 2022"/>
    <hyperlink ref="A14" location="'Annexe 1'!A1" display="Annexe 1 - Taux d'emploi salarié en France des diplômés de licence générale à 12 mois selon la discipline et le genre (en %)"/>
    <hyperlink ref="A15" location="'Annexe 2'!A1" display="Annexe 2 - Taux d'emploi salarié et non salarié en France des diplômés 2022 de licence professionnelle à 12 mois selon la discipline et le genre (en %)"/>
    <hyperlink ref="A16" location="'Annexe 3'!A1" display="Annexe 3 - Taux d'emploi salarié et non salarié en France des diplômés 2022 de master hors enseignement à 12 mois selon la discipline et le genre (en %)"/>
    <hyperlink ref="A17" location="'Annexe 4'!A1" display="Annexe 4 - Effectifs de diplômés sortants selon le type d'établissement"/>
    <hyperlink ref="A18" location="'Annexe 5'!A1" display="Annexe 5 - Répartition des types de contrat de travail en fonction du genre pour les diplômés de licence générale, 12 mois après leur diplomation (en %)"/>
    <hyperlink ref="A19" location="'Annexe 6'!A1" display="Annexe 6 - Répartition des types de contrat de travail en fonction du genre pour les diplômés de licence professionnelle, 12 mois après leur diplomation (en %)"/>
    <hyperlink ref="A20" location="'Annexe 7'!A1" display="Annexe 7 - Répartition des types de contrat de travail en fonction du genre pour les diplômés de master hors enseignement, 12 mois après leur diplomation (en %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3"/>
  <sheetViews>
    <sheetView topLeftCell="B1" workbookViewId="0">
      <selection sqref="A1:K1"/>
    </sheetView>
  </sheetViews>
  <sheetFormatPr baseColWidth="10" defaultRowHeight="15" x14ac:dyDescent="0.25"/>
  <cols>
    <col min="1" max="1" width="21" bestFit="1" customWidth="1"/>
    <col min="2" max="2" width="7.85546875" bestFit="1" customWidth="1"/>
    <col min="3" max="3" width="11.85546875" bestFit="1" customWidth="1"/>
  </cols>
  <sheetData>
    <row r="1" spans="1:11" x14ac:dyDescent="0.25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9" t="s">
        <v>43</v>
      </c>
    </row>
    <row r="3" spans="1:11" x14ac:dyDescent="0.25">
      <c r="A3" s="1" t="s">
        <v>9</v>
      </c>
      <c r="B3" t="s">
        <v>12</v>
      </c>
      <c r="C3" t="s">
        <v>13</v>
      </c>
    </row>
    <row r="4" spans="1:11" x14ac:dyDescent="0.25">
      <c r="A4" s="2" t="s">
        <v>4</v>
      </c>
      <c r="B4" s="4">
        <v>241.10000000000002</v>
      </c>
      <c r="C4" s="4">
        <v>4.9000000000000004</v>
      </c>
    </row>
    <row r="5" spans="1:11" x14ac:dyDescent="0.25">
      <c r="A5" s="3" t="s">
        <v>2</v>
      </c>
      <c r="B5" s="4">
        <v>82.7</v>
      </c>
      <c r="C5" s="4">
        <v>1.3</v>
      </c>
    </row>
    <row r="6" spans="1:11" x14ac:dyDescent="0.25">
      <c r="A6" s="3" t="s">
        <v>3</v>
      </c>
      <c r="B6" s="4">
        <v>77.7</v>
      </c>
      <c r="C6" s="4">
        <v>2</v>
      </c>
    </row>
    <row r="7" spans="1:11" x14ac:dyDescent="0.25">
      <c r="A7" s="3" t="s">
        <v>8</v>
      </c>
      <c r="B7" s="4">
        <v>80.7</v>
      </c>
      <c r="C7" s="4">
        <v>1.6</v>
      </c>
    </row>
    <row r="8" spans="1:11" x14ac:dyDescent="0.25">
      <c r="A8" s="2" t="s">
        <v>5</v>
      </c>
      <c r="B8" s="4">
        <v>210.4</v>
      </c>
      <c r="C8" s="4">
        <v>22</v>
      </c>
    </row>
    <row r="9" spans="1:11" x14ac:dyDescent="0.25">
      <c r="A9" s="3" t="s">
        <v>2</v>
      </c>
      <c r="B9" s="4">
        <v>74.400000000000006</v>
      </c>
      <c r="C9" s="4">
        <v>4.2</v>
      </c>
    </row>
    <row r="10" spans="1:11" x14ac:dyDescent="0.25">
      <c r="A10" s="3" t="s">
        <v>3</v>
      </c>
      <c r="B10" s="4">
        <v>65</v>
      </c>
      <c r="C10" s="4">
        <v>11.1</v>
      </c>
    </row>
    <row r="11" spans="1:11" x14ac:dyDescent="0.25">
      <c r="A11" s="3" t="s">
        <v>8</v>
      </c>
      <c r="B11" s="4">
        <v>71</v>
      </c>
      <c r="C11" s="4">
        <v>6.7</v>
      </c>
    </row>
    <row r="12" spans="1:11" x14ac:dyDescent="0.25">
      <c r="A12" s="2" t="s">
        <v>6</v>
      </c>
      <c r="B12" s="4">
        <v>231.8</v>
      </c>
      <c r="C12" s="4">
        <v>7.3000000000000007</v>
      </c>
    </row>
    <row r="13" spans="1:11" x14ac:dyDescent="0.25">
      <c r="A13" s="3" t="s">
        <v>2</v>
      </c>
      <c r="B13" s="4">
        <v>77.3</v>
      </c>
      <c r="C13" s="4">
        <v>2.2999999999999998</v>
      </c>
    </row>
    <row r="14" spans="1:11" x14ac:dyDescent="0.25">
      <c r="A14" s="3" t="s">
        <v>3</v>
      </c>
      <c r="B14" s="4">
        <v>77.2</v>
      </c>
      <c r="C14" s="4">
        <v>2.6</v>
      </c>
    </row>
    <row r="15" spans="1:11" x14ac:dyDescent="0.25">
      <c r="A15" s="3" t="s">
        <v>8</v>
      </c>
      <c r="B15" s="4">
        <v>77.3</v>
      </c>
      <c r="C15" s="4">
        <v>2.4</v>
      </c>
    </row>
    <row r="16" spans="1:11" x14ac:dyDescent="0.25">
      <c r="A16" s="2" t="s">
        <v>7</v>
      </c>
      <c r="B16" s="4">
        <v>256.60000000000002</v>
      </c>
      <c r="C16" s="4">
        <v>2.7</v>
      </c>
    </row>
    <row r="17" spans="1:9" x14ac:dyDescent="0.25">
      <c r="A17" s="3" t="s">
        <v>2</v>
      </c>
      <c r="B17" s="4">
        <v>85.4</v>
      </c>
      <c r="C17" s="4">
        <v>0.9</v>
      </c>
    </row>
    <row r="18" spans="1:9" x14ac:dyDescent="0.25">
      <c r="A18" s="3" t="s">
        <v>3</v>
      </c>
      <c r="B18" s="4">
        <v>85.6</v>
      </c>
      <c r="C18" s="4">
        <v>0.9</v>
      </c>
    </row>
    <row r="19" spans="1:9" x14ac:dyDescent="0.25">
      <c r="A19" s="3" t="s">
        <v>8</v>
      </c>
      <c r="B19" s="4">
        <v>85.6</v>
      </c>
      <c r="C19" s="4">
        <v>0.9</v>
      </c>
    </row>
    <row r="20" spans="1:9" x14ac:dyDescent="0.25">
      <c r="A20" s="2" t="s">
        <v>10</v>
      </c>
      <c r="B20" s="4">
        <v>939.9</v>
      </c>
      <c r="C20" s="4">
        <v>36.9</v>
      </c>
    </row>
    <row r="23" spans="1:9" x14ac:dyDescent="0.25">
      <c r="A23" s="27" t="s">
        <v>110</v>
      </c>
      <c r="B23" s="27"/>
      <c r="C23" s="27"/>
      <c r="D23" s="27"/>
      <c r="E23" s="27"/>
      <c r="F23" s="27"/>
      <c r="G23" s="27"/>
      <c r="H23" s="27"/>
      <c r="I23" s="27"/>
    </row>
  </sheetData>
  <mergeCells count="2">
    <mergeCell ref="A1:K1"/>
    <mergeCell ref="A23:I23"/>
  </mergeCells>
  <hyperlinks>
    <hyperlink ref="A2" location="Sommaire!A1" display="Retour au sommaire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workbookViewId="0">
      <selection sqref="A1:K1"/>
    </sheetView>
  </sheetViews>
  <sheetFormatPr baseColWidth="10" defaultRowHeight="15" x14ac:dyDescent="0.25"/>
  <cols>
    <col min="1" max="1" width="21" bestFit="1" customWidth="1"/>
    <col min="2" max="2" width="7.85546875" bestFit="1" customWidth="1"/>
    <col min="3" max="3" width="11.85546875" bestFit="1" customWidth="1"/>
  </cols>
  <sheetData>
    <row r="1" spans="1:11" x14ac:dyDescent="0.2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9" t="s">
        <v>43</v>
      </c>
    </row>
    <row r="3" spans="1:11" x14ac:dyDescent="0.25">
      <c r="A3" s="1" t="s">
        <v>9</v>
      </c>
      <c r="B3" t="s">
        <v>12</v>
      </c>
      <c r="C3" t="s">
        <v>13</v>
      </c>
    </row>
    <row r="4" spans="1:11" x14ac:dyDescent="0.25">
      <c r="A4" s="2" t="s">
        <v>4</v>
      </c>
      <c r="B4" s="4">
        <v>221.89999999999998</v>
      </c>
      <c r="C4" s="4">
        <v>4.5</v>
      </c>
    </row>
    <row r="5" spans="1:11" x14ac:dyDescent="0.25">
      <c r="A5" s="3" t="s">
        <v>2</v>
      </c>
      <c r="B5" s="4">
        <v>75.2</v>
      </c>
      <c r="C5" s="4">
        <v>1.3</v>
      </c>
    </row>
    <row r="6" spans="1:11" x14ac:dyDescent="0.25">
      <c r="A6" s="3" t="s">
        <v>3</v>
      </c>
      <c r="B6" s="4">
        <v>72.5</v>
      </c>
      <c r="C6" s="4">
        <v>1.7</v>
      </c>
    </row>
    <row r="7" spans="1:11" x14ac:dyDescent="0.25">
      <c r="A7" s="3" t="s">
        <v>8</v>
      </c>
      <c r="B7" s="4">
        <v>74.2</v>
      </c>
      <c r="C7" s="4">
        <v>1.5</v>
      </c>
    </row>
    <row r="8" spans="1:11" x14ac:dyDescent="0.25">
      <c r="A8" s="2" t="s">
        <v>5</v>
      </c>
      <c r="B8" s="4">
        <v>175.2</v>
      </c>
      <c r="C8" s="4">
        <v>20.100000000000001</v>
      </c>
    </row>
    <row r="9" spans="1:11" x14ac:dyDescent="0.25">
      <c r="A9" s="3" t="s">
        <v>2</v>
      </c>
      <c r="B9" s="4">
        <v>60.9</v>
      </c>
      <c r="C9" s="4">
        <v>5.7</v>
      </c>
    </row>
    <row r="10" spans="1:11" x14ac:dyDescent="0.25">
      <c r="A10" s="3" t="s">
        <v>3</v>
      </c>
      <c r="B10" s="4">
        <v>54.9</v>
      </c>
      <c r="C10" s="4">
        <v>8.1</v>
      </c>
    </row>
    <row r="11" spans="1:11" x14ac:dyDescent="0.25">
      <c r="A11" s="3" t="s">
        <v>8</v>
      </c>
      <c r="B11" s="4">
        <v>59.4</v>
      </c>
      <c r="C11" s="4">
        <v>6.3</v>
      </c>
    </row>
    <row r="12" spans="1:11" x14ac:dyDescent="0.25">
      <c r="A12" s="2" t="s">
        <v>6</v>
      </c>
      <c r="B12" s="4">
        <v>224.89999999999998</v>
      </c>
      <c r="C12" s="4">
        <v>8.3000000000000007</v>
      </c>
    </row>
    <row r="13" spans="1:11" x14ac:dyDescent="0.25">
      <c r="A13" s="3" t="s">
        <v>2</v>
      </c>
      <c r="B13" s="4">
        <v>77</v>
      </c>
      <c r="C13" s="4">
        <v>2.9</v>
      </c>
    </row>
    <row r="14" spans="1:11" x14ac:dyDescent="0.25">
      <c r="A14" s="3" t="s">
        <v>3</v>
      </c>
      <c r="B14" s="4">
        <v>72.2</v>
      </c>
      <c r="C14" s="4">
        <v>2.6</v>
      </c>
    </row>
    <row r="15" spans="1:11" x14ac:dyDescent="0.25">
      <c r="A15" s="3" t="s">
        <v>8</v>
      </c>
      <c r="B15" s="4">
        <v>75.7</v>
      </c>
      <c r="C15" s="4">
        <v>2.8</v>
      </c>
    </row>
    <row r="16" spans="1:11" x14ac:dyDescent="0.25">
      <c r="A16" s="2" t="s">
        <v>7</v>
      </c>
      <c r="B16" s="4">
        <v>226.9</v>
      </c>
      <c r="C16" s="4">
        <v>5</v>
      </c>
    </row>
    <row r="17" spans="1:9" x14ac:dyDescent="0.25">
      <c r="A17" s="3" t="s">
        <v>2</v>
      </c>
      <c r="B17" s="4">
        <v>75.599999999999994</v>
      </c>
      <c r="C17" s="4">
        <v>1.4</v>
      </c>
    </row>
    <row r="18" spans="1:9" x14ac:dyDescent="0.25">
      <c r="A18" s="3" t="s">
        <v>3</v>
      </c>
      <c r="B18" s="4">
        <v>75.7</v>
      </c>
      <c r="C18" s="4">
        <v>1.9</v>
      </c>
    </row>
    <row r="19" spans="1:9" x14ac:dyDescent="0.25">
      <c r="A19" s="3" t="s">
        <v>8</v>
      </c>
      <c r="B19" s="4">
        <v>75.599999999999994</v>
      </c>
      <c r="C19" s="4">
        <v>1.7</v>
      </c>
    </row>
    <row r="20" spans="1:9" x14ac:dyDescent="0.25">
      <c r="A20" s="2" t="s">
        <v>10</v>
      </c>
      <c r="B20" s="4">
        <v>848.90000000000009</v>
      </c>
      <c r="C20" s="4">
        <v>37.9</v>
      </c>
    </row>
    <row r="22" spans="1:9" x14ac:dyDescent="0.25">
      <c r="A22" s="27" t="s">
        <v>110</v>
      </c>
      <c r="B22" s="27"/>
      <c r="C22" s="27"/>
      <c r="D22" s="27"/>
      <c r="E22" s="27"/>
      <c r="F22" s="27"/>
      <c r="G22" s="27"/>
      <c r="H22" s="27"/>
      <c r="I22" s="27"/>
    </row>
  </sheetData>
  <mergeCells count="2">
    <mergeCell ref="A1:K1"/>
    <mergeCell ref="A22:I22"/>
  </mergeCells>
  <hyperlinks>
    <hyperlink ref="A2" location="Sommaire!A1" display="Retour au sommaire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1"/>
  <sheetViews>
    <sheetView topLeftCell="A20" workbookViewId="0">
      <selection sqref="A1:F1"/>
    </sheetView>
  </sheetViews>
  <sheetFormatPr baseColWidth="10" defaultRowHeight="15" x14ac:dyDescent="0.25"/>
  <cols>
    <col min="1" max="1" width="22.140625" bestFit="1" customWidth="1"/>
    <col min="2" max="2" width="7.42578125" customWidth="1"/>
  </cols>
  <sheetData>
    <row r="1" spans="1:7" x14ac:dyDescent="0.25">
      <c r="A1" s="26" t="s">
        <v>112</v>
      </c>
      <c r="B1" s="26"/>
      <c r="C1" s="26"/>
      <c r="D1" s="26"/>
      <c r="E1" s="26"/>
      <c r="F1" s="26"/>
    </row>
    <row r="4" spans="1:7" x14ac:dyDescent="0.25">
      <c r="A4" s="9" t="s">
        <v>43</v>
      </c>
    </row>
    <row r="6" spans="1:7" x14ac:dyDescent="0.25">
      <c r="A6" s="26" t="s">
        <v>71</v>
      </c>
      <c r="B6" s="26"/>
      <c r="C6" s="26"/>
      <c r="D6" s="26"/>
      <c r="E6" s="26"/>
      <c r="F6" s="26"/>
      <c r="G6" s="26"/>
    </row>
    <row r="8" spans="1:7" x14ac:dyDescent="0.25">
      <c r="A8" s="14" t="s">
        <v>75</v>
      </c>
      <c r="B8" s="14" t="s">
        <v>76</v>
      </c>
    </row>
    <row r="9" spans="1:7" x14ac:dyDescent="0.25">
      <c r="A9" s="15" t="s">
        <v>77</v>
      </c>
      <c r="B9" s="16">
        <v>27114</v>
      </c>
    </row>
    <row r="12" spans="1:7" x14ac:dyDescent="0.25">
      <c r="A12" s="26" t="s">
        <v>72</v>
      </c>
      <c r="B12" s="26"/>
      <c r="C12" s="26"/>
      <c r="D12" s="26"/>
      <c r="E12" s="26"/>
      <c r="F12" s="26"/>
      <c r="G12" s="26"/>
    </row>
    <row r="14" spans="1:7" x14ac:dyDescent="0.25">
      <c r="A14" s="14" t="s">
        <v>75</v>
      </c>
      <c r="B14" s="14" t="s">
        <v>78</v>
      </c>
    </row>
    <row r="15" spans="1:7" x14ac:dyDescent="0.25">
      <c r="A15" s="15" t="s">
        <v>77</v>
      </c>
      <c r="B15" s="16">
        <v>11986</v>
      </c>
    </row>
    <row r="16" spans="1:7" x14ac:dyDescent="0.25">
      <c r="A16" s="15" t="s">
        <v>79</v>
      </c>
      <c r="B16" s="23">
        <v>122</v>
      </c>
    </row>
    <row r="19" spans="1:8" x14ac:dyDescent="0.25">
      <c r="A19" s="26" t="s">
        <v>73</v>
      </c>
      <c r="B19" s="26"/>
      <c r="C19" s="26"/>
      <c r="D19" s="26"/>
      <c r="E19" s="26"/>
      <c r="F19" s="26"/>
      <c r="G19" s="26"/>
      <c r="H19" s="26"/>
    </row>
    <row r="21" spans="1:8" x14ac:dyDescent="0.25">
      <c r="A21" s="14" t="s">
        <v>75</v>
      </c>
      <c r="B21" s="14" t="s">
        <v>78</v>
      </c>
    </row>
    <row r="22" spans="1:8" x14ac:dyDescent="0.25">
      <c r="A22" s="15" t="s">
        <v>77</v>
      </c>
      <c r="B22" s="16">
        <v>63322</v>
      </c>
    </row>
    <row r="23" spans="1:8" x14ac:dyDescent="0.25">
      <c r="A23" s="15" t="s">
        <v>79</v>
      </c>
      <c r="B23" s="16">
        <v>1056</v>
      </c>
    </row>
    <row r="26" spans="1:8" x14ac:dyDescent="0.25">
      <c r="A26" s="26" t="s">
        <v>74</v>
      </c>
      <c r="B26" s="26"/>
      <c r="C26" s="26"/>
      <c r="D26" s="26"/>
      <c r="E26" s="26"/>
      <c r="F26" s="26"/>
      <c r="G26" s="26"/>
    </row>
    <row r="28" spans="1:8" x14ac:dyDescent="0.25">
      <c r="A28" s="14" t="s">
        <v>75</v>
      </c>
      <c r="B28" s="14" t="s">
        <v>76</v>
      </c>
    </row>
    <row r="29" spans="1:8" x14ac:dyDescent="0.25">
      <c r="A29" s="15" t="s">
        <v>77</v>
      </c>
      <c r="B29" s="16">
        <v>11819</v>
      </c>
    </row>
    <row r="31" spans="1:8" x14ac:dyDescent="0.25">
      <c r="A31" s="27" t="s">
        <v>111</v>
      </c>
      <c r="B31" s="27"/>
      <c r="C31" s="27"/>
      <c r="D31" s="27"/>
      <c r="E31" s="27"/>
      <c r="F31" s="27"/>
    </row>
  </sheetData>
  <mergeCells count="6">
    <mergeCell ref="A1:F1"/>
    <mergeCell ref="A6:G6"/>
    <mergeCell ref="A12:G12"/>
    <mergeCell ref="A19:H19"/>
    <mergeCell ref="A26:G26"/>
    <mergeCell ref="A31:F31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1"/>
  <sheetViews>
    <sheetView topLeftCell="A9" workbookViewId="0">
      <selection sqref="A1:F1"/>
    </sheetView>
  </sheetViews>
  <sheetFormatPr baseColWidth="10" defaultRowHeight="15" x14ac:dyDescent="0.25"/>
  <cols>
    <col min="1" max="1" width="79.28515625" bestFit="1" customWidth="1"/>
    <col min="2" max="2" width="9.7109375" customWidth="1"/>
    <col min="3" max="3" width="7.7109375" customWidth="1"/>
    <col min="4" max="4" width="8" customWidth="1"/>
  </cols>
  <sheetData>
    <row r="1" spans="1:12" x14ac:dyDescent="0.25">
      <c r="A1" s="26" t="s">
        <v>80</v>
      </c>
      <c r="B1" s="26"/>
      <c r="C1" s="26"/>
      <c r="D1" s="26"/>
      <c r="E1" s="26"/>
      <c r="F1" s="26"/>
      <c r="G1" s="13"/>
      <c r="H1" s="13"/>
      <c r="I1" s="13"/>
      <c r="J1" s="13"/>
      <c r="K1" s="13"/>
      <c r="L1" s="13"/>
    </row>
    <row r="4" spans="1:12" x14ac:dyDescent="0.25">
      <c r="A4" s="9" t="s">
        <v>43</v>
      </c>
    </row>
    <row r="6" spans="1:12" ht="15.75" thickBot="1" x14ac:dyDescent="0.3"/>
    <row r="7" spans="1:12" ht="15.75" thickBot="1" x14ac:dyDescent="0.3">
      <c r="B7" s="35" t="s">
        <v>102</v>
      </c>
      <c r="C7" s="36"/>
      <c r="D7" s="37"/>
    </row>
    <row r="8" spans="1:12" ht="15.75" thickBot="1" x14ac:dyDescent="0.3">
      <c r="A8" s="18" t="s">
        <v>101</v>
      </c>
      <c r="B8" s="17" t="s">
        <v>8</v>
      </c>
      <c r="C8" s="17" t="s">
        <v>2</v>
      </c>
      <c r="D8" s="17" t="s">
        <v>3</v>
      </c>
    </row>
    <row r="9" spans="1:12" x14ac:dyDescent="0.25">
      <c r="A9" s="19" t="s">
        <v>100</v>
      </c>
      <c r="B9" s="19">
        <v>0.01</v>
      </c>
      <c r="C9" s="19">
        <v>0.01</v>
      </c>
      <c r="D9" s="19">
        <v>0</v>
      </c>
    </row>
    <row r="10" spans="1:12" x14ac:dyDescent="0.25">
      <c r="A10" s="19" t="s">
        <v>81</v>
      </c>
      <c r="B10" s="19">
        <v>0.47</v>
      </c>
      <c r="C10" s="19">
        <v>0.35</v>
      </c>
      <c r="D10" s="19">
        <v>0.71</v>
      </c>
    </row>
    <row r="11" spans="1:12" x14ac:dyDescent="0.25">
      <c r="A11" s="19" t="s">
        <v>93</v>
      </c>
      <c r="B11" s="19">
        <v>0.04</v>
      </c>
      <c r="C11" s="19">
        <v>0.03</v>
      </c>
      <c r="D11" s="19">
        <v>7.0000000000000007E-2</v>
      </c>
    </row>
    <row r="12" spans="1:12" x14ac:dyDescent="0.25">
      <c r="A12" s="19" t="s">
        <v>92</v>
      </c>
      <c r="B12" s="19">
        <v>0.56999999999999995</v>
      </c>
      <c r="C12" s="19">
        <v>0.63</v>
      </c>
      <c r="D12" s="19">
        <v>0.43</v>
      </c>
    </row>
    <row r="13" spans="1:12" x14ac:dyDescent="0.25">
      <c r="A13" s="19" t="s">
        <v>85</v>
      </c>
      <c r="B13" s="19">
        <v>7.79</v>
      </c>
      <c r="C13" s="19">
        <v>6.43</v>
      </c>
      <c r="D13" s="19">
        <v>10.74</v>
      </c>
    </row>
    <row r="14" spans="1:12" x14ac:dyDescent="0.25">
      <c r="A14" s="19" t="s">
        <v>86</v>
      </c>
      <c r="B14" s="19">
        <v>0.01</v>
      </c>
      <c r="C14" s="19">
        <v>0.01</v>
      </c>
      <c r="D14" s="19">
        <v>0</v>
      </c>
    </row>
    <row r="15" spans="1:12" x14ac:dyDescent="0.25">
      <c r="A15" s="19" t="s">
        <v>87</v>
      </c>
      <c r="B15" s="19">
        <v>27.2</v>
      </c>
      <c r="C15" s="19">
        <v>27.4</v>
      </c>
      <c r="D15" s="19">
        <v>26.75</v>
      </c>
    </row>
    <row r="16" spans="1:12" x14ac:dyDescent="0.25">
      <c r="A16" s="19" t="s">
        <v>88</v>
      </c>
      <c r="B16" s="19">
        <v>15.9</v>
      </c>
      <c r="C16" s="19">
        <v>15.48</v>
      </c>
      <c r="D16" s="19">
        <v>16.809999999999999</v>
      </c>
    </row>
    <row r="17" spans="1:6" x14ac:dyDescent="0.25">
      <c r="A17" s="19" t="s">
        <v>89</v>
      </c>
      <c r="B17" s="19">
        <v>0.02</v>
      </c>
      <c r="C17" s="19">
        <v>0.01</v>
      </c>
      <c r="D17" s="19">
        <v>0.03</v>
      </c>
    </row>
    <row r="18" spans="1:6" x14ac:dyDescent="0.25">
      <c r="A18" s="19" t="s">
        <v>90</v>
      </c>
      <c r="B18" s="19">
        <v>30.54</v>
      </c>
      <c r="C18" s="19">
        <v>30.73</v>
      </c>
      <c r="D18" s="19">
        <v>30.11</v>
      </c>
    </row>
    <row r="19" spans="1:6" x14ac:dyDescent="0.25">
      <c r="A19" s="19" t="s">
        <v>91</v>
      </c>
      <c r="B19" s="19">
        <v>1.45</v>
      </c>
      <c r="C19" s="19">
        <v>1.68</v>
      </c>
      <c r="D19" s="19">
        <v>0.94</v>
      </c>
    </row>
    <row r="20" spans="1:6" x14ac:dyDescent="0.25">
      <c r="A20" s="19" t="s">
        <v>84</v>
      </c>
      <c r="B20" s="19">
        <v>0.64</v>
      </c>
      <c r="C20" s="19">
        <v>0.67</v>
      </c>
      <c r="D20" s="19">
        <v>0.59</v>
      </c>
    </row>
    <row r="21" spans="1:6" x14ac:dyDescent="0.25">
      <c r="A21" s="19" t="s">
        <v>82</v>
      </c>
      <c r="B21" s="19">
        <v>0.05</v>
      </c>
      <c r="C21" s="19">
        <v>0.06</v>
      </c>
      <c r="D21" s="19">
        <v>0.03</v>
      </c>
    </row>
    <row r="22" spans="1:6" x14ac:dyDescent="0.25">
      <c r="A22" s="19" t="s">
        <v>83</v>
      </c>
      <c r="B22" s="19">
        <v>0.02</v>
      </c>
      <c r="C22" s="19">
        <v>0.01</v>
      </c>
      <c r="D22" s="19">
        <v>0.03</v>
      </c>
    </row>
    <row r="23" spans="1:6" x14ac:dyDescent="0.25">
      <c r="A23" s="19" t="s">
        <v>94</v>
      </c>
      <c r="B23" s="19">
        <v>1.79</v>
      </c>
      <c r="C23" s="19">
        <v>1.9</v>
      </c>
      <c r="D23" s="19">
        <v>1.56</v>
      </c>
    </row>
    <row r="24" spans="1:6" x14ac:dyDescent="0.25">
      <c r="A24" s="19" t="s">
        <v>95</v>
      </c>
      <c r="B24" s="19">
        <v>0.01</v>
      </c>
      <c r="C24" s="19">
        <v>0.02</v>
      </c>
      <c r="D24" s="19">
        <v>0</v>
      </c>
    </row>
    <row r="25" spans="1:6" x14ac:dyDescent="0.25">
      <c r="A25" s="19" t="s">
        <v>96</v>
      </c>
      <c r="B25" s="19">
        <v>0.01</v>
      </c>
      <c r="C25" s="19">
        <v>0.01</v>
      </c>
      <c r="D25" s="19">
        <v>0</v>
      </c>
    </row>
    <row r="26" spans="1:6" x14ac:dyDescent="0.25">
      <c r="A26" s="19" t="s">
        <v>97</v>
      </c>
      <c r="B26" s="19">
        <v>0.04</v>
      </c>
      <c r="C26" s="19">
        <v>0.03</v>
      </c>
      <c r="D26" s="19">
        <v>0.05</v>
      </c>
    </row>
    <row r="27" spans="1:6" x14ac:dyDescent="0.25">
      <c r="A27" s="19" t="s">
        <v>98</v>
      </c>
      <c r="B27" s="19">
        <v>3.12</v>
      </c>
      <c r="C27" s="19">
        <v>2.6</v>
      </c>
      <c r="D27" s="19">
        <v>4.26</v>
      </c>
    </row>
    <row r="28" spans="1:6" x14ac:dyDescent="0.25">
      <c r="A28" s="20" t="s">
        <v>99</v>
      </c>
      <c r="B28" s="20">
        <v>10.35</v>
      </c>
      <c r="C28" s="20">
        <v>11.95</v>
      </c>
      <c r="D28" s="20">
        <v>6.87</v>
      </c>
    </row>
    <row r="31" spans="1:6" x14ac:dyDescent="0.25">
      <c r="A31" s="27" t="s">
        <v>111</v>
      </c>
      <c r="B31" s="27"/>
      <c r="C31" s="27"/>
      <c r="D31" s="27"/>
      <c r="E31" s="27"/>
      <c r="F31" s="27"/>
    </row>
  </sheetData>
  <mergeCells count="3">
    <mergeCell ref="B7:D7"/>
    <mergeCell ref="A1:F1"/>
    <mergeCell ref="A31:F31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topLeftCell="A10" workbookViewId="0">
      <selection sqref="A1:G1"/>
    </sheetView>
  </sheetViews>
  <sheetFormatPr baseColWidth="10" defaultRowHeight="15" x14ac:dyDescent="0.25"/>
  <cols>
    <col min="1" max="1" width="76.5703125" bestFit="1" customWidth="1"/>
    <col min="2" max="2" width="9.7109375" customWidth="1"/>
    <col min="3" max="3" width="7.7109375" customWidth="1"/>
    <col min="4" max="4" width="8" customWidth="1"/>
  </cols>
  <sheetData>
    <row r="1" spans="1:12" x14ac:dyDescent="0.25">
      <c r="A1" s="26" t="s">
        <v>105</v>
      </c>
      <c r="B1" s="26"/>
      <c r="C1" s="26"/>
      <c r="D1" s="26"/>
      <c r="E1" s="26"/>
      <c r="F1" s="26"/>
      <c r="G1" s="26"/>
      <c r="H1" s="13"/>
      <c r="I1" s="13"/>
      <c r="J1" s="13"/>
      <c r="K1" s="13"/>
      <c r="L1" s="22"/>
    </row>
    <row r="4" spans="1:12" x14ac:dyDescent="0.25">
      <c r="A4" s="9" t="s">
        <v>43</v>
      </c>
    </row>
    <row r="5" spans="1:12" ht="15.75" thickBot="1" x14ac:dyDescent="0.3"/>
    <row r="6" spans="1:12" ht="15.75" thickBot="1" x14ac:dyDescent="0.3">
      <c r="B6" s="35" t="s">
        <v>102</v>
      </c>
      <c r="C6" s="36"/>
      <c r="D6" s="37"/>
    </row>
    <row r="7" spans="1:12" ht="15.75" thickBot="1" x14ac:dyDescent="0.3">
      <c r="A7" s="18" t="s">
        <v>101</v>
      </c>
      <c r="B7" s="18" t="s">
        <v>8</v>
      </c>
      <c r="C7" s="17" t="s">
        <v>2</v>
      </c>
      <c r="D7" s="17" t="s">
        <v>3</v>
      </c>
    </row>
    <row r="8" spans="1:12" x14ac:dyDescent="0.25">
      <c r="A8" s="19" t="s">
        <v>107</v>
      </c>
      <c r="B8" s="19">
        <v>0.01</v>
      </c>
      <c r="C8" s="19">
        <v>0.02</v>
      </c>
      <c r="D8" s="19"/>
    </row>
    <row r="9" spans="1:12" x14ac:dyDescent="0.25">
      <c r="A9" s="19" t="s">
        <v>81</v>
      </c>
      <c r="B9" s="19">
        <v>0.13</v>
      </c>
      <c r="C9" s="19">
        <v>0.12</v>
      </c>
      <c r="D9" s="19">
        <v>0.14000000000000001</v>
      </c>
    </row>
    <row r="10" spans="1:12" x14ac:dyDescent="0.25">
      <c r="A10" s="19" t="s">
        <v>93</v>
      </c>
      <c r="B10" s="19">
        <v>0.03</v>
      </c>
      <c r="C10" s="19"/>
      <c r="D10" s="19">
        <v>0.06</v>
      </c>
    </row>
    <row r="11" spans="1:12" x14ac:dyDescent="0.25">
      <c r="A11" s="19" t="s">
        <v>92</v>
      </c>
      <c r="B11" s="19">
        <v>0.09</v>
      </c>
      <c r="C11" s="19">
        <v>0.12</v>
      </c>
      <c r="D11" s="19">
        <v>0.06</v>
      </c>
    </row>
    <row r="12" spans="1:12" x14ac:dyDescent="0.25">
      <c r="A12" s="19" t="s">
        <v>85</v>
      </c>
      <c r="B12" s="19">
        <v>6.92</v>
      </c>
      <c r="C12" s="19">
        <v>5.46</v>
      </c>
      <c r="D12" s="19">
        <v>8.39</v>
      </c>
    </row>
    <row r="13" spans="1:12" x14ac:dyDescent="0.25">
      <c r="A13" s="19" t="s">
        <v>87</v>
      </c>
      <c r="B13" s="19">
        <v>23.63</v>
      </c>
      <c r="C13" s="19">
        <v>29.05</v>
      </c>
      <c r="D13" s="19">
        <v>18.149999999999999</v>
      </c>
    </row>
    <row r="14" spans="1:12" x14ac:dyDescent="0.25">
      <c r="A14" s="19" t="s">
        <v>88</v>
      </c>
      <c r="B14" s="19">
        <v>7.65</v>
      </c>
      <c r="C14" s="19">
        <v>9.19</v>
      </c>
      <c r="D14" s="19">
        <v>6.12</v>
      </c>
    </row>
    <row r="15" spans="1:12" x14ac:dyDescent="0.25">
      <c r="A15" s="19" t="s">
        <v>89</v>
      </c>
      <c r="B15" s="19">
        <v>0.06</v>
      </c>
      <c r="C15" s="19">
        <v>0.02</v>
      </c>
      <c r="D15" s="19">
        <v>0.1</v>
      </c>
    </row>
    <row r="16" spans="1:12" x14ac:dyDescent="0.25">
      <c r="A16" s="19" t="s">
        <v>90</v>
      </c>
      <c r="B16" s="19">
        <v>57.74</v>
      </c>
      <c r="C16" s="19">
        <v>51.07</v>
      </c>
      <c r="D16" s="19">
        <v>64.459999999999994</v>
      </c>
    </row>
    <row r="17" spans="1:7" x14ac:dyDescent="0.25">
      <c r="A17" s="19" t="s">
        <v>91</v>
      </c>
      <c r="B17" s="19">
        <v>0.5</v>
      </c>
      <c r="C17" s="19">
        <v>0.46</v>
      </c>
      <c r="D17" s="19">
        <v>0.55000000000000004</v>
      </c>
    </row>
    <row r="18" spans="1:7" x14ac:dyDescent="0.25">
      <c r="A18" s="19" t="s">
        <v>84</v>
      </c>
      <c r="B18" s="19">
        <v>0.13</v>
      </c>
      <c r="C18" s="19">
        <v>0.12</v>
      </c>
      <c r="D18" s="19">
        <v>0.14000000000000001</v>
      </c>
    </row>
    <row r="19" spans="1:7" x14ac:dyDescent="0.25">
      <c r="A19" s="19" t="s">
        <v>82</v>
      </c>
      <c r="B19" s="19">
        <v>0.04</v>
      </c>
      <c r="C19" s="19">
        <v>0.02</v>
      </c>
      <c r="D19" s="19">
        <v>0.06</v>
      </c>
    </row>
    <row r="20" spans="1:7" x14ac:dyDescent="0.25">
      <c r="A20" s="19" t="s">
        <v>83</v>
      </c>
      <c r="B20" s="19">
        <v>0.01</v>
      </c>
      <c r="C20" s="19">
        <v>0.02</v>
      </c>
      <c r="D20" s="19"/>
    </row>
    <row r="21" spans="1:7" x14ac:dyDescent="0.25">
      <c r="A21" s="19" t="s">
        <v>94</v>
      </c>
      <c r="B21" s="19">
        <v>0.25</v>
      </c>
      <c r="C21" s="19">
        <v>0.36</v>
      </c>
      <c r="D21" s="19">
        <v>0.14000000000000001</v>
      </c>
    </row>
    <row r="22" spans="1:7" x14ac:dyDescent="0.25">
      <c r="A22" s="19" t="s">
        <v>97</v>
      </c>
      <c r="B22" s="19">
        <v>0.03</v>
      </c>
      <c r="C22" s="19">
        <v>0.02</v>
      </c>
      <c r="D22" s="19">
        <v>0.04</v>
      </c>
    </row>
    <row r="23" spans="1:7" x14ac:dyDescent="0.25">
      <c r="A23" s="19" t="s">
        <v>98</v>
      </c>
      <c r="B23" s="19">
        <v>1.35</v>
      </c>
      <c r="C23" s="19">
        <v>1.81</v>
      </c>
      <c r="D23" s="19">
        <v>0.89</v>
      </c>
    </row>
    <row r="24" spans="1:7" x14ac:dyDescent="0.25">
      <c r="A24" s="20" t="s">
        <v>99</v>
      </c>
      <c r="B24" s="20">
        <v>1.42</v>
      </c>
      <c r="C24" s="20">
        <v>2.15</v>
      </c>
      <c r="D24" s="20">
        <v>0.69</v>
      </c>
    </row>
    <row r="26" spans="1:7" x14ac:dyDescent="0.25">
      <c r="A26" s="27" t="s">
        <v>110</v>
      </c>
      <c r="B26" s="27"/>
      <c r="C26" s="27"/>
      <c r="D26" s="27"/>
      <c r="E26" s="27"/>
      <c r="F26" s="27"/>
      <c r="G26" s="27"/>
    </row>
  </sheetData>
  <mergeCells count="3">
    <mergeCell ref="A1:G1"/>
    <mergeCell ref="A26:G26"/>
    <mergeCell ref="B6:D6"/>
  </mergeCells>
  <hyperlinks>
    <hyperlink ref="A4" location="Sommaire!A1" display="Retour au sommair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0"/>
  <sheetViews>
    <sheetView tabSelected="1" topLeftCell="A16" workbookViewId="0">
      <selection sqref="A1:G1"/>
    </sheetView>
  </sheetViews>
  <sheetFormatPr baseColWidth="10" defaultRowHeight="15" x14ac:dyDescent="0.25"/>
  <cols>
    <col min="1" max="1" width="84.42578125" bestFit="1" customWidth="1"/>
    <col min="2" max="2" width="9.7109375" customWidth="1"/>
    <col min="3" max="3" width="7.7109375" customWidth="1"/>
    <col min="4" max="4" width="8" customWidth="1"/>
  </cols>
  <sheetData>
    <row r="1" spans="1:13" x14ac:dyDescent="0.25">
      <c r="A1" s="26" t="s">
        <v>106</v>
      </c>
      <c r="B1" s="26"/>
      <c r="C1" s="26"/>
      <c r="D1" s="26"/>
      <c r="E1" s="26"/>
      <c r="F1" s="26"/>
      <c r="G1" s="26"/>
      <c r="H1" s="13"/>
      <c r="I1" s="13"/>
      <c r="J1" s="13"/>
      <c r="K1" s="13"/>
      <c r="L1" s="13"/>
      <c r="M1" s="13"/>
    </row>
    <row r="4" spans="1:13" ht="15.75" thickBot="1" x14ac:dyDescent="0.3">
      <c r="A4" s="9" t="s">
        <v>43</v>
      </c>
    </row>
    <row r="5" spans="1:13" ht="15.75" thickBot="1" x14ac:dyDescent="0.3">
      <c r="B5" s="35" t="s">
        <v>102</v>
      </c>
      <c r="C5" s="36"/>
      <c r="D5" s="37"/>
    </row>
    <row r="6" spans="1:13" ht="15.75" thickBot="1" x14ac:dyDescent="0.3">
      <c r="A6" s="18" t="s">
        <v>101</v>
      </c>
      <c r="B6" s="18" t="s">
        <v>8</v>
      </c>
      <c r="C6" s="18" t="s">
        <v>2</v>
      </c>
      <c r="D6" s="18" t="s">
        <v>3</v>
      </c>
    </row>
    <row r="7" spans="1:13" x14ac:dyDescent="0.25">
      <c r="A7" s="19" t="s">
        <v>100</v>
      </c>
      <c r="B7" s="19">
        <v>0.01</v>
      </c>
      <c r="C7" s="19">
        <v>0.01</v>
      </c>
      <c r="D7" s="19">
        <v>0.01</v>
      </c>
    </row>
    <row r="8" spans="1:13" x14ac:dyDescent="0.25">
      <c r="A8" s="19" t="s">
        <v>107</v>
      </c>
      <c r="B8" s="19">
        <v>0.01</v>
      </c>
      <c r="C8" s="19">
        <v>0.01</v>
      </c>
      <c r="D8" s="19">
        <v>0.01</v>
      </c>
    </row>
    <row r="9" spans="1:13" x14ac:dyDescent="0.25">
      <c r="A9" s="19" t="s">
        <v>108</v>
      </c>
      <c r="B9" s="19">
        <v>0.01</v>
      </c>
      <c r="C9" s="19">
        <v>0</v>
      </c>
      <c r="D9" s="19">
        <v>0.01</v>
      </c>
    </row>
    <row r="10" spans="1:13" x14ac:dyDescent="0.25">
      <c r="A10" s="19" t="s">
        <v>81</v>
      </c>
      <c r="B10" s="19">
        <v>0.37</v>
      </c>
      <c r="C10" s="19">
        <v>0.33</v>
      </c>
      <c r="D10" s="19">
        <v>0.44</v>
      </c>
    </row>
    <row r="11" spans="1:13" x14ac:dyDescent="0.25">
      <c r="A11" s="19" t="s">
        <v>93</v>
      </c>
      <c r="B11" s="19">
        <v>0.02</v>
      </c>
      <c r="C11" s="19">
        <v>0.02</v>
      </c>
      <c r="D11" s="19">
        <v>0.03</v>
      </c>
    </row>
    <row r="12" spans="1:13" x14ac:dyDescent="0.25">
      <c r="A12" s="19" t="s">
        <v>92</v>
      </c>
      <c r="B12" s="19">
        <v>0.18</v>
      </c>
      <c r="C12" s="19">
        <v>0.23</v>
      </c>
      <c r="D12" s="19">
        <v>0.1</v>
      </c>
    </row>
    <row r="13" spans="1:13" x14ac:dyDescent="0.25">
      <c r="A13" s="19" t="s">
        <v>85</v>
      </c>
      <c r="B13" s="19">
        <v>3.8</v>
      </c>
      <c r="C13" s="19">
        <v>3.39</v>
      </c>
      <c r="D13" s="19">
        <v>4.4800000000000004</v>
      </c>
    </row>
    <row r="14" spans="1:13" x14ac:dyDescent="0.25">
      <c r="A14" s="19" t="s">
        <v>86</v>
      </c>
      <c r="B14" s="19">
        <v>0.01</v>
      </c>
      <c r="C14" s="19">
        <v>0.01</v>
      </c>
      <c r="D14" s="19">
        <v>0.02</v>
      </c>
    </row>
    <row r="15" spans="1:13" x14ac:dyDescent="0.25">
      <c r="A15" s="19" t="s">
        <v>87</v>
      </c>
      <c r="B15" s="19">
        <v>21.4</v>
      </c>
      <c r="C15" s="19">
        <v>23.71</v>
      </c>
      <c r="D15" s="19">
        <v>17.510000000000002</v>
      </c>
    </row>
    <row r="16" spans="1:13" x14ac:dyDescent="0.25">
      <c r="A16" s="19" t="s">
        <v>88</v>
      </c>
      <c r="B16" s="19">
        <v>17.100000000000001</v>
      </c>
      <c r="C16" s="19">
        <v>18.53</v>
      </c>
      <c r="D16" s="19">
        <v>14.69</v>
      </c>
    </row>
    <row r="17" spans="1:4" x14ac:dyDescent="0.25">
      <c r="A17" s="19" t="s">
        <v>89</v>
      </c>
      <c r="B17" s="19">
        <v>7.0000000000000007E-2</v>
      </c>
      <c r="C17" s="19">
        <v>0.05</v>
      </c>
      <c r="D17" s="19">
        <v>0.09</v>
      </c>
    </row>
    <row r="18" spans="1:4" x14ac:dyDescent="0.25">
      <c r="A18" s="19" t="s">
        <v>90</v>
      </c>
      <c r="B18" s="19">
        <v>47.49</v>
      </c>
      <c r="C18" s="19">
        <v>43.46</v>
      </c>
      <c r="D18" s="19">
        <v>54.3</v>
      </c>
    </row>
    <row r="19" spans="1:4" x14ac:dyDescent="0.25">
      <c r="A19" s="19" t="s">
        <v>91</v>
      </c>
      <c r="B19" s="19">
        <v>2.7</v>
      </c>
      <c r="C19" s="19">
        <v>3.05</v>
      </c>
      <c r="D19" s="19">
        <v>2.1</v>
      </c>
    </row>
    <row r="20" spans="1:4" x14ac:dyDescent="0.25">
      <c r="A20" s="19" t="s">
        <v>84</v>
      </c>
      <c r="B20" s="19">
        <v>0.13</v>
      </c>
      <c r="C20" s="19">
        <v>0.17</v>
      </c>
      <c r="D20" s="19">
        <v>0.08</v>
      </c>
    </row>
    <row r="21" spans="1:4" x14ac:dyDescent="0.25">
      <c r="A21" s="19" t="s">
        <v>82</v>
      </c>
      <c r="B21" s="19">
        <v>0.01</v>
      </c>
      <c r="C21" s="19">
        <v>0.01</v>
      </c>
      <c r="D21" s="19">
        <v>0.01</v>
      </c>
    </row>
    <row r="22" spans="1:4" x14ac:dyDescent="0.25">
      <c r="A22" s="19" t="s">
        <v>94</v>
      </c>
      <c r="B22" s="19">
        <v>2.02</v>
      </c>
      <c r="C22" s="19">
        <v>2.1</v>
      </c>
      <c r="D22" s="19">
        <v>1.89</v>
      </c>
    </row>
    <row r="23" spans="1:4" x14ac:dyDescent="0.25">
      <c r="A23" s="19" t="s">
        <v>95</v>
      </c>
      <c r="B23" s="19">
        <v>0</v>
      </c>
      <c r="C23" s="19"/>
      <c r="D23" s="19">
        <v>0.01</v>
      </c>
    </row>
    <row r="24" spans="1:4" x14ac:dyDescent="0.25">
      <c r="A24" s="19" t="s">
        <v>96</v>
      </c>
      <c r="B24" s="19">
        <v>0</v>
      </c>
      <c r="C24" s="19">
        <v>0</v>
      </c>
      <c r="D24" s="19">
        <v>0.01</v>
      </c>
    </row>
    <row r="25" spans="1:4" x14ac:dyDescent="0.25">
      <c r="A25" s="19" t="s">
        <v>97</v>
      </c>
      <c r="B25" s="19">
        <v>0.03</v>
      </c>
      <c r="C25" s="19">
        <v>0.02</v>
      </c>
      <c r="D25" s="19">
        <v>0.04</v>
      </c>
    </row>
    <row r="26" spans="1:4" x14ac:dyDescent="0.25">
      <c r="A26" s="19" t="s">
        <v>98</v>
      </c>
      <c r="B26" s="19">
        <v>2.13</v>
      </c>
      <c r="C26" s="19">
        <v>1.87</v>
      </c>
      <c r="D26" s="19">
        <v>2.56</v>
      </c>
    </row>
    <row r="27" spans="1:4" x14ac:dyDescent="0.25">
      <c r="A27" s="20" t="s">
        <v>99</v>
      </c>
      <c r="B27" s="20">
        <v>2.5</v>
      </c>
      <c r="C27" s="20">
        <v>3.02</v>
      </c>
      <c r="D27" s="20">
        <v>1.62</v>
      </c>
    </row>
    <row r="30" spans="1:4" x14ac:dyDescent="0.25">
      <c r="A30" s="21" t="s">
        <v>110</v>
      </c>
    </row>
  </sheetData>
  <mergeCells count="2">
    <mergeCell ref="B5:D5"/>
    <mergeCell ref="A1:G1"/>
  </mergeCells>
  <hyperlinks>
    <hyperlink ref="A4" location="Sommaire!A1" display="Retour au sommair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H13" sqref="H13"/>
    </sheetView>
  </sheetViews>
  <sheetFormatPr baseColWidth="10" defaultRowHeight="15" x14ac:dyDescent="0.25"/>
  <cols>
    <col min="1" max="1" width="29.28515625" bestFit="1" customWidth="1"/>
    <col min="2" max="2" width="23.85546875" bestFit="1" customWidth="1"/>
    <col min="3" max="4" width="9.7109375" customWidth="1"/>
    <col min="5" max="5" width="12.5703125" bestFit="1" customWidth="1"/>
  </cols>
  <sheetData>
    <row r="3" spans="1:5" x14ac:dyDescent="0.25">
      <c r="A3" s="1" t="s">
        <v>11</v>
      </c>
      <c r="B3" s="1" t="s">
        <v>20</v>
      </c>
    </row>
    <row r="4" spans="1:5" x14ac:dyDescent="0.25">
      <c r="A4" s="1" t="s">
        <v>9</v>
      </c>
      <c r="B4" t="s">
        <v>0</v>
      </c>
      <c r="C4" t="s">
        <v>18</v>
      </c>
      <c r="D4" t="s">
        <v>19</v>
      </c>
      <c r="E4" t="s">
        <v>10</v>
      </c>
    </row>
    <row r="5" spans="1:5" x14ac:dyDescent="0.25">
      <c r="A5" s="2" t="s">
        <v>17</v>
      </c>
      <c r="B5" s="4">
        <v>63.2</v>
      </c>
      <c r="C5" s="4">
        <v>59.7</v>
      </c>
      <c r="D5" s="4">
        <v>58.8</v>
      </c>
      <c r="E5" s="4">
        <v>181.7</v>
      </c>
    </row>
    <row r="6" spans="1:5" x14ac:dyDescent="0.25">
      <c r="A6" s="2" t="s">
        <v>1</v>
      </c>
      <c r="B6" s="4">
        <v>73.400000000000006</v>
      </c>
      <c r="C6" s="4">
        <v>71.2</v>
      </c>
      <c r="D6" s="4">
        <v>70.400000000000006</v>
      </c>
      <c r="E6" s="4">
        <v>215.00000000000003</v>
      </c>
    </row>
    <row r="7" spans="1:5" x14ac:dyDescent="0.25">
      <c r="A7" s="2" t="s">
        <v>14</v>
      </c>
      <c r="B7" s="4">
        <v>73.599999999999994</v>
      </c>
      <c r="C7" s="4">
        <v>71.400000000000006</v>
      </c>
      <c r="D7" s="4"/>
      <c r="E7" s="4">
        <v>145</v>
      </c>
    </row>
    <row r="8" spans="1:5" x14ac:dyDescent="0.25">
      <c r="A8" s="2" t="s">
        <v>15</v>
      </c>
      <c r="B8" s="4">
        <v>75.400000000000006</v>
      </c>
      <c r="C8" s="4">
        <v>76.099999999999994</v>
      </c>
      <c r="D8" s="4"/>
      <c r="E8" s="4">
        <v>151.5</v>
      </c>
    </row>
    <row r="9" spans="1:5" x14ac:dyDescent="0.25">
      <c r="A9" s="2" t="s">
        <v>16</v>
      </c>
      <c r="B9" s="4">
        <v>73.5</v>
      </c>
      <c r="C9" s="4"/>
      <c r="D9" s="4"/>
      <c r="E9" s="4">
        <v>73.5</v>
      </c>
    </row>
    <row r="10" spans="1:5" x14ac:dyDescent="0.25">
      <c r="A10" s="2" t="s">
        <v>10</v>
      </c>
      <c r="B10" s="4">
        <v>359.1</v>
      </c>
      <c r="C10" s="4">
        <v>278.39999999999998</v>
      </c>
      <c r="D10" s="4">
        <v>129.19999999999999</v>
      </c>
      <c r="E10" s="4">
        <v>766.7</v>
      </c>
    </row>
  </sheetData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D14" sqref="D14"/>
    </sheetView>
  </sheetViews>
  <sheetFormatPr baseColWidth="10" defaultRowHeight="15" x14ac:dyDescent="0.25"/>
  <cols>
    <col min="1" max="1" width="29.28515625" customWidth="1"/>
    <col min="2" max="2" width="23.85546875" customWidth="1"/>
    <col min="3" max="4" width="9.7109375" customWidth="1"/>
    <col min="5" max="7" width="25.140625" bestFit="1" customWidth="1"/>
    <col min="8" max="8" width="12.5703125" bestFit="1" customWidth="1"/>
  </cols>
  <sheetData>
    <row r="3" spans="1:8" x14ac:dyDescent="0.25">
      <c r="A3" s="1" t="s">
        <v>11</v>
      </c>
      <c r="B3" s="1" t="s">
        <v>20</v>
      </c>
    </row>
    <row r="4" spans="1:8" x14ac:dyDescent="0.25">
      <c r="A4" s="1" t="s">
        <v>9</v>
      </c>
      <c r="B4" t="s">
        <v>0</v>
      </c>
      <c r="C4" t="s">
        <v>18</v>
      </c>
      <c r="D4" t="s">
        <v>19</v>
      </c>
      <c r="E4" t="s">
        <v>21</v>
      </c>
      <c r="F4" t="s">
        <v>22</v>
      </c>
      <c r="G4" t="s">
        <v>23</v>
      </c>
      <c r="H4" t="s">
        <v>10</v>
      </c>
    </row>
    <row r="5" spans="1:8" x14ac:dyDescent="0.25">
      <c r="A5" s="2" t="s">
        <v>17</v>
      </c>
      <c r="B5" s="4">
        <v>76.3</v>
      </c>
      <c r="C5" s="4">
        <v>73.8</v>
      </c>
      <c r="D5" s="4">
        <v>71.900000000000006</v>
      </c>
      <c r="E5" s="4">
        <v>55.2</v>
      </c>
      <c r="F5" s="4">
        <v>54.4</v>
      </c>
      <c r="G5" s="4">
        <v>57.2</v>
      </c>
      <c r="H5" s="4">
        <v>388.79999999999995</v>
      </c>
    </row>
    <row r="6" spans="1:8" x14ac:dyDescent="0.25">
      <c r="A6" s="2" t="s">
        <v>1</v>
      </c>
      <c r="B6" s="4">
        <v>82.5</v>
      </c>
      <c r="C6" s="4">
        <v>80.8</v>
      </c>
      <c r="D6" s="4">
        <v>79.8</v>
      </c>
      <c r="E6" s="4">
        <v>58.8</v>
      </c>
      <c r="F6" s="4">
        <v>58.4</v>
      </c>
      <c r="G6" s="4">
        <v>61.9</v>
      </c>
      <c r="H6" s="4">
        <v>422.2</v>
      </c>
    </row>
    <row r="7" spans="1:8" x14ac:dyDescent="0.25">
      <c r="A7" s="2" t="s">
        <v>14</v>
      </c>
      <c r="B7" s="4">
        <v>81.7</v>
      </c>
      <c r="C7" s="4">
        <v>80</v>
      </c>
      <c r="D7" s="4"/>
      <c r="E7" s="4">
        <v>55.9</v>
      </c>
      <c r="F7" s="4">
        <v>53.7</v>
      </c>
      <c r="G7" s="4"/>
      <c r="H7" s="4">
        <v>271.3</v>
      </c>
    </row>
    <row r="8" spans="1:8" x14ac:dyDescent="0.25">
      <c r="A8" s="2" t="s">
        <v>15</v>
      </c>
      <c r="B8" s="4">
        <v>83</v>
      </c>
      <c r="C8" s="4">
        <v>84.3</v>
      </c>
      <c r="D8" s="4"/>
      <c r="E8" s="4">
        <v>59.5</v>
      </c>
      <c r="F8" s="4">
        <v>62.1</v>
      </c>
      <c r="G8" s="4"/>
      <c r="H8" s="4">
        <v>288.90000000000003</v>
      </c>
    </row>
    <row r="9" spans="1:8" x14ac:dyDescent="0.25">
      <c r="A9" s="2" t="s">
        <v>16</v>
      </c>
      <c r="B9" s="4">
        <v>81.2</v>
      </c>
      <c r="C9" s="4"/>
      <c r="D9" s="4"/>
      <c r="E9" s="4">
        <v>56.2</v>
      </c>
      <c r="F9" s="4"/>
      <c r="G9" s="4"/>
      <c r="H9" s="4">
        <v>137.4</v>
      </c>
    </row>
    <row r="10" spans="1:8" x14ac:dyDescent="0.25">
      <c r="A10" s="2" t="s">
        <v>10</v>
      </c>
      <c r="B10" s="4">
        <v>404.7</v>
      </c>
      <c r="C10" s="4">
        <v>318.89999999999998</v>
      </c>
      <c r="D10" s="4">
        <v>151.69999999999999</v>
      </c>
      <c r="E10" s="4">
        <v>285.60000000000002</v>
      </c>
      <c r="F10" s="4">
        <v>228.6</v>
      </c>
      <c r="G10" s="4">
        <v>119.1</v>
      </c>
      <c r="H10" s="4">
        <v>1508.6000000000001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1"/>
  <sheetViews>
    <sheetView workbookViewId="0">
      <selection activeCell="A22" sqref="A22"/>
    </sheetView>
  </sheetViews>
  <sheetFormatPr baseColWidth="10" defaultRowHeight="15" x14ac:dyDescent="0.25"/>
  <sheetData>
    <row r="1" spans="1:10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25">
      <c r="A3" s="9" t="s">
        <v>43</v>
      </c>
    </row>
    <row r="21" spans="1:10" x14ac:dyDescent="0.25">
      <c r="A21" s="27" t="s">
        <v>109</v>
      </c>
      <c r="B21" s="27"/>
      <c r="C21" s="27"/>
      <c r="D21" s="27"/>
      <c r="E21" s="27"/>
      <c r="F21" s="27"/>
      <c r="G21" s="27"/>
      <c r="H21" s="27"/>
      <c r="I21" s="27"/>
      <c r="J21" s="27"/>
    </row>
  </sheetData>
  <mergeCells count="2">
    <mergeCell ref="A1:J1"/>
    <mergeCell ref="A21:J2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1"/>
  <sheetViews>
    <sheetView workbookViewId="0">
      <selection activeCell="A22" sqref="A22"/>
    </sheetView>
  </sheetViews>
  <sheetFormatPr baseColWidth="10" defaultRowHeight="15" x14ac:dyDescent="0.25"/>
  <sheetData>
    <row r="1" spans="1:9" x14ac:dyDescent="0.25">
      <c r="A1" s="26" t="s">
        <v>25</v>
      </c>
      <c r="B1" s="26"/>
      <c r="C1" s="26"/>
      <c r="D1" s="26"/>
      <c r="E1" s="26"/>
      <c r="F1" s="26"/>
      <c r="G1" s="26"/>
      <c r="H1" s="26"/>
      <c r="I1" s="26"/>
    </row>
    <row r="3" spans="1:9" x14ac:dyDescent="0.25">
      <c r="A3" s="9" t="s">
        <v>43</v>
      </c>
    </row>
    <row r="21" spans="1:9" x14ac:dyDescent="0.25">
      <c r="A21" s="27" t="s">
        <v>109</v>
      </c>
      <c r="B21" s="28"/>
      <c r="C21" s="28"/>
      <c r="D21" s="28"/>
      <c r="E21" s="28"/>
      <c r="F21" s="28"/>
      <c r="G21" s="28"/>
      <c r="H21" s="28"/>
      <c r="I21" s="28"/>
    </row>
  </sheetData>
  <mergeCells count="2">
    <mergeCell ref="A1:I1"/>
    <mergeCell ref="A21:I2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13"/>
  <sheetViews>
    <sheetView workbookViewId="0">
      <selection activeCell="A14" sqref="A14"/>
    </sheetView>
  </sheetViews>
  <sheetFormatPr baseColWidth="10" defaultRowHeight="15" x14ac:dyDescent="0.25"/>
  <sheetData>
    <row r="1" spans="1:10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5.75" thickBot="1" x14ac:dyDescent="0.3">
      <c r="A3" s="9" t="s">
        <v>43</v>
      </c>
    </row>
    <row r="4" spans="1:10" s="10" customFormat="1" ht="12" thickBot="1" x14ac:dyDescent="0.25">
      <c r="A4" s="29"/>
      <c r="B4" s="30"/>
      <c r="C4" s="6" t="s">
        <v>4</v>
      </c>
      <c r="D4" s="6" t="s">
        <v>5</v>
      </c>
      <c r="E4" s="6" t="s">
        <v>6</v>
      </c>
      <c r="F4" s="6" t="s">
        <v>7</v>
      </c>
    </row>
    <row r="5" spans="1:10" s="10" customFormat="1" ht="15" customHeight="1" thickBot="1" x14ac:dyDescent="0.25">
      <c r="A5" s="31" t="s">
        <v>50</v>
      </c>
      <c r="B5" s="7" t="s">
        <v>2</v>
      </c>
      <c r="C5" s="11" t="s">
        <v>51</v>
      </c>
      <c r="D5" s="11" t="s">
        <v>52</v>
      </c>
      <c r="E5" s="11" t="s">
        <v>53</v>
      </c>
      <c r="F5" s="11" t="s">
        <v>65</v>
      </c>
    </row>
    <row r="6" spans="1:10" s="10" customFormat="1" ht="12" thickBot="1" x14ac:dyDescent="0.25">
      <c r="A6" s="32"/>
      <c r="B6" s="7" t="s">
        <v>3</v>
      </c>
      <c r="C6" s="11" t="s">
        <v>54</v>
      </c>
      <c r="D6" s="11" t="s">
        <v>55</v>
      </c>
      <c r="E6" s="11" t="s">
        <v>56</v>
      </c>
      <c r="F6" s="11" t="s">
        <v>66</v>
      </c>
    </row>
    <row r="7" spans="1:10" s="10" customFormat="1" ht="12" thickBot="1" x14ac:dyDescent="0.25">
      <c r="A7" s="33"/>
      <c r="B7" s="7" t="s">
        <v>8</v>
      </c>
      <c r="C7" s="11" t="s">
        <v>28</v>
      </c>
      <c r="D7" s="11" t="s">
        <v>29</v>
      </c>
      <c r="E7" s="11" t="s">
        <v>57</v>
      </c>
      <c r="F7" s="11" t="s">
        <v>30</v>
      </c>
    </row>
    <row r="8" spans="1:10" s="10" customFormat="1" ht="12" thickBot="1" x14ac:dyDescent="0.25">
      <c r="A8" s="31" t="s">
        <v>58</v>
      </c>
      <c r="B8" s="7" t="s">
        <v>2</v>
      </c>
      <c r="C8" s="11" t="s">
        <v>59</v>
      </c>
      <c r="D8" s="11" t="s">
        <v>60</v>
      </c>
      <c r="E8" s="11" t="s">
        <v>61</v>
      </c>
      <c r="F8" s="11" t="s">
        <v>67</v>
      </c>
    </row>
    <row r="9" spans="1:10" s="10" customFormat="1" ht="12" thickBot="1" x14ac:dyDescent="0.25">
      <c r="A9" s="32"/>
      <c r="B9" s="7" t="s">
        <v>3</v>
      </c>
      <c r="C9" s="11" t="s">
        <v>62</v>
      </c>
      <c r="D9" s="11" t="s">
        <v>63</v>
      </c>
      <c r="E9" s="11" t="s">
        <v>64</v>
      </c>
      <c r="F9" s="11" t="s">
        <v>68</v>
      </c>
    </row>
    <row r="10" spans="1:10" s="10" customFormat="1" ht="12" thickBot="1" x14ac:dyDescent="0.25">
      <c r="A10" s="33"/>
      <c r="B10" s="7" t="s">
        <v>8</v>
      </c>
      <c r="C10" s="11" t="s">
        <v>32</v>
      </c>
      <c r="D10" s="11" t="s">
        <v>69</v>
      </c>
      <c r="E10" s="11" t="s">
        <v>33</v>
      </c>
      <c r="F10" s="11" t="s">
        <v>34</v>
      </c>
    </row>
    <row r="13" spans="1:10" x14ac:dyDescent="0.25">
      <c r="A13" s="27" t="s">
        <v>109</v>
      </c>
      <c r="B13" s="27"/>
      <c r="C13" s="27"/>
      <c r="D13" s="27"/>
      <c r="E13" s="27"/>
      <c r="F13" s="27"/>
      <c r="G13" s="27"/>
      <c r="H13" s="27"/>
      <c r="I13" s="27"/>
      <c r="J13" s="27"/>
    </row>
  </sheetData>
  <mergeCells count="5">
    <mergeCell ref="A13:J13"/>
    <mergeCell ref="A1:J1"/>
    <mergeCell ref="A4:B4"/>
    <mergeCell ref="A5:A7"/>
    <mergeCell ref="A8:A10"/>
  </mergeCells>
  <hyperlinks>
    <hyperlink ref="A3" location="Sommaire!A1" display="Retour au sommair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0"/>
  <sheetViews>
    <sheetView workbookViewId="0">
      <selection sqref="A1:K1"/>
    </sheetView>
  </sheetViews>
  <sheetFormatPr baseColWidth="10" defaultRowHeight="15" x14ac:dyDescent="0.25"/>
  <sheetData>
    <row r="1" spans="1:11" x14ac:dyDescent="0.2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x14ac:dyDescent="0.25">
      <c r="A3" s="9" t="s">
        <v>43</v>
      </c>
    </row>
    <row r="20" spans="1:1" x14ac:dyDescent="0.25">
      <c r="A20" s="5" t="s">
        <v>109</v>
      </c>
    </row>
  </sheetData>
  <mergeCells count="1">
    <mergeCell ref="A1:K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0"/>
  <sheetViews>
    <sheetView workbookViewId="0">
      <selection sqref="A1:K1"/>
    </sheetView>
  </sheetViews>
  <sheetFormatPr baseColWidth="10" defaultRowHeight="15" x14ac:dyDescent="0.25"/>
  <sheetData>
    <row r="1" spans="1:11" x14ac:dyDescent="0.25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x14ac:dyDescent="0.25">
      <c r="A3" s="9" t="s">
        <v>43</v>
      </c>
    </row>
    <row r="20" spans="1:1" x14ac:dyDescent="0.25">
      <c r="A20" s="5" t="s">
        <v>109</v>
      </c>
    </row>
  </sheetData>
  <mergeCells count="1">
    <mergeCell ref="A1:K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3"/>
  <sheetViews>
    <sheetView workbookViewId="0">
      <selection activeCell="A14" sqref="A14"/>
    </sheetView>
  </sheetViews>
  <sheetFormatPr baseColWidth="10" defaultRowHeight="15" x14ac:dyDescent="0.25"/>
  <sheetData>
    <row r="1" spans="1:9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3" spans="1:9" ht="15.75" thickBot="1" x14ac:dyDescent="0.3">
      <c r="A3" s="9" t="s">
        <v>43</v>
      </c>
    </row>
    <row r="4" spans="1:9" ht="34.5" thickBot="1" x14ac:dyDescent="0.3">
      <c r="A4" s="29"/>
      <c r="B4" s="30"/>
      <c r="C4" s="6" t="s">
        <v>39</v>
      </c>
      <c r="D4" s="6" t="s">
        <v>35</v>
      </c>
      <c r="E4" s="6" t="s">
        <v>27</v>
      </c>
      <c r="F4" s="6" t="s">
        <v>31</v>
      </c>
    </row>
    <row r="5" spans="1:9" ht="15.75" thickBot="1" x14ac:dyDescent="0.3">
      <c r="A5" s="31" t="s">
        <v>40</v>
      </c>
      <c r="B5" s="7" t="s">
        <v>2</v>
      </c>
      <c r="C5" s="8">
        <v>1800</v>
      </c>
      <c r="D5" s="8">
        <v>1740</v>
      </c>
      <c r="E5" s="8">
        <v>1650</v>
      </c>
      <c r="F5" s="8">
        <v>1530</v>
      </c>
    </row>
    <row r="6" spans="1:9" ht="15.75" thickBot="1" x14ac:dyDescent="0.3">
      <c r="A6" s="32"/>
      <c r="B6" s="7" t="s">
        <v>3</v>
      </c>
      <c r="C6" s="8">
        <v>1970</v>
      </c>
      <c r="D6" s="8">
        <v>1770</v>
      </c>
      <c r="E6" s="8">
        <v>1760</v>
      </c>
      <c r="F6" s="8">
        <v>1530</v>
      </c>
    </row>
    <row r="7" spans="1:9" ht="15.75" thickBot="1" x14ac:dyDescent="0.3">
      <c r="A7" s="33"/>
      <c r="B7" s="7" t="s">
        <v>8</v>
      </c>
      <c r="C7" s="8">
        <v>1850</v>
      </c>
      <c r="D7" s="8">
        <v>1750</v>
      </c>
      <c r="E7" s="8">
        <v>1710</v>
      </c>
      <c r="F7" s="8">
        <v>1530</v>
      </c>
    </row>
    <row r="8" spans="1:9" ht="15.75" thickBot="1" x14ac:dyDescent="0.3">
      <c r="A8" s="31" t="s">
        <v>41</v>
      </c>
      <c r="B8" s="7" t="s">
        <v>2</v>
      </c>
      <c r="C8" s="8">
        <v>2530</v>
      </c>
      <c r="D8" s="8">
        <v>2280</v>
      </c>
      <c r="E8" s="8">
        <v>2080</v>
      </c>
      <c r="F8" s="8">
        <v>1940</v>
      </c>
    </row>
    <row r="9" spans="1:9" ht="15.75" thickBot="1" x14ac:dyDescent="0.3">
      <c r="A9" s="32"/>
      <c r="B9" s="7" t="s">
        <v>3</v>
      </c>
      <c r="C9" s="8">
        <v>2700</v>
      </c>
      <c r="D9" s="8">
        <v>2430</v>
      </c>
      <c r="E9" s="8">
        <v>2240</v>
      </c>
      <c r="F9" s="8">
        <v>1960</v>
      </c>
    </row>
    <row r="10" spans="1:9" ht="15.75" thickBot="1" x14ac:dyDescent="0.3">
      <c r="A10" s="33"/>
      <c r="B10" s="7" t="s">
        <v>8</v>
      </c>
      <c r="C10" s="8">
        <v>2610</v>
      </c>
      <c r="D10" s="8">
        <v>2320</v>
      </c>
      <c r="E10" s="8">
        <v>2170</v>
      </c>
      <c r="F10" s="8">
        <v>1950</v>
      </c>
    </row>
    <row r="13" spans="1:9" x14ac:dyDescent="0.25">
      <c r="A13" s="5" t="s">
        <v>109</v>
      </c>
    </row>
  </sheetData>
  <mergeCells count="4">
    <mergeCell ref="A1:I1"/>
    <mergeCell ref="A4:B4"/>
    <mergeCell ref="A5:A7"/>
    <mergeCell ref="A8:A10"/>
  </mergeCells>
  <hyperlinks>
    <hyperlink ref="A3" location="Sommaire!A1" display="Retour au sommair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5"/>
  <sheetViews>
    <sheetView topLeftCell="A3" workbookViewId="0">
      <selection sqref="A1:I1"/>
    </sheetView>
  </sheetViews>
  <sheetFormatPr baseColWidth="10" defaultRowHeight="15" x14ac:dyDescent="0.25"/>
  <cols>
    <col min="1" max="1" width="21" customWidth="1"/>
    <col min="2" max="2" width="7.85546875" bestFit="1" customWidth="1"/>
    <col min="3" max="3" width="11.85546875" bestFit="1" customWidth="1"/>
  </cols>
  <sheetData>
    <row r="1" spans="1:9" x14ac:dyDescent="0.25">
      <c r="A1" s="26" t="s">
        <v>103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9" t="s">
        <v>43</v>
      </c>
    </row>
    <row r="3" spans="1:9" x14ac:dyDescent="0.25">
      <c r="A3" s="1" t="s">
        <v>9</v>
      </c>
      <c r="B3" s="12" t="s">
        <v>12</v>
      </c>
      <c r="C3" s="12" t="s">
        <v>13</v>
      </c>
    </row>
    <row r="4" spans="1:9" x14ac:dyDescent="0.25">
      <c r="A4" s="2" t="s">
        <v>4</v>
      </c>
      <c r="B4" s="4">
        <v>170.5</v>
      </c>
      <c r="C4" s="4">
        <v>6.6999999999999993</v>
      </c>
    </row>
    <row r="5" spans="1:9" x14ac:dyDescent="0.25">
      <c r="A5" s="3" t="s">
        <v>2</v>
      </c>
      <c r="B5" s="4">
        <v>58.6</v>
      </c>
      <c r="C5" s="4">
        <v>1.3</v>
      </c>
    </row>
    <row r="6" spans="1:9" x14ac:dyDescent="0.25">
      <c r="A6" s="3" t="s">
        <v>3</v>
      </c>
      <c r="B6" s="4">
        <v>54.8</v>
      </c>
      <c r="C6" s="4">
        <v>3.3</v>
      </c>
    </row>
    <row r="7" spans="1:9" x14ac:dyDescent="0.25">
      <c r="A7" s="3" t="s">
        <v>8</v>
      </c>
      <c r="B7" s="4">
        <v>57.1</v>
      </c>
      <c r="C7" s="4">
        <v>2.1</v>
      </c>
    </row>
    <row r="8" spans="1:9" x14ac:dyDescent="0.25">
      <c r="A8" s="2" t="s">
        <v>5</v>
      </c>
      <c r="B8" s="4">
        <v>156.30000000000001</v>
      </c>
      <c r="C8" s="4">
        <v>7.2</v>
      </c>
    </row>
    <row r="9" spans="1:9" x14ac:dyDescent="0.25">
      <c r="A9" s="3" t="s">
        <v>2</v>
      </c>
      <c r="B9" s="4">
        <v>52.7</v>
      </c>
      <c r="C9" s="4">
        <v>2.2000000000000002</v>
      </c>
    </row>
    <row r="10" spans="1:9" x14ac:dyDescent="0.25">
      <c r="A10" s="3" t="s">
        <v>3</v>
      </c>
      <c r="B10" s="4">
        <v>51.3</v>
      </c>
      <c r="C10" s="4">
        <v>2.7</v>
      </c>
    </row>
    <row r="11" spans="1:9" x14ac:dyDescent="0.25">
      <c r="A11" s="3" t="s">
        <v>8</v>
      </c>
      <c r="B11" s="4">
        <v>52.3</v>
      </c>
      <c r="C11" s="4">
        <v>2.2999999999999998</v>
      </c>
    </row>
    <row r="12" spans="1:9" x14ac:dyDescent="0.25">
      <c r="A12" s="2" t="s">
        <v>6</v>
      </c>
      <c r="B12" s="4">
        <v>185.7</v>
      </c>
      <c r="C12" s="4">
        <v>5.6</v>
      </c>
    </row>
    <row r="13" spans="1:9" x14ac:dyDescent="0.25">
      <c r="A13" s="3" t="s">
        <v>2</v>
      </c>
      <c r="B13" s="4">
        <v>63.7</v>
      </c>
      <c r="C13" s="4">
        <v>1.6</v>
      </c>
    </row>
    <row r="14" spans="1:9" x14ac:dyDescent="0.25">
      <c r="A14" s="3" t="s">
        <v>3</v>
      </c>
      <c r="B14" s="4">
        <v>59.4</v>
      </c>
      <c r="C14" s="4">
        <v>2.2999999999999998</v>
      </c>
    </row>
    <row r="15" spans="1:9" x14ac:dyDescent="0.25">
      <c r="A15" s="3" t="s">
        <v>8</v>
      </c>
      <c r="B15" s="4">
        <v>62.6</v>
      </c>
      <c r="C15" s="4">
        <v>1.7</v>
      </c>
    </row>
    <row r="16" spans="1:9" x14ac:dyDescent="0.25">
      <c r="A16" s="2" t="s">
        <v>7</v>
      </c>
      <c r="B16" s="4">
        <v>185.60000000000002</v>
      </c>
      <c r="C16" s="4">
        <v>9.9</v>
      </c>
    </row>
    <row r="17" spans="1:9" x14ac:dyDescent="0.25">
      <c r="A17" s="3" t="s">
        <v>2</v>
      </c>
      <c r="B17" s="4">
        <v>62.7</v>
      </c>
      <c r="C17" s="4">
        <v>2.2000000000000002</v>
      </c>
    </row>
    <row r="18" spans="1:9" x14ac:dyDescent="0.25">
      <c r="A18" s="3" t="s">
        <v>3</v>
      </c>
      <c r="B18" s="4">
        <v>61.1</v>
      </c>
      <c r="C18" s="4">
        <v>4.3</v>
      </c>
    </row>
    <row r="19" spans="1:9" x14ac:dyDescent="0.25">
      <c r="A19" s="3" t="s">
        <v>8</v>
      </c>
      <c r="B19" s="4">
        <v>61.8</v>
      </c>
      <c r="C19" s="4">
        <v>3.4</v>
      </c>
    </row>
    <row r="20" spans="1:9" x14ac:dyDescent="0.25">
      <c r="A20" s="2" t="s">
        <v>10</v>
      </c>
      <c r="B20" s="4">
        <v>698.1</v>
      </c>
      <c r="C20" s="4">
        <v>29.399999999999995</v>
      </c>
    </row>
    <row r="25" spans="1:9" x14ac:dyDescent="0.25">
      <c r="A25" s="27" t="s">
        <v>110</v>
      </c>
      <c r="B25" s="27"/>
      <c r="C25" s="27"/>
      <c r="D25" s="27"/>
      <c r="E25" s="27"/>
      <c r="F25" s="27"/>
      <c r="G25" s="27"/>
      <c r="H25" s="27"/>
      <c r="I25" s="27"/>
    </row>
  </sheetData>
  <mergeCells count="2">
    <mergeCell ref="A1:I1"/>
    <mergeCell ref="A25:I25"/>
  </mergeCells>
  <hyperlinks>
    <hyperlink ref="A2" location="Sommaire!A1" display="Retour au sommaire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Sommaire</vt:lpstr>
      <vt:lpstr>Graphique 1</vt:lpstr>
      <vt:lpstr>Graphique 2</vt:lpstr>
      <vt:lpstr>Tableau 1</vt:lpstr>
      <vt:lpstr>Graphique 3</vt:lpstr>
      <vt:lpstr>Graphique 4</vt:lpstr>
      <vt:lpstr>Tableau 2</vt:lpstr>
      <vt:lpstr> </vt:lpstr>
      <vt:lpstr>Annexe 1</vt:lpstr>
      <vt:lpstr>Annexe 2</vt:lpstr>
      <vt:lpstr>Annexe 3</vt:lpstr>
      <vt:lpstr>Annexe 4</vt:lpstr>
      <vt:lpstr>Annexe 5</vt:lpstr>
      <vt:lpstr>Annexe 6</vt:lpstr>
      <vt:lpstr>Annexe 7</vt:lpstr>
      <vt:lpstr>LMD_courbes</vt:lpstr>
      <vt:lpstr>LP_LG_courbes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dcterms:created xsi:type="dcterms:W3CDTF">2025-12-05T13:39:26Z</dcterms:created>
  <dcterms:modified xsi:type="dcterms:W3CDTF">2025-12-12T15:09:43Z</dcterms:modified>
</cp:coreProperties>
</file>