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4"/>
  </bookViews>
  <sheets>
    <sheet name="Sommaire" sheetId="1" r:id="rId1"/>
    <sheet name="Graphique 1" sheetId="2" r:id="rId2"/>
    <sheet name="But_courbe" sheetId="7" state="hidden" r:id="rId3"/>
    <sheet name="But_donnees_courbe" sheetId="6" state="hidden" r:id="rId4"/>
    <sheet name="Tableau 1" sheetId="3" r:id="rId5"/>
    <sheet name="Graphique 2" sheetId="4" r:id="rId6"/>
    <sheet name="  " sheetId="11" r:id="rId7"/>
    <sheet name="Annexe 1" sheetId="10" r:id="rId8"/>
    <sheet name="But_donnees_hist" sheetId="8" state="hidden" r:id="rId9"/>
    <sheet name="But_hist" sheetId="9" state="hidden" r:id="rId10"/>
  </sheets>
  <calcPr calcId="162913"/>
  <pivotCaches>
    <pivotCache cacheId="0" r:id="rId11"/>
    <pivotCache cacheId="1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<sst xmlns="http://schemas.openxmlformats.org/spreadsheetml/2006/main" count="171" uniqueCount="86">
  <si>
    <r>
      <t xml:space="preserve">Champ : cette publication couvre les diplômés de nationalité française de moins de 30 ans de la promotion 2023-2024 qui ne poursuivent pas d’études en France en 2024-2025 </t>
    </r>
    <r>
      <rPr>
        <sz val="10"/>
        <color rgb="FFFF0000"/>
        <rFont val="Calibri"/>
        <family val="2"/>
        <scheme val="minor"/>
      </rPr>
      <t>(d'après les fichiers SISE inscriptions)</t>
    </r>
    <r>
      <rPr>
        <sz val="10"/>
        <color theme="1"/>
        <rFont val="Calibri"/>
        <family val="2"/>
        <scheme val="minor"/>
      </rPr>
      <t>.</t>
    </r>
  </si>
  <si>
    <t>Contenu du fichier:</t>
  </si>
  <si>
    <t>Taux d'emploi salarié en France à 6 et 12 mois des diplômés de BUT 2024 (en %)</t>
  </si>
  <si>
    <t>Retour au sommaire</t>
  </si>
  <si>
    <t>Taux d'emploi salarié en France des diplômés 2024 de BUT à 12 mois (en %)</t>
  </si>
  <si>
    <t>Répartition des types de contrats de travail des diplômes de BUT sortants 12 mois après diplomation (en %)</t>
  </si>
  <si>
    <t>Graphique 1 - Taux d'emploi salarié en France à 6 et 12 mois des diplômés de BUT 2024 (en %)</t>
  </si>
  <si>
    <t>Tableau 1 - Taux d'emploi salarié en France des diplômés 2024 de BUT à 12 mois (en %)</t>
  </si>
  <si>
    <t>Graphique 2 - Répartition des types de contrats de travail des diplômes de BUT sortants 12 mois après diplomation (en %)</t>
  </si>
  <si>
    <t>Ensemble</t>
  </si>
  <si>
    <t>Femme</t>
  </si>
  <si>
    <t>Homme</t>
  </si>
  <si>
    <t>type de diplôme</t>
  </si>
  <si>
    <t>année</t>
  </si>
  <si>
    <t>mois</t>
  </si>
  <si>
    <t>taux_emploi_salarie</t>
  </si>
  <si>
    <t>but</t>
  </si>
  <si>
    <t>2023-2024</t>
  </si>
  <si>
    <t>12 mois</t>
  </si>
  <si>
    <t>6 mois</t>
  </si>
  <si>
    <t>Somme de taux_emploi_salarie</t>
  </si>
  <si>
    <t>Étiquettes de lignes</t>
  </si>
  <si>
    <t>Total général</t>
  </si>
  <si>
    <t>nature_agg</t>
  </si>
  <si>
    <t>pct_repartition_nature</t>
  </si>
  <si>
    <t>sexe</t>
  </si>
  <si>
    <t>AUTRES</t>
  </si>
  <si>
    <t>CDD</t>
  </si>
  <si>
    <t>CDI</t>
  </si>
  <si>
    <t>FP</t>
  </si>
  <si>
    <t>Somme de pct_repartition_nature</t>
  </si>
  <si>
    <t>Étiquettes de colonnes</t>
  </si>
  <si>
    <r>
      <rPr>
        <b/>
        <i/>
        <sz val="11"/>
        <color theme="1"/>
        <rFont val="Calibri"/>
        <family val="2"/>
        <scheme val="minor"/>
      </rPr>
      <t>Source:</t>
    </r>
    <r>
      <rPr>
        <i/>
        <sz val="11"/>
        <color theme="1"/>
        <rFont val="Calibri"/>
        <family val="2"/>
        <scheme val="minor"/>
      </rPr>
      <t xml:space="preserve"> MESRE-SIES. InserSup 2024</t>
    </r>
  </si>
  <si>
    <t>Répartition des types de contrat de travail en fonction du genre pour les diplômés de BUT, 12 mois après leur diplomation (en %)</t>
  </si>
  <si>
    <t>Autre nature de contrat, convention, mandat</t>
  </si>
  <si>
    <t>Contrat d'engagement maritime à durée déterminée</t>
  </si>
  <si>
    <t>Contrat d'engagement maritime à durée indéterminée</t>
  </si>
  <si>
    <t>Contrat d'engagement éducatif</t>
  </si>
  <si>
    <t>Contrat de mission (contrat de travail temporaire)</t>
  </si>
  <si>
    <t>Contrat de mission d’un collaborateur occasionnel du service public (COSP) ou assimilé</t>
  </si>
  <si>
    <t>Contrat de travail à durée déterminée de droit privé</t>
  </si>
  <si>
    <t>Contrat de travail à durée déterminée de droit public</t>
  </si>
  <si>
    <t>Contrat de travail à durée indéterminée de Chantier ou d'opération</t>
  </si>
  <si>
    <t>Contrat de travail à durée indéterminée de droit privé</t>
  </si>
  <si>
    <t>Contrat de travail à durée indéterminée de droit public</t>
  </si>
  <si>
    <t>Contrat à durée indéterminée intermittent</t>
  </si>
  <si>
    <t>Contrat à durée indéterminée intérimaire</t>
  </si>
  <si>
    <t>Convention de stage (hors formation professionnelle)</t>
  </si>
  <si>
    <t>Mandat social</t>
  </si>
  <si>
    <t>Nomination dans la fonction publique (par arrêté, par décision,…)</t>
  </si>
  <si>
    <t>Volontariat de service civique</t>
  </si>
  <si>
    <t>Nature</t>
  </si>
  <si>
    <t>Genre</t>
  </si>
  <si>
    <t>Annexe 1 - Répartition des types de contrat de travail en fonction du genre pour les diplômés de BUT, 12 mois après leur diplomation (en %)</t>
  </si>
  <si>
    <t>Secteur de la production</t>
  </si>
  <si>
    <t>Chimie</t>
  </si>
  <si>
    <t>Génie biologique</t>
  </si>
  <si>
    <t>Génie chimique - génie des procédés</t>
  </si>
  <si>
    <t>Génie civil - construction durable</t>
  </si>
  <si>
    <t>Génie électrique et informatique industrielle</t>
  </si>
  <si>
    <t xml:space="preserve">Génie industriel et maintenance </t>
  </si>
  <si>
    <t>nd</t>
  </si>
  <si>
    <t xml:space="preserve">Génie mécanique et productique </t>
  </si>
  <si>
    <t xml:space="preserve">Hygiène sécurité environnement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</t>
  </si>
  <si>
    <t xml:space="preserve">Mesures physiques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</t>
  </si>
  <si>
    <t>Métiers de la transition et de l'efficacité énergétique</t>
  </si>
  <si>
    <t>Packaging, emballage et conditionnement</t>
  </si>
  <si>
    <t>Qualité, logistique industrielle et organisation</t>
  </si>
  <si>
    <t>Réseaux et télécommunications</t>
  </si>
  <si>
    <t xml:space="preserve">Sciences et génie des matériaux </t>
  </si>
  <si>
    <t>Secteur des services</t>
  </si>
  <si>
    <t xml:space="preserve">Carrières juridiques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</t>
  </si>
  <si>
    <t>Carrières sociales</t>
  </si>
  <si>
    <t xml:space="preserve">Gestion administrative et commerciale des organisations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</t>
  </si>
  <si>
    <t xml:space="preserve">Gestion des entreprises et des administrations </t>
  </si>
  <si>
    <t xml:space="preserve">Information communication </t>
  </si>
  <si>
    <t xml:space="preserve">Informatique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</t>
  </si>
  <si>
    <t>Management de la logistique et des transports</t>
  </si>
  <si>
    <t>Métiers du multimédia et de l'internet</t>
  </si>
  <si>
    <t>Statistique et informatique décisionnelle</t>
  </si>
  <si>
    <t xml:space="preserve">Techniques de commercialisation </t>
  </si>
  <si>
    <t>Spécialité</t>
  </si>
  <si>
    <t>Part des sortants</t>
  </si>
  <si>
    <t>Taux d'emploi salarié en France</t>
  </si>
  <si>
    <t>Femmes</t>
  </si>
  <si>
    <t>Hommes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</si>
</sst>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FFFF"/>
      <name val="Calibri"/>
      <family val="2"/>
    </font>
    <font>
      <b/>
      <sz val="8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3366"/>
        <bgColor indexed="64"/>
      </patternFill>
    </fill>
  </fills>
  <borders count="1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1"/>
    <xf numFmtId="0" fontId="1" fillId="0" borderId="4" xfId="0" applyFont="1" applyBorder="1" applyAlignment="1">
      <alignment horizontal="center" vertical="top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 applyAlignment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/>
    <xf numFmtId="0" fontId="2" fillId="0" borderId="0" xfId="0" applyFont="1" applyAlignment="1">
      <alignment horizontal="center" vertical="top" wrapText="1"/>
    </xf>
    <xf numFmtId="0" fontId="4" fillId="0" borderId="0" xfId="0" applyFont="1" applyAlignment="1"/>
    <xf numFmtId="0" fontId="1" fillId="0" borderId="0" xfId="0" applyFont="1" applyAlignment="1">
      <alignment horizontal="center"/>
    </xf>
    <xf numFmtId="0" fontId="6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/>
    <xf numFmtId="0" fontId="8" fillId="3" borderId="0" xfId="0" applyFont="1" applyFill="1" applyAlignment="1">
      <alignment vertical="center" wrapText="1"/>
    </xf>
    <xf numFmtId="164" fontId="9" fillId="0" borderId="0" xfId="0" applyNumberFormat="1" applyFont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 wrapText="1"/>
    </xf>
    <xf numFmtId="0" fontId="10" fillId="3" borderId="0" xfId="0" applyFont="1" applyFill="1" applyAlignment="1">
      <alignment vertical="center" wrapText="1"/>
    </xf>
    <xf numFmtId="164" fontId="11" fillId="0" borderId="0" xfId="0" applyNumberFormat="1" applyFont="1"/>
    <xf numFmtId="164" fontId="11" fillId="0" borderId="0" xfId="0" applyNumberFormat="1" applyFont="1" applyAlignment="1">
      <alignment horizontal="right" vertical="center"/>
    </xf>
    <xf numFmtId="164" fontId="10" fillId="3" borderId="0" xfId="0" applyNumberFormat="1" applyFont="1" applyFill="1" applyAlignment="1">
      <alignment horizontal="right" vertical="center" wrapText="1"/>
    </xf>
    <xf numFmtId="164" fontId="11" fillId="0" borderId="0" xfId="0" applyNumberFormat="1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0" fillId="3" borderId="0" xfId="0" applyFont="1" applyFill="1" applyAlignment="1">
      <alignment vertical="center"/>
    </xf>
    <xf numFmtId="164" fontId="9" fillId="0" borderId="0" xfId="0" applyNumberFormat="1" applyFont="1" applyAlignment="1">
      <alignment vertical="center"/>
    </xf>
    <xf numFmtId="0" fontId="13" fillId="4" borderId="1" xfId="0" applyFont="1" applyFill="1" applyBorder="1" applyAlignment="1">
      <alignment vertical="center" wrapText="1"/>
    </xf>
    <xf numFmtId="164" fontId="13" fillId="4" borderId="2" xfId="0" applyNumberFormat="1" applyFont="1" applyFill="1" applyBorder="1" applyAlignment="1">
      <alignment horizontal="right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[NF_but.xlsx]But_courbe!Tableau croisé dynamique6</c:name>
    <c:fmtId val="6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But_courbe!$B$3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But_courbe!$A$4:$A$6</c:f>
              <c:strCache>
                <c:ptCount val="2"/>
                <c:pt idx="0">
                  <c:v>6 mois</c:v>
                </c:pt>
                <c:pt idx="1">
                  <c:v>12 mois</c:v>
                </c:pt>
              </c:strCache>
            </c:strRef>
          </c:cat>
          <c:val>
            <c:numRef>
              <c:f>But_courbe!$B$4:$B$6</c:f>
              <c:numCache>
                <c:formatCode>General</c:formatCode>
                <c:ptCount val="2"/>
                <c:pt idx="0">
                  <c:v>61.7</c:v>
                </c:pt>
                <c:pt idx="1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B-48A3-A88E-BCE77AD0A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898696"/>
        <c:axId val="345899024"/>
      </c:lineChart>
      <c:catAx>
        <c:axId val="345898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5899024"/>
        <c:crosses val="autoZero"/>
        <c:auto val="1"/>
        <c:lblAlgn val="ctr"/>
        <c:lblOffset val="100"/>
        <c:noMultiLvlLbl val="0"/>
      </c:catAx>
      <c:valAx>
        <c:axId val="345899024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589869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[NF_but.xlsx]But_courbe!Tableau croisé dynamique6</c:name>
    <c:fmtId val="3"/>
  </c:pivotSource>
  <c:chart>
    <c:autoTitleDeleted val="1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But_courbe!$B$3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But_courbe!$A$4:$A$6</c:f>
              <c:strCache>
                <c:ptCount val="2"/>
                <c:pt idx="0">
                  <c:v>6 mois</c:v>
                </c:pt>
                <c:pt idx="1">
                  <c:v>12 mois</c:v>
                </c:pt>
              </c:strCache>
            </c:strRef>
          </c:cat>
          <c:val>
            <c:numRef>
              <c:f>But_courbe!$B$4:$B$6</c:f>
              <c:numCache>
                <c:formatCode>General</c:formatCode>
                <c:ptCount val="2"/>
                <c:pt idx="0">
                  <c:v>61.7</c:v>
                </c:pt>
                <c:pt idx="1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3-4728-8B31-DDB5E2F3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898696"/>
        <c:axId val="345899024"/>
      </c:lineChart>
      <c:catAx>
        <c:axId val="345898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5899024"/>
        <c:crosses val="autoZero"/>
        <c:auto val="1"/>
        <c:lblAlgn val="ctr"/>
        <c:lblOffset val="100"/>
        <c:noMultiLvlLbl val="0"/>
      </c:catAx>
      <c:valAx>
        <c:axId val="345899024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589869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[NF_but.xlsx]But_hist!Tableau croisé dynamique7</c:name>
    <c:fmtId val="4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rgbClr val="C00000"/>
          </a:solidFill>
          <a:ln>
            <a:solidFill>
              <a:srgbClr val="C00000"/>
            </a:solidFill>
          </a:ln>
          <a:effectLst/>
        </c:spPr>
      </c:pivotFmt>
      <c:pivotFmt>
        <c:idx val="2"/>
        <c:spPr>
          <a:solidFill>
            <a:schemeClr val="accent1">
              <a:lumMod val="75000"/>
            </a:schemeClr>
          </a:solidFill>
          <a:ln>
            <a:solidFill>
              <a:schemeClr val="accent1">
                <a:lumMod val="75000"/>
              </a:schemeClr>
            </a:solidFill>
          </a:ln>
          <a:effectLst/>
        </c:spPr>
      </c:pivotFmt>
      <c:pivotFmt>
        <c:idx val="3"/>
        <c:spPr>
          <a:solidFill>
            <a:srgbClr val="7030A0"/>
          </a:solidFill>
          <a:ln>
            <a:solidFill>
              <a:srgbClr val="7030A0"/>
            </a:solidFill>
          </a:ln>
          <a:effectLst/>
        </c:spPr>
      </c:pivotFmt>
      <c:pivotFmt>
        <c:idx val="4"/>
        <c:spPr>
          <a:solidFill>
            <a:srgbClr val="C00000"/>
          </a:solidFill>
          <a:ln>
            <a:solidFill>
              <a:srgbClr val="C00000"/>
            </a:solidFill>
          </a:ln>
          <a:effectLst/>
        </c:spPr>
        <c:marker>
          <c:symbol val="none"/>
        </c:marker>
      </c:pivotFmt>
      <c:pivotFmt>
        <c:idx val="5"/>
        <c:spPr>
          <a:solidFill>
            <a:schemeClr val="accent1">
              <a:lumMod val="75000"/>
            </a:schemeClr>
          </a:solidFill>
          <a:ln>
            <a:solidFill>
              <a:schemeClr val="accent1">
                <a:lumMod val="75000"/>
              </a:schemeClr>
            </a:solidFill>
          </a:ln>
          <a:effectLst/>
        </c:spPr>
        <c:marker>
          <c:symbol val="none"/>
        </c:marker>
      </c:pivotFmt>
      <c:pivotFmt>
        <c:idx val="6"/>
        <c:spPr>
          <a:solidFill>
            <a:srgbClr val="7030A0"/>
          </a:solidFill>
          <a:ln>
            <a:solidFill>
              <a:srgbClr val="7030A0"/>
            </a:solidFill>
          </a:ln>
          <a:effectLst/>
        </c:spPr>
        <c:marker>
          <c:symbol val="none"/>
        </c:marker>
      </c:pivotFmt>
      <c:pivotFmt>
        <c:idx val="7"/>
        <c:spPr>
          <a:solidFill>
            <a:srgbClr val="C00000"/>
          </a:solidFill>
          <a:ln>
            <a:solidFill>
              <a:srgbClr val="C00000"/>
            </a:solidFill>
          </a:ln>
          <a:effectLst/>
        </c:spPr>
        <c:marker>
          <c:symbol val="none"/>
        </c:marker>
      </c:pivotFmt>
      <c:pivotFmt>
        <c:idx val="8"/>
        <c:spPr>
          <a:solidFill>
            <a:schemeClr val="accent1">
              <a:lumMod val="75000"/>
            </a:schemeClr>
          </a:solidFill>
          <a:ln>
            <a:solidFill>
              <a:schemeClr val="accent1">
                <a:lumMod val="75000"/>
              </a:schemeClr>
            </a:solidFill>
          </a:ln>
          <a:effectLst/>
        </c:spPr>
        <c:marker>
          <c:symbol val="none"/>
        </c:marker>
      </c:pivotFmt>
      <c:pivotFmt>
        <c:idx val="9"/>
        <c:spPr>
          <a:solidFill>
            <a:srgbClr val="7030A0"/>
          </a:solidFill>
          <a:ln>
            <a:solidFill>
              <a:srgbClr val="7030A0"/>
            </a:solidFill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But_hist!$B$3:$B$4</c:f>
              <c:strCache>
                <c:ptCount val="1"/>
                <c:pt idx="0">
                  <c:v>Femme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But_hist!$A$5:$A$9</c:f>
              <c:strCache>
                <c:ptCount val="4"/>
                <c:pt idx="0">
                  <c:v>CDI</c:v>
                </c:pt>
                <c:pt idx="1">
                  <c:v>CDD</c:v>
                </c:pt>
                <c:pt idx="2">
                  <c:v>FP</c:v>
                </c:pt>
                <c:pt idx="3">
                  <c:v>AUTRES</c:v>
                </c:pt>
              </c:strCache>
            </c:strRef>
          </c:cat>
          <c:val>
            <c:numRef>
              <c:f>But_hist!$B$5:$B$9</c:f>
              <c:numCache>
                <c:formatCode>General</c:formatCode>
                <c:ptCount val="4"/>
                <c:pt idx="0">
                  <c:v>45.73</c:v>
                </c:pt>
                <c:pt idx="1">
                  <c:v>37.25</c:v>
                </c:pt>
                <c:pt idx="2">
                  <c:v>2.04</c:v>
                </c:pt>
                <c:pt idx="3">
                  <c:v>14.97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A5-4159-8E6E-0DCC530695AC}"/>
            </c:ext>
          </c:extLst>
        </c:ser>
        <c:ser>
          <c:idx val="1"/>
          <c:order val="1"/>
          <c:tx>
            <c:strRef>
              <c:f>But_hist!$C$3:$C$4</c:f>
              <c:strCache>
                <c:ptCount val="1"/>
                <c:pt idx="0">
                  <c:v>Homme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But_hist!$A$5:$A$9</c:f>
              <c:strCache>
                <c:ptCount val="4"/>
                <c:pt idx="0">
                  <c:v>CDI</c:v>
                </c:pt>
                <c:pt idx="1">
                  <c:v>CDD</c:v>
                </c:pt>
                <c:pt idx="2">
                  <c:v>FP</c:v>
                </c:pt>
                <c:pt idx="3">
                  <c:v>AUTRES</c:v>
                </c:pt>
              </c:strCache>
            </c:strRef>
          </c:cat>
          <c:val>
            <c:numRef>
              <c:f>But_hist!$C$5:$C$9</c:f>
              <c:numCache>
                <c:formatCode>General</c:formatCode>
                <c:ptCount val="4"/>
                <c:pt idx="0">
                  <c:v>58.44</c:v>
                </c:pt>
                <c:pt idx="1">
                  <c:v>25.71</c:v>
                </c:pt>
                <c:pt idx="2">
                  <c:v>1.44</c:v>
                </c:pt>
                <c:pt idx="3">
                  <c:v>14.42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A5-4159-8E6E-0DCC530695AC}"/>
            </c:ext>
          </c:extLst>
        </c:ser>
        <c:ser>
          <c:idx val="2"/>
          <c:order val="2"/>
          <c:tx>
            <c:strRef>
              <c:f>But_hist!$D$3:$D$4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But_hist!$A$5:$A$9</c:f>
              <c:strCache>
                <c:ptCount val="4"/>
                <c:pt idx="0">
                  <c:v>CDI</c:v>
                </c:pt>
                <c:pt idx="1">
                  <c:v>CDD</c:v>
                </c:pt>
                <c:pt idx="2">
                  <c:v>FP</c:v>
                </c:pt>
                <c:pt idx="3">
                  <c:v>AUTRES</c:v>
                </c:pt>
              </c:strCache>
            </c:strRef>
          </c:cat>
          <c:val>
            <c:numRef>
              <c:f>But_hist!$D$5:$D$9</c:f>
              <c:numCache>
                <c:formatCode>General</c:formatCode>
                <c:ptCount val="4"/>
                <c:pt idx="0">
                  <c:v>53.19</c:v>
                </c:pt>
                <c:pt idx="1">
                  <c:v>30.48</c:v>
                </c:pt>
                <c:pt idx="2">
                  <c:v>1.69</c:v>
                </c:pt>
                <c:pt idx="3">
                  <c:v>14.65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A5-4159-8E6E-0DCC53069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8955304"/>
        <c:axId val="298950712"/>
      </c:barChart>
      <c:catAx>
        <c:axId val="298955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8950712"/>
        <c:crosses val="autoZero"/>
        <c:auto val="1"/>
        <c:lblAlgn val="ctr"/>
        <c:lblOffset val="100"/>
        <c:noMultiLvlLbl val="0"/>
      </c:catAx>
      <c:valAx>
        <c:axId val="298950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8955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[NF_but.xlsx]But_hist!Tableau croisé dynamique7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rgbClr val="C00000"/>
          </a:solidFill>
          <a:ln>
            <a:solidFill>
              <a:srgbClr val="C00000"/>
            </a:solidFill>
          </a:ln>
          <a:effectLst/>
        </c:spPr>
        <c:marker>
          <c:symbol val="none"/>
        </c:marker>
      </c:pivotFmt>
      <c:pivotFmt>
        <c:idx val="2"/>
        <c:spPr>
          <a:solidFill>
            <a:schemeClr val="accent1">
              <a:lumMod val="75000"/>
            </a:schemeClr>
          </a:solidFill>
          <a:ln>
            <a:solidFill>
              <a:schemeClr val="accent1">
                <a:lumMod val="75000"/>
              </a:schemeClr>
            </a:solidFill>
          </a:ln>
          <a:effectLst/>
        </c:spPr>
        <c:marker>
          <c:symbol val="none"/>
        </c:marker>
      </c:pivotFmt>
      <c:pivotFmt>
        <c:idx val="3"/>
        <c:spPr>
          <a:solidFill>
            <a:srgbClr val="7030A0"/>
          </a:solidFill>
          <a:ln>
            <a:solidFill>
              <a:srgbClr val="7030A0"/>
            </a:solidFill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But_hist!$B$3:$B$4</c:f>
              <c:strCache>
                <c:ptCount val="1"/>
                <c:pt idx="0">
                  <c:v>Femme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But_hist!$A$5:$A$9</c:f>
              <c:strCache>
                <c:ptCount val="4"/>
                <c:pt idx="0">
                  <c:v>CDI</c:v>
                </c:pt>
                <c:pt idx="1">
                  <c:v>CDD</c:v>
                </c:pt>
                <c:pt idx="2">
                  <c:v>FP</c:v>
                </c:pt>
                <c:pt idx="3">
                  <c:v>AUTRES</c:v>
                </c:pt>
              </c:strCache>
            </c:strRef>
          </c:cat>
          <c:val>
            <c:numRef>
              <c:f>But_hist!$B$5:$B$9</c:f>
              <c:numCache>
                <c:formatCode>General</c:formatCode>
                <c:ptCount val="4"/>
                <c:pt idx="0">
                  <c:v>45.73</c:v>
                </c:pt>
                <c:pt idx="1">
                  <c:v>37.25</c:v>
                </c:pt>
                <c:pt idx="2">
                  <c:v>2.04</c:v>
                </c:pt>
                <c:pt idx="3">
                  <c:v>14.97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49-40D3-9995-3DAC744D4ACD}"/>
            </c:ext>
          </c:extLst>
        </c:ser>
        <c:ser>
          <c:idx val="1"/>
          <c:order val="1"/>
          <c:tx>
            <c:strRef>
              <c:f>But_hist!$C$3:$C$4</c:f>
              <c:strCache>
                <c:ptCount val="1"/>
                <c:pt idx="0">
                  <c:v>Homme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But_hist!$A$5:$A$9</c:f>
              <c:strCache>
                <c:ptCount val="4"/>
                <c:pt idx="0">
                  <c:v>CDI</c:v>
                </c:pt>
                <c:pt idx="1">
                  <c:v>CDD</c:v>
                </c:pt>
                <c:pt idx="2">
                  <c:v>FP</c:v>
                </c:pt>
                <c:pt idx="3">
                  <c:v>AUTRES</c:v>
                </c:pt>
              </c:strCache>
            </c:strRef>
          </c:cat>
          <c:val>
            <c:numRef>
              <c:f>But_hist!$C$5:$C$9</c:f>
              <c:numCache>
                <c:formatCode>General</c:formatCode>
                <c:ptCount val="4"/>
                <c:pt idx="0">
                  <c:v>58.44</c:v>
                </c:pt>
                <c:pt idx="1">
                  <c:v>25.71</c:v>
                </c:pt>
                <c:pt idx="2">
                  <c:v>1.44</c:v>
                </c:pt>
                <c:pt idx="3">
                  <c:v>14.42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49-40D3-9995-3DAC744D4ACD}"/>
            </c:ext>
          </c:extLst>
        </c:ser>
        <c:ser>
          <c:idx val="2"/>
          <c:order val="2"/>
          <c:tx>
            <c:strRef>
              <c:f>But_hist!$D$3:$D$4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But_hist!$A$5:$A$9</c:f>
              <c:strCache>
                <c:ptCount val="4"/>
                <c:pt idx="0">
                  <c:v>CDI</c:v>
                </c:pt>
                <c:pt idx="1">
                  <c:v>CDD</c:v>
                </c:pt>
                <c:pt idx="2">
                  <c:v>FP</c:v>
                </c:pt>
                <c:pt idx="3">
                  <c:v>AUTRES</c:v>
                </c:pt>
              </c:strCache>
            </c:strRef>
          </c:cat>
          <c:val>
            <c:numRef>
              <c:f>But_hist!$D$5:$D$9</c:f>
              <c:numCache>
                <c:formatCode>General</c:formatCode>
                <c:ptCount val="4"/>
                <c:pt idx="0">
                  <c:v>53.19</c:v>
                </c:pt>
                <c:pt idx="1">
                  <c:v>30.48</c:v>
                </c:pt>
                <c:pt idx="2">
                  <c:v>1.69</c:v>
                </c:pt>
                <c:pt idx="3">
                  <c:v>14.65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49-40D3-9995-3DAC744D4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8955304"/>
        <c:axId val="298950712"/>
      </c:barChart>
      <c:catAx>
        <c:axId val="298955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8950712"/>
        <c:crosses val="autoZero"/>
        <c:auto val="1"/>
        <c:lblAlgn val="ctr"/>
        <c:lblOffset val="100"/>
        <c:noMultiLvlLbl val="0"/>
      </c:catAx>
      <c:valAx>
        <c:axId val="298950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8955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6</xdr:col>
      <xdr:colOff>0</xdr:colOff>
      <xdr:row>19</xdr:row>
      <xdr:rowOff>76200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109537</xdr:colOff>
      <xdr:row>2</xdr:row>
      <xdr:rowOff>28575</xdr:rowOff>
    </xdr:from>
    <xdr:to>
      <xdr:col>9</xdr:col>
      <xdr:colOff>109537</xdr:colOff>
      <xdr:row>16</xdr:row>
      <xdr:rowOff>104775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5</xdr:col>
      <xdr:colOff>238124</xdr:colOff>
      <xdr:row>19</xdr:row>
      <xdr:rowOff>76200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1119187</xdr:colOff>
      <xdr:row>4</xdr:row>
      <xdr:rowOff>152400</xdr:rowOff>
    </xdr:from>
    <xdr:to>
      <xdr:col>6</xdr:col>
      <xdr:colOff>538162</xdr:colOff>
      <xdr:row>19</xdr:row>
      <xdr:rowOff>38100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6002.491299768517" createdVersion="6" refreshedVersion="6" minRefreshableVersion="3" recordCount="2">
  <cacheSource type="worksheet">
    <worksheetSource ref="A1:D3" sheet="But_donnees_courbe"/>
  </cacheSource>
  <cacheFields count="4">
    <cacheField name="type de diplôme" numFmtId="0">
      <sharedItems/>
    </cacheField>
    <cacheField name="année" numFmtId="0">
      <sharedItems/>
    </cacheField>
    <cacheField name="mois" numFmtId="0">
      <sharedItems count="2">
        <s v="12 mois"/>
        <s v="6 mois"/>
      </sharedItems>
    </cacheField>
    <cacheField name="taux_emploi_salarie" numFmtId="0">
      <sharedItems containsSemiMixedTypes="0" containsString="0" containsNumber="1" minValue="61.7" maxValue="69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eur" refreshedDate="46002.494674768517" createdVersion="6" refreshedVersion="6" minRefreshableVersion="3" recordCount="12">
  <cacheSource type="worksheet">
    <worksheetSource ref="A1:F13" sheet="But_donnees_hist"/>
  </cacheSource>
  <cacheFields count="6">
    <cacheField name="type de diplôme" numFmtId="0">
      <sharedItems/>
    </cacheField>
    <cacheField name="année" numFmtId="0">
      <sharedItems/>
    </cacheField>
    <cacheField name="mois" numFmtId="0">
      <sharedItems/>
    </cacheField>
    <cacheField name="nature_agg" numFmtId="0">
      <sharedItems count="4">
        <s v="AUTRES"/>
        <s v="CDD"/>
        <s v="CDI"/>
        <s v="FP"/>
      </sharedItems>
    </cacheField>
    <cacheField name="pct_repartition_nature" numFmtId="0">
      <sharedItems containsSemiMixedTypes="0" containsString="0" containsNumber="1" minValue="1.44" maxValue="58.44"/>
    </cacheField>
    <cacheField name="sexe" numFmtId="0">
      <sharedItems count="3">
        <s v="Ensemble"/>
        <s v="Femme"/>
        <s v="Homm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but"/>
    <s v="2023-2024"/>
    <x v="0"/>
    <n v="69.2"/>
  </r>
  <r>
    <s v="but"/>
    <s v="2023-2024"/>
    <x v="1"/>
    <n v="61.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">
  <r>
    <s v="but"/>
    <s v="2023-2024"/>
    <s v="12 mois"/>
    <x v="0"/>
    <n v="14.65"/>
    <x v="0"/>
  </r>
  <r>
    <s v="but"/>
    <s v="2023-2024"/>
    <s v="12 mois"/>
    <x v="1"/>
    <n v="30.48"/>
    <x v="0"/>
  </r>
  <r>
    <s v="but"/>
    <s v="2023-2024"/>
    <s v="12 mois"/>
    <x v="2"/>
    <n v="53.19"/>
    <x v="0"/>
  </r>
  <r>
    <s v="but"/>
    <s v="2023-2024"/>
    <s v="12 mois"/>
    <x v="3"/>
    <n v="1.69"/>
    <x v="0"/>
  </r>
  <r>
    <s v="but"/>
    <s v="2023-2024"/>
    <s v="12 mois"/>
    <x v="0"/>
    <n v="14.97"/>
    <x v="1"/>
  </r>
  <r>
    <s v="but"/>
    <s v="2023-2024"/>
    <s v="12 mois"/>
    <x v="1"/>
    <n v="37.25"/>
    <x v="1"/>
  </r>
  <r>
    <s v="but"/>
    <s v="2023-2024"/>
    <s v="12 mois"/>
    <x v="2"/>
    <n v="45.73"/>
    <x v="1"/>
  </r>
  <r>
    <s v="but"/>
    <s v="2023-2024"/>
    <s v="12 mois"/>
    <x v="3"/>
    <n v="2.04"/>
    <x v="1"/>
  </r>
  <r>
    <s v="but"/>
    <s v="2023-2024"/>
    <s v="12 mois"/>
    <x v="0"/>
    <n v="14.42"/>
    <x v="2"/>
  </r>
  <r>
    <s v="but"/>
    <s v="2023-2024"/>
    <s v="12 mois"/>
    <x v="1"/>
    <n v="25.71"/>
    <x v="2"/>
  </r>
  <r>
    <s v="but"/>
    <s v="2023-2024"/>
    <s v="12 mois"/>
    <x v="2"/>
    <n v="58.44"/>
    <x v="2"/>
  </r>
  <r>
    <s v="but"/>
    <s v="2023-2024"/>
    <s v="12 mois"/>
    <x v="3"/>
    <n v="1.44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6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chartFormat="7">
  <location ref="A3:B6" firstHeaderRow="1" firstDataRow="1" firstDataCol="1"/>
  <pivotFields count="4">
    <pivotField showAll="0"/>
    <pivotField showAll="0"/>
    <pivotField axis="axisRow" showAll="0">
      <items count="3">
        <item x="1"/>
        <item x="0"/>
        <item t="default"/>
      </items>
    </pivotField>
    <pivotField dataField="1" showAll="0"/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Somme de taux_emploi_salarie" fld="3" baseField="0" baseItem="0"/>
  </dataFields>
  <chartFormats count="2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7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chartFormat="5">
  <location ref="A3:E9" firstHeaderRow="1" firstDataRow="2" firstDataCol="1"/>
  <pivotFields count="6">
    <pivotField showAll="0"/>
    <pivotField showAll="0"/>
    <pivotField showAll="0"/>
    <pivotField axis="axisRow" showAll="0">
      <items count="5">
        <item x="2"/>
        <item x="1"/>
        <item x="3"/>
        <item x="0"/>
        <item t="default"/>
      </items>
    </pivotField>
    <pivotField dataField="1" showAll="0"/>
    <pivotField axis="axisCol" showAll="0">
      <items count="4">
        <item x="1"/>
        <item x="2"/>
        <item x="0"/>
        <item t="default"/>
      </items>
    </pivotField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1">
    <dataField name="Somme de pct_repartition_nature" fld="4" baseField="0" baseItem="0"/>
  </dataFields>
  <chartFormats count="7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4" format="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4" format="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4" format="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11"/>
  <sheetViews>
    <sheetView workbookViewId="0">
      <selection activeCell="I18" sqref="I18"/>
    </sheetView>
  </sheetViews>
  <sheetFormatPr baseColWidth="10" defaultColWidth="9.140625" defaultRowHeight="15" x14ac:dyDescent="0.25"/>
  <sheetData>
    <row r="1" spans="1:12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6" spans="1:12" x14ac:dyDescent="0.25">
      <c r="A6" s="13" t="s">
        <v>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x14ac:dyDescent="0.25">
      <c r="A7" s="1" t="s">
        <v>6</v>
      </c>
    </row>
    <row r="8" spans="1:12" x14ac:dyDescent="0.25">
      <c r="A8" s="1" t="s">
        <v>7</v>
      </c>
    </row>
    <row r="9" spans="1:12" x14ac:dyDescent="0.25">
      <c r="A9" s="1" t="s">
        <v>8</v>
      </c>
    </row>
    <row r="11" spans="1:12" x14ac:dyDescent="0.25">
      <c r="A11" s="1" t="s">
        <v>53</v>
      </c>
    </row>
  </sheetData>
  <mergeCells count="2">
    <mergeCell ref="A1:L2"/>
    <mergeCell ref="A6:L6"/>
  </mergeCells>
  <hyperlinks>
    <hyperlink ref="A7" location="'Graphique 1'!A1" display="Graphique 1 - Taux d'emploi salarié en France à 6 et 12 mois des diplômés de BUT 2024 (en %)"/>
    <hyperlink ref="A8" location="'Tableau 1'!A1" display="Tableau 1 - Taux d'emploi salarié en France des diplômés 2024 de BUT à 12 mois (en %)"/>
    <hyperlink ref="A9" location="'Graphique 2'!A1" display="Graphique 2 - Répartition des types de contrats de travail des diplômes de BUT sortants 12 mois après diplomation (en %)"/>
    <hyperlink ref="A11" location="'Annexe 1'!A1" display="Annexe 1 - Répartition des types de contrat de travail en fonction du genre pour les diplômés de BUT, 12 mois après leur diplomation (en %)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9"/>
  <sheetViews>
    <sheetView workbookViewId="0">
      <selection activeCell="A4" sqref="A4:B19"/>
    </sheetView>
  </sheetViews>
  <sheetFormatPr baseColWidth="10" defaultRowHeight="15" x14ac:dyDescent="0.25"/>
  <cols>
    <col min="1" max="1" width="31.5703125" customWidth="1"/>
    <col min="2" max="2" width="23.85546875" customWidth="1"/>
    <col min="3" max="3" width="8" customWidth="1"/>
    <col min="4" max="4" width="9.7109375" customWidth="1"/>
    <col min="5" max="5" width="12.5703125" bestFit="1" customWidth="1"/>
  </cols>
  <sheetData>
    <row r="3" spans="1:5" x14ac:dyDescent="0.25">
      <c r="A3" s="4" t="s">
        <v>30</v>
      </c>
      <c r="B3" s="4" t="s">
        <v>31</v>
      </c>
    </row>
    <row r="4" spans="1:5" x14ac:dyDescent="0.25">
      <c r="A4" s="4" t="s">
        <v>21</v>
      </c>
      <c r="B4" t="s">
        <v>10</v>
      </c>
      <c r="C4" t="s">
        <v>11</v>
      </c>
      <c r="D4" t="s">
        <v>9</v>
      </c>
      <c r="E4" t="s">
        <v>22</v>
      </c>
    </row>
    <row r="5" spans="1:5" x14ac:dyDescent="0.25">
      <c r="A5" s="5" t="s">
        <v>28</v>
      </c>
      <c r="B5" s="3">
        <v>45.73</v>
      </c>
      <c r="C5" s="3">
        <v>58.44</v>
      </c>
      <c r="D5" s="3">
        <v>53.19</v>
      </c>
      <c r="E5" s="3">
        <v>157.35999999999999</v>
      </c>
    </row>
    <row r="6" spans="1:5" x14ac:dyDescent="0.25">
      <c r="A6" s="5" t="s">
        <v>27</v>
      </c>
      <c r="B6" s="3">
        <v>37.25</v>
      </c>
      <c r="C6" s="3">
        <v>25.71</v>
      </c>
      <c r="D6" s="3">
        <v>30.48</v>
      </c>
      <c r="E6" s="3">
        <v>93.44</v>
      </c>
    </row>
    <row r="7" spans="1:5" x14ac:dyDescent="0.25">
      <c r="A7" s="5" t="s">
        <v>29</v>
      </c>
      <c r="B7" s="3">
        <v>2.04</v>
      </c>
      <c r="C7" s="3">
        <v>1.44</v>
      </c>
      <c r="D7" s="3">
        <v>1.69</v>
      </c>
      <c r="E7" s="3">
        <v>5.17</v>
      </c>
    </row>
    <row r="8" spans="1:5" x14ac:dyDescent="0.25">
      <c r="A8" s="5" t="s">
        <v>26</v>
      </c>
      <c r="B8" s="3">
        <v>14.97</v>
      </c>
      <c r="C8" s="3">
        <v>14.42</v>
      </c>
      <c r="D8" s="3">
        <v>14.65</v>
      </c>
      <c r="E8" s="3">
        <v>44.04</v>
      </c>
    </row>
    <row r="9" spans="1:5" x14ac:dyDescent="0.25">
      <c r="A9" s="5" t="s">
        <v>22</v>
      </c>
      <c r="B9" s="3">
        <v>99.99</v>
      </c>
      <c r="C9" s="3">
        <v>100.01</v>
      </c>
      <c r="D9" s="3">
        <v>100.01</v>
      </c>
      <c r="E9" s="3">
        <v>300.01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22"/>
  <sheetViews>
    <sheetView workbookViewId="0">
      <selection activeCell="A23" sqref="A23"/>
    </sheetView>
  </sheetViews>
  <sheetFormatPr baseColWidth="10" defaultRowHeight="15" x14ac:dyDescent="0.25"/>
  <sheetData>
    <row r="1" spans="1:7" x14ac:dyDescent="0.25">
      <c r="A1" s="14" t="s">
        <v>2</v>
      </c>
      <c r="B1" s="14"/>
      <c r="C1" s="14"/>
      <c r="D1" s="14"/>
      <c r="E1" s="14"/>
      <c r="F1" s="14"/>
      <c r="G1" s="14"/>
    </row>
    <row r="4" spans="1:7" x14ac:dyDescent="0.25">
      <c r="A4" s="1" t="s">
        <v>3</v>
      </c>
    </row>
    <row r="22" spans="1:7" x14ac:dyDescent="0.25">
      <c r="A22" s="15" t="s">
        <v>32</v>
      </c>
      <c r="B22" s="15"/>
      <c r="C22" s="15"/>
      <c r="D22" s="15"/>
      <c r="E22" s="15"/>
      <c r="F22" s="15"/>
      <c r="G22" s="15"/>
    </row>
  </sheetData>
  <mergeCells count="2">
    <mergeCell ref="A1:G1"/>
    <mergeCell ref="A22:G22"/>
  </mergeCells>
  <hyperlinks>
    <hyperlink ref="A4" location="Sommaire!A1" display="Retour au sommaire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"/>
  <sheetViews>
    <sheetView workbookViewId="0">
      <selection activeCell="A3" sqref="A3:B5"/>
    </sheetView>
  </sheetViews>
  <sheetFormatPr baseColWidth="10" defaultRowHeight="15" x14ac:dyDescent="0.25"/>
  <cols>
    <col min="1" max="1" width="21" customWidth="1"/>
    <col min="2" max="2" width="29.28515625" bestFit="1" customWidth="1"/>
  </cols>
  <sheetData>
    <row r="3" spans="1:2" x14ac:dyDescent="0.25">
      <c r="A3" s="4" t="s">
        <v>21</v>
      </c>
      <c r="B3" t="s">
        <v>20</v>
      </c>
    </row>
    <row r="4" spans="1:2" x14ac:dyDescent="0.25">
      <c r="A4" s="5" t="s">
        <v>19</v>
      </c>
      <c r="B4" s="3">
        <v>61.7</v>
      </c>
    </row>
    <row r="5" spans="1:2" x14ac:dyDescent="0.25">
      <c r="A5" s="5" t="s">
        <v>18</v>
      </c>
      <c r="B5" s="3">
        <v>69.2</v>
      </c>
    </row>
    <row r="6" spans="1:2" x14ac:dyDescent="0.25">
      <c r="A6" s="5" t="s">
        <v>22</v>
      </c>
      <c r="B6" s="3">
        <v>130.9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2" sqref="A1:D3"/>
    </sheetView>
  </sheetViews>
  <sheetFormatPr baseColWidth="10" defaultRowHeight="15" x14ac:dyDescent="0.25"/>
  <cols>
    <col min="1" max="1" width="15.5703125" bestFit="1" customWidth="1"/>
    <col min="2" max="2" width="9.7109375" bestFit="1" customWidth="1"/>
    <col min="3" max="3" width="7.7109375" bestFit="1" customWidth="1"/>
    <col min="4" max="4" width="19.140625" bestFit="1" customWidth="1"/>
  </cols>
  <sheetData>
    <row r="1" spans="1:4" x14ac:dyDescent="0.25">
      <c r="A1" s="2" t="s">
        <v>12</v>
      </c>
      <c r="B1" s="2" t="s">
        <v>13</v>
      </c>
      <c r="C1" s="2" t="s">
        <v>14</v>
      </c>
      <c r="D1" s="2" t="s">
        <v>15</v>
      </c>
    </row>
    <row r="2" spans="1:4" x14ac:dyDescent="0.25">
      <c r="A2" t="s">
        <v>16</v>
      </c>
      <c r="B2" t="s">
        <v>17</v>
      </c>
      <c r="C2" t="s">
        <v>18</v>
      </c>
      <c r="D2">
        <v>69.2</v>
      </c>
    </row>
    <row r="3" spans="1:4" x14ac:dyDescent="0.25">
      <c r="A3" t="s">
        <v>16</v>
      </c>
      <c r="B3" t="s">
        <v>17</v>
      </c>
      <c r="C3" t="s">
        <v>19</v>
      </c>
      <c r="D3">
        <v>61.7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G36"/>
  <sheetViews>
    <sheetView showGridLines="0" tabSelected="1" workbookViewId="0">
      <selection activeCell="K26" sqref="K26"/>
    </sheetView>
  </sheetViews>
  <sheetFormatPr baseColWidth="10" defaultRowHeight="15" x14ac:dyDescent="0.25"/>
  <cols>
    <col min="1" max="1" width="23.42578125" customWidth="1"/>
    <col min="2" max="2" width="9.7109375" customWidth="1"/>
    <col min="3" max="3" width="8.5703125" customWidth="1"/>
    <col min="4" max="4" width="8.28515625" customWidth="1"/>
    <col min="5" max="5" width="9" customWidth="1"/>
  </cols>
  <sheetData>
    <row r="1" spans="1:7" x14ac:dyDescent="0.25">
      <c r="A1" s="14" t="s">
        <v>4</v>
      </c>
      <c r="B1" s="14"/>
      <c r="C1" s="14"/>
      <c r="D1" s="14"/>
      <c r="E1" s="14"/>
      <c r="F1" s="14"/>
      <c r="G1" s="14"/>
    </row>
    <row r="4" spans="1:7" ht="15.75" thickBot="1" x14ac:dyDescent="0.3">
      <c r="A4" s="1" t="s">
        <v>3</v>
      </c>
    </row>
    <row r="5" spans="1:7" ht="15.75" thickBot="1" x14ac:dyDescent="0.3">
      <c r="A5" s="33" t="s">
        <v>81</v>
      </c>
      <c r="B5" s="34" t="s">
        <v>82</v>
      </c>
      <c r="C5" s="35" t="s">
        <v>83</v>
      </c>
      <c r="D5" s="36"/>
      <c r="E5" s="37"/>
    </row>
    <row r="6" spans="1:7" ht="15.75" thickBot="1" x14ac:dyDescent="0.3">
      <c r="A6" s="38"/>
      <c r="B6" s="39"/>
      <c r="C6" s="40" t="s">
        <v>84</v>
      </c>
      <c r="D6" s="40" t="s">
        <v>85</v>
      </c>
      <c r="E6" s="40" t="s">
        <v>9</v>
      </c>
    </row>
    <row r="7" spans="1:7" x14ac:dyDescent="0.25">
      <c r="A7" s="20" t="s">
        <v>54</v>
      </c>
      <c r="B7" s="30">
        <v>40.879679556308737</v>
      </c>
      <c r="C7" s="21">
        <v>80.705882352941174</v>
      </c>
      <c r="D7" s="21">
        <v>78.000992063492063</v>
      </c>
      <c r="E7" s="22">
        <v>78.650838515168644</v>
      </c>
    </row>
    <row r="8" spans="1:7" x14ac:dyDescent="0.25">
      <c r="A8" s="23" t="s">
        <v>55</v>
      </c>
      <c r="B8" s="24">
        <v>3.6358034201201663</v>
      </c>
      <c r="C8" s="25">
        <v>84.701492537313428</v>
      </c>
      <c r="D8" s="25">
        <v>84.803921568627445</v>
      </c>
      <c r="E8" s="26">
        <v>84.745762711864401</v>
      </c>
    </row>
    <row r="9" spans="1:7" x14ac:dyDescent="0.25">
      <c r="A9" s="23" t="s">
        <v>56</v>
      </c>
      <c r="B9" s="27">
        <v>6.8864581728547218</v>
      </c>
      <c r="C9" s="25">
        <v>81.481481481481481</v>
      </c>
      <c r="D9" s="25">
        <v>80.666666666666657</v>
      </c>
      <c r="E9" s="26">
        <v>81.208053691275168</v>
      </c>
    </row>
    <row r="10" spans="1:7" s="11" customFormat="1" ht="22.5" x14ac:dyDescent="0.25">
      <c r="A10" s="23" t="s">
        <v>57</v>
      </c>
      <c r="B10" s="27">
        <v>1.0321984285934371</v>
      </c>
      <c r="C10" s="25">
        <v>83.673469387755105</v>
      </c>
      <c r="D10" s="25">
        <v>80</v>
      </c>
      <c r="E10" s="26">
        <v>81.343283582089555</v>
      </c>
    </row>
    <row r="11" spans="1:7" s="11" customFormat="1" x14ac:dyDescent="0.25">
      <c r="A11" s="23" t="s">
        <v>58</v>
      </c>
      <c r="B11" s="27">
        <v>4.9607148359266677</v>
      </c>
      <c r="C11" s="25">
        <v>77.083333333333343</v>
      </c>
      <c r="D11" s="28">
        <v>81.021897810218974</v>
      </c>
      <c r="E11" s="26">
        <v>80.434782608695656</v>
      </c>
    </row>
    <row r="12" spans="1:7" s="11" customFormat="1" ht="22.5" x14ac:dyDescent="0.25">
      <c r="A12" s="23" t="s">
        <v>59</v>
      </c>
      <c r="B12" s="27">
        <v>5.7156062240024648</v>
      </c>
      <c r="C12" s="25">
        <v>82.857142857142861</v>
      </c>
      <c r="D12" s="25">
        <v>80.763790664780771</v>
      </c>
      <c r="E12" s="26">
        <v>80.862533692722366</v>
      </c>
    </row>
    <row r="13" spans="1:7" s="11" customFormat="1" x14ac:dyDescent="0.25">
      <c r="A13" s="23" t="s">
        <v>60</v>
      </c>
      <c r="B13" s="27">
        <v>2.1953474040979817</v>
      </c>
      <c r="C13" s="25" t="s">
        <v>61</v>
      </c>
      <c r="D13" s="28">
        <v>84</v>
      </c>
      <c r="E13" s="26">
        <v>83.15789473684211</v>
      </c>
    </row>
    <row r="14" spans="1:7" s="11" customFormat="1" x14ac:dyDescent="0.25">
      <c r="A14" s="23" t="s">
        <v>62</v>
      </c>
      <c r="B14" s="27">
        <v>6.2008935449083351</v>
      </c>
      <c r="C14" s="25">
        <v>80.851063829787222</v>
      </c>
      <c r="D14" s="25">
        <v>78.627968337730863</v>
      </c>
      <c r="E14" s="26">
        <v>78.757763975155285</v>
      </c>
    </row>
    <row r="15" spans="1:7" s="11" customFormat="1" x14ac:dyDescent="0.25">
      <c r="A15" s="29" t="s">
        <v>63</v>
      </c>
      <c r="B15" s="24">
        <v>1.77168386997381</v>
      </c>
      <c r="C15" s="25">
        <v>67.857142857142861</v>
      </c>
      <c r="D15" s="25">
        <v>66.091954022988503</v>
      </c>
      <c r="E15" s="26">
        <v>66.521739130434781</v>
      </c>
    </row>
    <row r="16" spans="1:7" s="11" customFormat="1" x14ac:dyDescent="0.25">
      <c r="A16" s="29" t="s">
        <v>64</v>
      </c>
      <c r="B16" s="27">
        <v>2.3108920043136654</v>
      </c>
      <c r="C16" s="25">
        <v>87.179487179487182</v>
      </c>
      <c r="D16" s="25">
        <v>77.011494252873561</v>
      </c>
      <c r="E16" s="26">
        <v>78.333333333333329</v>
      </c>
    </row>
    <row r="17" spans="1:5" s="11" customFormat="1" ht="22.5" x14ac:dyDescent="0.25">
      <c r="A17" s="23" t="s">
        <v>65</v>
      </c>
      <c r="B17" s="27">
        <v>1.6792481898012634</v>
      </c>
      <c r="C17" s="28" t="s">
        <v>61</v>
      </c>
      <c r="D17" s="25">
        <v>79.069767441860463</v>
      </c>
      <c r="E17" s="26">
        <v>79.357798165137609</v>
      </c>
    </row>
    <row r="18" spans="1:5" s="11" customFormat="1" ht="22.5" x14ac:dyDescent="0.25">
      <c r="A18" s="23" t="s">
        <v>66</v>
      </c>
      <c r="B18" s="27">
        <v>0.30041596056077646</v>
      </c>
      <c r="C18" s="25">
        <v>75</v>
      </c>
      <c r="D18" s="25">
        <v>57.894736842105267</v>
      </c>
      <c r="E18" s="26">
        <v>66.666666666666657</v>
      </c>
    </row>
    <row r="19" spans="1:5" s="11" customFormat="1" ht="22.5" x14ac:dyDescent="0.25">
      <c r="A19" s="23" t="s">
        <v>67</v>
      </c>
      <c r="B19" s="27">
        <v>1.309505469111077</v>
      </c>
      <c r="C19" s="25">
        <v>69.444444444444443</v>
      </c>
      <c r="D19" s="25">
        <v>68.656716417910445</v>
      </c>
      <c r="E19" s="26">
        <v>68.82352941176471</v>
      </c>
    </row>
    <row r="20" spans="1:5" s="11" customFormat="1" x14ac:dyDescent="0.25">
      <c r="A20" s="23" t="s">
        <v>68</v>
      </c>
      <c r="B20" s="27">
        <v>2.1568325373594206</v>
      </c>
      <c r="C20" s="28" t="s">
        <v>61</v>
      </c>
      <c r="D20" s="25">
        <v>63.432835820895527</v>
      </c>
      <c r="E20" s="26">
        <v>63.571428571428569</v>
      </c>
    </row>
    <row r="21" spans="1:5" s="11" customFormat="1" x14ac:dyDescent="0.25">
      <c r="A21" s="23" t="s">
        <v>69</v>
      </c>
      <c r="B21" s="27">
        <v>0.72407949468494848</v>
      </c>
      <c r="C21" s="28" t="s">
        <v>61</v>
      </c>
      <c r="D21" s="25">
        <v>72.61904761904762</v>
      </c>
      <c r="E21" s="26">
        <v>72.340425531914903</v>
      </c>
    </row>
    <row r="22" spans="1:5" s="11" customFormat="1" x14ac:dyDescent="0.25">
      <c r="A22" s="20" t="s">
        <v>70</v>
      </c>
      <c r="B22" s="30">
        <v>59.120320443691263</v>
      </c>
      <c r="C22" s="21">
        <v>66.097077761267954</v>
      </c>
      <c r="D22" s="21">
        <v>58.729722298597743</v>
      </c>
      <c r="E22" s="22">
        <v>62.605863192182412</v>
      </c>
    </row>
    <row r="23" spans="1:5" s="11" customFormat="1" x14ac:dyDescent="0.25">
      <c r="A23" s="29" t="s">
        <v>71</v>
      </c>
      <c r="B23" s="27">
        <v>2.1183176706208595</v>
      </c>
      <c r="C23" s="25">
        <v>78.260869565217391</v>
      </c>
      <c r="D23" s="28">
        <v>84.444444444444443</v>
      </c>
      <c r="E23" s="26">
        <v>79.272727272727266</v>
      </c>
    </row>
    <row r="24" spans="1:5" s="11" customFormat="1" x14ac:dyDescent="0.25">
      <c r="A24" s="23" t="s">
        <v>72</v>
      </c>
      <c r="B24" s="27">
        <v>4.067169927592051</v>
      </c>
      <c r="C24" s="25">
        <v>77.027027027027032</v>
      </c>
      <c r="D24" s="25">
        <v>63.095238095238095</v>
      </c>
      <c r="E24" s="26">
        <v>74.810606060606062</v>
      </c>
    </row>
    <row r="25" spans="1:5" s="11" customFormat="1" ht="33.75" customHeight="1" x14ac:dyDescent="0.25">
      <c r="A25" s="23" t="s">
        <v>73</v>
      </c>
      <c r="B25" s="27">
        <v>1.8564165767986442</v>
      </c>
      <c r="C25" s="25">
        <v>58.860759493670891</v>
      </c>
      <c r="D25" s="28">
        <v>60.24096385542169</v>
      </c>
      <c r="E25" s="26">
        <v>59.336099585062243</v>
      </c>
    </row>
    <row r="26" spans="1:5" s="11" customFormat="1" ht="22.5" x14ac:dyDescent="0.25">
      <c r="A26" s="23" t="s">
        <v>74</v>
      </c>
      <c r="B26" s="27">
        <v>12.917886304113388</v>
      </c>
      <c r="C26" s="25">
        <v>66.220391349124625</v>
      </c>
      <c r="D26" s="25">
        <v>60.906515580736539</v>
      </c>
      <c r="E26" s="26">
        <v>63.983303518187242</v>
      </c>
    </row>
    <row r="27" spans="1:5" s="11" customFormat="1" x14ac:dyDescent="0.25">
      <c r="A27" s="23" t="s">
        <v>75</v>
      </c>
      <c r="B27" s="27">
        <v>4.0132491141580653</v>
      </c>
      <c r="C27" s="25">
        <v>66.666666666666657</v>
      </c>
      <c r="D27" s="25">
        <v>62.068965517241381</v>
      </c>
      <c r="E27" s="26">
        <v>65.642994241842615</v>
      </c>
    </row>
    <row r="28" spans="1:5" s="11" customFormat="1" x14ac:dyDescent="0.25">
      <c r="A28" s="29" t="s">
        <v>76</v>
      </c>
      <c r="B28" s="27">
        <v>5.7926359574795878</v>
      </c>
      <c r="C28" s="25">
        <v>75</v>
      </c>
      <c r="D28" s="25">
        <v>55.965909090909093</v>
      </c>
      <c r="E28" s="26">
        <v>57.180851063829785</v>
      </c>
    </row>
    <row r="29" spans="1:5" s="11" customFormat="1" ht="22.5" x14ac:dyDescent="0.25">
      <c r="A29" s="23" t="s">
        <v>77</v>
      </c>
      <c r="B29" s="27">
        <v>2.4880603913110462</v>
      </c>
      <c r="C29" s="25">
        <v>65.909090909090907</v>
      </c>
      <c r="D29" s="28">
        <v>69.361702127659569</v>
      </c>
      <c r="E29" s="26">
        <v>68.421052631578945</v>
      </c>
    </row>
    <row r="30" spans="1:5" s="11" customFormat="1" ht="22.5" x14ac:dyDescent="0.25">
      <c r="A30" s="23" t="s">
        <v>78</v>
      </c>
      <c r="B30" s="27">
        <v>5.1995070097057461</v>
      </c>
      <c r="C30" s="25">
        <v>49.763033175355446</v>
      </c>
      <c r="D30" s="25">
        <v>46.982758620689658</v>
      </c>
      <c r="E30" s="26">
        <v>47.851851851851848</v>
      </c>
    </row>
    <row r="31" spans="1:5" s="11" customFormat="1" ht="22.5" x14ac:dyDescent="0.25">
      <c r="A31" s="23" t="s">
        <v>79</v>
      </c>
      <c r="B31" s="27">
        <v>0.56231705438299184</v>
      </c>
      <c r="C31" s="28" t="s">
        <v>61</v>
      </c>
      <c r="D31" s="25">
        <v>46.875</v>
      </c>
      <c r="E31" s="26">
        <v>46.575342465753423</v>
      </c>
    </row>
    <row r="32" spans="1:5" ht="17.25" customHeight="1" thickBot="1" x14ac:dyDescent="0.3">
      <c r="A32" s="23" t="s">
        <v>80</v>
      </c>
      <c r="B32" s="27">
        <v>20.104760437528888</v>
      </c>
      <c r="C32" s="25">
        <v>63.636363636363633</v>
      </c>
      <c r="D32" s="25">
        <v>60.563380281690137</v>
      </c>
      <c r="E32" s="26">
        <v>62.298850574712638</v>
      </c>
    </row>
    <row r="33" spans="1:7" s="11" customFormat="1" ht="15.75" thickBot="1" x14ac:dyDescent="0.3">
      <c r="A33" s="31" t="s">
        <v>9</v>
      </c>
      <c r="B33" s="32">
        <v>100</v>
      </c>
      <c r="C33" s="32">
        <v>69.602860907208736</v>
      </c>
      <c r="D33" s="32">
        <v>68.861650801929855</v>
      </c>
      <c r="E33" s="32">
        <v>69.164997689107992</v>
      </c>
    </row>
    <row r="34" spans="1:7" s="11" customFormat="1" x14ac:dyDescent="0.25"/>
    <row r="35" spans="1:7" s="11" customFormat="1" x14ac:dyDescent="0.25"/>
    <row r="36" spans="1:7" x14ac:dyDescent="0.25">
      <c r="A36" s="15" t="s">
        <v>32</v>
      </c>
      <c r="B36" s="15"/>
      <c r="C36" s="15"/>
      <c r="D36" s="15"/>
      <c r="E36" s="15"/>
      <c r="F36" s="15"/>
      <c r="G36" s="15"/>
    </row>
  </sheetData>
  <mergeCells count="5">
    <mergeCell ref="A1:G1"/>
    <mergeCell ref="A36:G36"/>
    <mergeCell ref="A5:A6"/>
    <mergeCell ref="B5:B6"/>
    <mergeCell ref="C5:E5"/>
  </mergeCells>
  <hyperlinks>
    <hyperlink ref="A4" location="Sommaire!A1" display="Retour au sommair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22"/>
  <sheetViews>
    <sheetView workbookViewId="0">
      <selection activeCell="A22" sqref="A22:I22"/>
    </sheetView>
  </sheetViews>
  <sheetFormatPr baseColWidth="10" defaultRowHeight="15" x14ac:dyDescent="0.25"/>
  <sheetData>
    <row r="1" spans="1:9" x14ac:dyDescent="0.25">
      <c r="A1" s="14" t="s">
        <v>5</v>
      </c>
      <c r="B1" s="14"/>
      <c r="C1" s="14"/>
      <c r="D1" s="14"/>
      <c r="E1" s="14"/>
      <c r="F1" s="14"/>
      <c r="G1" s="14"/>
      <c r="H1" s="14"/>
      <c r="I1" s="14"/>
    </row>
    <row r="4" spans="1:9" x14ac:dyDescent="0.25">
      <c r="A4" s="1" t="s">
        <v>3</v>
      </c>
    </row>
    <row r="22" spans="1:9" x14ac:dyDescent="0.25">
      <c r="A22" s="15" t="s">
        <v>32</v>
      </c>
      <c r="B22" s="15"/>
      <c r="C22" s="15"/>
      <c r="D22" s="15"/>
      <c r="E22" s="15"/>
      <c r="F22" s="15"/>
      <c r="G22" s="15"/>
      <c r="H22" s="15"/>
      <c r="I22" s="15"/>
    </row>
  </sheetData>
  <mergeCells count="2">
    <mergeCell ref="A1:I1"/>
    <mergeCell ref="A22:I22"/>
  </mergeCells>
  <hyperlinks>
    <hyperlink ref="A4" location="Sommaire!A1" display="Retour au sommair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6"/>
  <sheetViews>
    <sheetView workbookViewId="0">
      <selection activeCell="A17" sqref="A17"/>
    </sheetView>
  </sheetViews>
  <sheetFormatPr baseColWidth="10" defaultRowHeight="15" x14ac:dyDescent="0.25"/>
  <cols>
    <col min="1" max="1" width="79.28515625" bestFit="1" customWidth="1"/>
    <col min="2" max="2" width="9.7109375" customWidth="1"/>
    <col min="3" max="3" width="7.7109375" customWidth="1"/>
    <col min="4" max="4" width="8" customWidth="1"/>
  </cols>
  <sheetData>
    <row r="1" spans="1:11" x14ac:dyDescent="0.25">
      <c r="A1" s="14" t="s">
        <v>33</v>
      </c>
      <c r="B1" s="14"/>
      <c r="C1" s="14"/>
      <c r="D1" s="14"/>
      <c r="E1" s="14"/>
      <c r="F1" s="14"/>
      <c r="G1" s="6"/>
      <c r="H1" s="6"/>
      <c r="I1" s="6"/>
      <c r="J1" s="6"/>
      <c r="K1" s="6"/>
    </row>
    <row r="3" spans="1:11" x14ac:dyDescent="0.25">
      <c r="A3" s="1" t="s">
        <v>3</v>
      </c>
    </row>
    <row r="5" spans="1:11" ht="15.75" thickBot="1" x14ac:dyDescent="0.3"/>
    <row r="6" spans="1:11" ht="15.75" thickBot="1" x14ac:dyDescent="0.3">
      <c r="B6" s="16" t="s">
        <v>52</v>
      </c>
      <c r="C6" s="17"/>
      <c r="D6" s="18"/>
    </row>
    <row r="7" spans="1:11" ht="15.75" thickBot="1" x14ac:dyDescent="0.3">
      <c r="A7" s="9" t="s">
        <v>51</v>
      </c>
      <c r="B7" s="10" t="s">
        <v>9</v>
      </c>
      <c r="C7" s="10" t="s">
        <v>10</v>
      </c>
      <c r="D7" s="9" t="s">
        <v>11</v>
      </c>
    </row>
    <row r="8" spans="1:11" x14ac:dyDescent="0.25">
      <c r="A8" s="7" t="s">
        <v>34</v>
      </c>
      <c r="B8" s="7">
        <v>0.28000000000000003</v>
      </c>
      <c r="C8" s="7">
        <v>0.1</v>
      </c>
      <c r="D8" s="7">
        <v>0.4</v>
      </c>
    </row>
    <row r="9" spans="1:11" x14ac:dyDescent="0.25">
      <c r="A9" s="7" t="s">
        <v>46</v>
      </c>
      <c r="B9" s="7">
        <v>0.02</v>
      </c>
      <c r="C9" s="7"/>
      <c r="D9" s="7">
        <v>0.04</v>
      </c>
    </row>
    <row r="10" spans="1:11" x14ac:dyDescent="0.25">
      <c r="A10" s="7" t="s">
        <v>45</v>
      </c>
      <c r="B10" s="7">
        <v>0.14000000000000001</v>
      </c>
      <c r="C10" s="7">
        <v>0.21</v>
      </c>
      <c r="D10" s="7">
        <v>0.09</v>
      </c>
    </row>
    <row r="11" spans="1:11" x14ac:dyDescent="0.25">
      <c r="A11" s="7" t="s">
        <v>38</v>
      </c>
      <c r="B11" s="7">
        <v>10.54</v>
      </c>
      <c r="C11" s="7">
        <v>8.81</v>
      </c>
      <c r="D11" s="7">
        <v>11.76</v>
      </c>
    </row>
    <row r="12" spans="1:11" x14ac:dyDescent="0.25">
      <c r="A12" s="7" t="s">
        <v>39</v>
      </c>
      <c r="B12" s="7">
        <v>0.01</v>
      </c>
      <c r="C12" s="7"/>
      <c r="D12" s="7">
        <v>0.02</v>
      </c>
    </row>
    <row r="13" spans="1:11" x14ac:dyDescent="0.25">
      <c r="A13" s="7" t="s">
        <v>40</v>
      </c>
      <c r="B13" s="7">
        <v>21.94</v>
      </c>
      <c r="C13" s="7">
        <v>25.99</v>
      </c>
      <c r="D13" s="7">
        <v>19.079999999999998</v>
      </c>
    </row>
    <row r="14" spans="1:11" x14ac:dyDescent="0.25">
      <c r="A14" s="7" t="s">
        <v>41</v>
      </c>
      <c r="B14" s="7">
        <v>8.6300000000000008</v>
      </c>
      <c r="C14" s="7">
        <v>11.41</v>
      </c>
      <c r="D14" s="7">
        <v>6.67</v>
      </c>
    </row>
    <row r="15" spans="1:11" x14ac:dyDescent="0.25">
      <c r="A15" s="7" t="s">
        <v>42</v>
      </c>
      <c r="B15" s="7">
        <v>0.1</v>
      </c>
      <c r="C15" s="7">
        <v>0.05</v>
      </c>
      <c r="D15" s="7">
        <v>0.13</v>
      </c>
    </row>
    <row r="16" spans="1:11" x14ac:dyDescent="0.25">
      <c r="A16" s="7" t="s">
        <v>43</v>
      </c>
      <c r="B16" s="7">
        <v>52.33</v>
      </c>
      <c r="C16" s="7">
        <v>44.7</v>
      </c>
      <c r="D16" s="7">
        <v>57.73</v>
      </c>
    </row>
    <row r="17" spans="1:6" x14ac:dyDescent="0.25">
      <c r="A17" s="7" t="s">
        <v>44</v>
      </c>
      <c r="B17" s="7">
        <v>0.48</v>
      </c>
      <c r="C17" s="7">
        <v>0.65</v>
      </c>
      <c r="D17" s="7">
        <v>0.37</v>
      </c>
    </row>
    <row r="18" spans="1:6" x14ac:dyDescent="0.25">
      <c r="A18" s="7" t="s">
        <v>37</v>
      </c>
      <c r="B18" s="7">
        <v>0.13</v>
      </c>
      <c r="C18" s="7">
        <v>0.21</v>
      </c>
      <c r="D18" s="7">
        <v>7.0000000000000007E-2</v>
      </c>
    </row>
    <row r="19" spans="1:6" x14ac:dyDescent="0.25">
      <c r="A19" s="7" t="s">
        <v>35</v>
      </c>
      <c r="B19" s="7">
        <v>0.03</v>
      </c>
      <c r="C19" s="7">
        <v>0.03</v>
      </c>
      <c r="D19" s="7">
        <v>0.04</v>
      </c>
    </row>
    <row r="20" spans="1:6" x14ac:dyDescent="0.25">
      <c r="A20" s="7" t="s">
        <v>36</v>
      </c>
      <c r="B20" s="7">
        <v>0.01</v>
      </c>
      <c r="C20" s="7"/>
      <c r="D20" s="7">
        <v>0.02</v>
      </c>
    </row>
    <row r="21" spans="1:6" x14ac:dyDescent="0.25">
      <c r="A21" s="7" t="s">
        <v>47</v>
      </c>
      <c r="B21" s="7">
        <v>1.28</v>
      </c>
      <c r="C21" s="7">
        <v>2.23</v>
      </c>
      <c r="D21" s="7">
        <v>0.61</v>
      </c>
    </row>
    <row r="22" spans="1:6" x14ac:dyDescent="0.25">
      <c r="A22" s="7" t="s">
        <v>48</v>
      </c>
      <c r="B22" s="7">
        <v>0.06</v>
      </c>
      <c r="C22" s="7"/>
      <c r="D22" s="7">
        <v>0.11</v>
      </c>
    </row>
    <row r="23" spans="1:6" x14ac:dyDescent="0.25">
      <c r="A23" s="7" t="s">
        <v>49</v>
      </c>
      <c r="B23" s="7">
        <v>1.68</v>
      </c>
      <c r="C23" s="7">
        <v>2.0299999999999998</v>
      </c>
      <c r="D23" s="7">
        <v>1.43</v>
      </c>
    </row>
    <row r="24" spans="1:6" x14ac:dyDescent="0.25">
      <c r="A24" s="8" t="s">
        <v>50</v>
      </c>
      <c r="B24" s="8">
        <v>2.33</v>
      </c>
      <c r="C24" s="8">
        <v>3.59</v>
      </c>
      <c r="D24" s="8">
        <v>1.43</v>
      </c>
    </row>
    <row r="26" spans="1:6" x14ac:dyDescent="0.25">
      <c r="A26" s="15" t="s">
        <v>32</v>
      </c>
      <c r="B26" s="19"/>
      <c r="C26" s="19"/>
      <c r="D26" s="19"/>
      <c r="E26" s="19"/>
      <c r="F26" s="19"/>
    </row>
  </sheetData>
  <mergeCells count="3">
    <mergeCell ref="A1:F1"/>
    <mergeCell ref="B6:D6"/>
    <mergeCell ref="A26:F26"/>
  </mergeCells>
  <hyperlinks>
    <hyperlink ref="A3" location="Sommaire!A1" display="Retour au sommaire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13"/>
    </sheetView>
  </sheetViews>
  <sheetFormatPr baseColWidth="10" defaultRowHeight="15" x14ac:dyDescent="0.25"/>
  <cols>
    <col min="1" max="1" width="15.5703125" bestFit="1" customWidth="1"/>
    <col min="2" max="2" width="9.7109375" bestFit="1" customWidth="1"/>
    <col min="3" max="3" width="7.7109375" bestFit="1" customWidth="1"/>
    <col min="4" max="4" width="10.85546875" bestFit="1" customWidth="1"/>
    <col min="5" max="5" width="21.42578125" bestFit="1" customWidth="1"/>
    <col min="6" max="6" width="9.85546875" bestFit="1" customWidth="1"/>
  </cols>
  <sheetData>
    <row r="1" spans="1:6" x14ac:dyDescent="0.25">
      <c r="A1" s="2" t="s">
        <v>12</v>
      </c>
      <c r="B1" s="2" t="s">
        <v>13</v>
      </c>
      <c r="C1" s="2" t="s">
        <v>14</v>
      </c>
      <c r="D1" s="2" t="s">
        <v>23</v>
      </c>
      <c r="E1" s="2" t="s">
        <v>24</v>
      </c>
      <c r="F1" s="2" t="s">
        <v>25</v>
      </c>
    </row>
    <row r="2" spans="1:6" x14ac:dyDescent="0.25">
      <c r="A2" t="s">
        <v>16</v>
      </c>
      <c r="B2" t="s">
        <v>17</v>
      </c>
      <c r="C2" t="s">
        <v>18</v>
      </c>
      <c r="D2" t="s">
        <v>26</v>
      </c>
      <c r="E2">
        <v>14.65</v>
      </c>
      <c r="F2" t="s">
        <v>9</v>
      </c>
    </row>
    <row r="3" spans="1:6" x14ac:dyDescent="0.25">
      <c r="A3" t="s">
        <v>16</v>
      </c>
      <c r="B3" t="s">
        <v>17</v>
      </c>
      <c r="C3" t="s">
        <v>18</v>
      </c>
      <c r="D3" t="s">
        <v>27</v>
      </c>
      <c r="E3">
        <v>30.48</v>
      </c>
      <c r="F3" t="s">
        <v>9</v>
      </c>
    </row>
    <row r="4" spans="1:6" x14ac:dyDescent="0.25">
      <c r="A4" t="s">
        <v>16</v>
      </c>
      <c r="B4" t="s">
        <v>17</v>
      </c>
      <c r="C4" t="s">
        <v>18</v>
      </c>
      <c r="D4" t="s">
        <v>28</v>
      </c>
      <c r="E4">
        <v>53.19</v>
      </c>
      <c r="F4" t="s">
        <v>9</v>
      </c>
    </row>
    <row r="5" spans="1:6" x14ac:dyDescent="0.25">
      <c r="A5" t="s">
        <v>16</v>
      </c>
      <c r="B5" t="s">
        <v>17</v>
      </c>
      <c r="C5" t="s">
        <v>18</v>
      </c>
      <c r="D5" t="s">
        <v>29</v>
      </c>
      <c r="E5">
        <v>1.69</v>
      </c>
      <c r="F5" t="s">
        <v>9</v>
      </c>
    </row>
    <row r="6" spans="1:6" x14ac:dyDescent="0.25">
      <c r="A6" t="s">
        <v>16</v>
      </c>
      <c r="B6" t="s">
        <v>17</v>
      </c>
      <c r="C6" t="s">
        <v>18</v>
      </c>
      <c r="D6" t="s">
        <v>26</v>
      </c>
      <c r="E6">
        <v>14.97</v>
      </c>
      <c r="F6" t="s">
        <v>10</v>
      </c>
    </row>
    <row r="7" spans="1:6" x14ac:dyDescent="0.25">
      <c r="A7" t="s">
        <v>16</v>
      </c>
      <c r="B7" t="s">
        <v>17</v>
      </c>
      <c r="C7" t="s">
        <v>18</v>
      </c>
      <c r="D7" t="s">
        <v>27</v>
      </c>
      <c r="E7">
        <v>37.25</v>
      </c>
      <c r="F7" t="s">
        <v>10</v>
      </c>
    </row>
    <row r="8" spans="1:6" x14ac:dyDescent="0.25">
      <c r="A8" t="s">
        <v>16</v>
      </c>
      <c r="B8" t="s">
        <v>17</v>
      </c>
      <c r="C8" t="s">
        <v>18</v>
      </c>
      <c r="D8" t="s">
        <v>28</v>
      </c>
      <c r="E8">
        <v>45.73</v>
      </c>
      <c r="F8" t="s">
        <v>10</v>
      </c>
    </row>
    <row r="9" spans="1:6" x14ac:dyDescent="0.25">
      <c r="A9" t="s">
        <v>16</v>
      </c>
      <c r="B9" t="s">
        <v>17</v>
      </c>
      <c r="C9" t="s">
        <v>18</v>
      </c>
      <c r="D9" t="s">
        <v>29</v>
      </c>
      <c r="E9">
        <v>2.04</v>
      </c>
      <c r="F9" t="s">
        <v>10</v>
      </c>
    </row>
    <row r="10" spans="1:6" x14ac:dyDescent="0.25">
      <c r="A10" t="s">
        <v>16</v>
      </c>
      <c r="B10" t="s">
        <v>17</v>
      </c>
      <c r="C10" t="s">
        <v>18</v>
      </c>
      <c r="D10" t="s">
        <v>26</v>
      </c>
      <c r="E10">
        <v>14.42</v>
      </c>
      <c r="F10" t="s">
        <v>11</v>
      </c>
    </row>
    <row r="11" spans="1:6" x14ac:dyDescent="0.25">
      <c r="A11" t="s">
        <v>16</v>
      </c>
      <c r="B11" t="s">
        <v>17</v>
      </c>
      <c r="C11" t="s">
        <v>18</v>
      </c>
      <c r="D11" t="s">
        <v>27</v>
      </c>
      <c r="E11">
        <v>25.71</v>
      </c>
      <c r="F11" t="s">
        <v>11</v>
      </c>
    </row>
    <row r="12" spans="1:6" x14ac:dyDescent="0.25">
      <c r="A12" t="s">
        <v>16</v>
      </c>
      <c r="B12" t="s">
        <v>17</v>
      </c>
      <c r="C12" t="s">
        <v>18</v>
      </c>
      <c r="D12" t="s">
        <v>28</v>
      </c>
      <c r="E12">
        <v>58.44</v>
      </c>
      <c r="F12" t="s">
        <v>11</v>
      </c>
    </row>
    <row r="13" spans="1:6" x14ac:dyDescent="0.25">
      <c r="A13" t="s">
        <v>16</v>
      </c>
      <c r="B13" t="s">
        <v>17</v>
      </c>
      <c r="C13" t="s">
        <v>18</v>
      </c>
      <c r="D13" t="s">
        <v>29</v>
      </c>
      <c r="E13">
        <v>1.44</v>
      </c>
      <c r="F1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Sommaire</vt:lpstr>
      <vt:lpstr>Graphique 1</vt:lpstr>
      <vt:lpstr>But_courbe</vt:lpstr>
      <vt:lpstr>But_donnees_courbe</vt:lpstr>
      <vt:lpstr>Tableau 1</vt:lpstr>
      <vt:lpstr>Graphique 2</vt:lpstr>
      <vt:lpstr>  </vt:lpstr>
      <vt:lpstr>Annexe 1</vt:lpstr>
      <vt:lpstr>But_donnees_hist</vt:lpstr>
      <vt:lpstr>But_hist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2025-12-15T06:49:12Z</dcterms:modified>
</cp:coreProperties>
</file>