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M:\str-dgesip-dgri-a2-1-recherche\PUBLICATIONS du SIES\NI\NI Catégorie d'entreprises 2026\4 - Mise en ligne\"/>
    </mc:Choice>
  </mc:AlternateContent>
  <xr:revisionPtr revIDLastSave="0" documentId="13_ncr:1_{30FF470F-DE67-429F-9271-16C067C5DDDA}" xr6:coauthVersionLast="47" xr6:coauthVersionMax="47" xr10:uidLastSave="{00000000-0000-0000-0000-000000000000}"/>
  <bookViews>
    <workbookView xWindow="-25320" yWindow="-120" windowWidth="25440" windowHeight="15390" xr2:uid="{0168EC4A-5365-4912-8446-7A53C6E207BF}"/>
  </bookViews>
  <sheets>
    <sheet name="Sommaire" sheetId="9" r:id="rId1"/>
    <sheet name="Tableau 01" sheetId="1" r:id="rId2"/>
    <sheet name="Tableau 02" sheetId="2" r:id="rId3"/>
    <sheet name="Tableau 03" sheetId="3" r:id="rId4"/>
    <sheet name="Tableau 04" sheetId="4" r:id="rId5"/>
    <sheet name="Tableau 05" sheetId="5" r:id="rId6"/>
    <sheet name="Carte 01" sheetId="6" r:id="rId7"/>
    <sheet name="Tableau 01 bis"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<sst xmlns="http://schemas.openxmlformats.org/spreadsheetml/2006/main" count="446" uniqueCount="143">
  <si>
    <t>Aller vers le sommaire</t>
  </si>
  <si>
    <t>Tableau 1 – Dépenses et effectifs de R&amp;D des entreprises selon leur catégorie en 2023</t>
  </si>
  <si>
    <t>Microentreprises (MIC)</t>
  </si>
  <si>
    <t>Petites et moyennes entreprises (PME) 
hors MIC</t>
  </si>
  <si>
    <t>Ensemble PME</t>
  </si>
  <si>
    <t>Entreprises de taille intermédiaire (ETI)</t>
  </si>
  <si>
    <t>Grandes entreprises (GE)</t>
  </si>
  <si>
    <t>Total entreprises</t>
  </si>
  <si>
    <t>Entreprises réalisant des activités internes de R&amp;D</t>
  </si>
  <si>
    <t>(en %)</t>
  </si>
  <si>
    <t>Dépenses intérieures (DIRDE)</t>
  </si>
  <si>
    <t>(en M€)</t>
  </si>
  <si>
    <t>moyenne (en k€)</t>
  </si>
  <si>
    <t>Intensité de R&amp;D (1)</t>
  </si>
  <si>
    <t>--</t>
  </si>
  <si>
    <t>Dépenses extérieures (DERDE)</t>
  </si>
  <si>
    <t>Effectif de R&amp;D</t>
  </si>
  <si>
    <t>(en milliers d'ETP (2))</t>
  </si>
  <si>
    <t>(moyen par entreprise)</t>
  </si>
  <si>
    <t>Effectif de chercheurs</t>
  </si>
  <si>
    <t>Part des chercheurs dans l'effectif de R&amp;D (en %)</t>
  </si>
  <si>
    <t>1. Ratio dépense intérieure de recherche et développement expérimental des entreprises (DIRDE)/chiffre d’affaires.</t>
  </si>
  <si>
    <t>2. Équivalent temps plein consacré à la R&amp;D.</t>
  </si>
  <si>
    <t>Note : en raison des valeurs arrondies, la somme des pourcentages n’est pas toujours égale à 100 %.</t>
  </si>
  <si>
    <t>Champ : ensemble des entreprises, selon leur catégorie LME d'entreprise, ayant une activité interne de recherche et développement expérimental en France en 2023.</t>
  </si>
  <si>
    <t>Sources : MESRE-SIES (enquête sur les moyens consacrés à la R&amp;D en 2023) et Insee (Sirus).</t>
  </si>
  <si>
    <t>Tableau 2 - Dépenses et effectifs de R&amp;D des PME réalisant des activités internes de R&amp;D selon leur statut à l'exportation en 2023</t>
  </si>
  <si>
    <t>Petites et moyennes entreprises (PME) hors MIC</t>
  </si>
  <si>
    <t>Non-exportatrice</t>
  </si>
  <si>
    <t>Exportatrice</t>
  </si>
  <si>
    <t>Chiffre d'affaires</t>
  </si>
  <si>
    <t>(moyenne, en k€)</t>
  </si>
  <si>
    <t>DIRDE</t>
  </si>
  <si>
    <t>DERDE</t>
  </si>
  <si>
    <t>Dépenses vers l'étranger</t>
  </si>
  <si>
    <t>Ressources provenant de l'étranger</t>
  </si>
  <si>
    <t>(moyenne, en ETP (2))</t>
  </si>
  <si>
    <t>Sources : MESRE-SIES (enquête sur les moyens consacrés à la R&amp;D en 2023) et Insee.</t>
  </si>
  <si>
    <t>Entreprise française</t>
  </si>
  <si>
    <t>Filiale de groupe étranger</t>
  </si>
  <si>
    <t>dont dépenses extérieures vers :</t>
  </si>
  <si>
    <t>- Autre entreprise en France</t>
  </si>
  <si>
    <t>- Secteur public</t>
  </si>
  <si>
    <t>- Étranger</t>
  </si>
  <si>
    <t xml:space="preserve">Ressources extérieures </t>
  </si>
  <si>
    <t>dont ressources extérieures venant :</t>
  </si>
  <si>
    <t xml:space="preserve">Effectif de R&amp;D </t>
  </si>
  <si>
    <t>Regroupement réalisé en raison du secret statistique.</t>
  </si>
  <si>
    <t>Note : les entreprises françaises regroupent les entreprises indépendantes de nationalité française et les filiales de groupes français, Les données concernant les ETI et les grandes entreprises sont disponibles dans le fichier en téléchargement.</t>
  </si>
  <si>
    <t>Champ : ensemble des entreprises, selon leur catégorie LME d’entreprise, ayant une activité interne de recherche et développement expérimental en France en 2023.</t>
  </si>
  <si>
    <t>PME</t>
  </si>
  <si>
    <t xml:space="preserve">Part des chercheurs dans l'effectif de R&amp;D (en %)
dans l'effectif de R&amp;D </t>
  </si>
  <si>
    <t>Note : les entreprises françaises regroupent les entreprises indépendantes de nationalité française et les filiales de groupes français.</t>
  </si>
  <si>
    <t>Tableau 4 - Répartition des financements publics dédiés à la R&amp;D par catégorie d'entreprise et nature des fonds en 2023</t>
  </si>
  <si>
    <t>PME (y compris MIC)</t>
  </si>
  <si>
    <t>Total des financements publics</t>
  </si>
  <si>
    <t xml:space="preserve">(en M€) </t>
  </si>
  <si>
    <t xml:space="preserve">dont : </t>
  </si>
  <si>
    <t>- Défense</t>
  </si>
  <si>
    <t xml:space="preserve">(en %) </t>
  </si>
  <si>
    <t>- Grand programme technologique</t>
  </si>
  <si>
    <t>- Crédit incitatif (1)</t>
  </si>
  <si>
    <t>- Collectivité territoriale et association (2)</t>
  </si>
  <si>
    <t>Part des financements publics reçus dans le total des ressources externes</t>
  </si>
  <si>
    <t>Part des financements publics reçus dans la dépense totale de R&amp;D (3)</t>
  </si>
  <si>
    <t>1. Les mesures fiscales comme les exonérations de cotisations sociales au titre du dispositif de jeune entreprise innovante (JEI) ou le crédit d'impôt recherche (CIR) ne sont pas incluses.</t>
  </si>
  <si>
    <t>2. Institution sans but lucratif (ISBL).</t>
  </si>
  <si>
    <t xml:space="preserve">3. La dépense totale de R&amp;D comprend l'exécution de la R&amp;D par les entreprises et la sous-traitance de travaux de R&amp;D à des tiers. </t>
  </si>
  <si>
    <t>Source : MESRE-SIES (enquête sur les moyens consacrés à la R&amp;D en 2023).</t>
  </si>
  <si>
    <t>2. Institution sans but lucratif (ISBL)</t>
  </si>
  <si>
    <t>Tableau 5 - Répartition de la dépense intérieure de R&amp;D des entreprises selon leur catégorie et leur branche de recherche en 2023</t>
  </si>
  <si>
    <t>M€</t>
  </si>
  <si>
    <t>%</t>
  </si>
  <si>
    <t>Branches industrielles</t>
  </si>
  <si>
    <t>Industrie automobile</t>
  </si>
  <si>
    <t>Construction aéronautique et spatiale</t>
  </si>
  <si>
    <t>Industrie pharmaceutique</t>
  </si>
  <si>
    <t>Industrie chimique</t>
  </si>
  <si>
    <t>Composants, cartes électroniques, ordinateurs, équipements périphériques</t>
  </si>
  <si>
    <t>Fabrication d'instruments et d'appareils de mesure, d'essai et de navigation, horlogerie</t>
  </si>
  <si>
    <t>Fabrication d'équipements électriques</t>
  </si>
  <si>
    <t>Fabrication de machines et d’équipements non compris ailleurs</t>
  </si>
  <si>
    <t>Autres branches industrielles</t>
  </si>
  <si>
    <t>Branches de services</t>
  </si>
  <si>
    <t>Activités spécialisées, scientifiques 
et techniques</t>
  </si>
  <si>
    <t>Activités informatiques et services d'information</t>
  </si>
  <si>
    <t>Édition, audiovisuel, diffusion</t>
  </si>
  <si>
    <t>Autres branches de services</t>
  </si>
  <si>
    <t>Total</t>
  </si>
  <si>
    <t>Note : en raison des valeurs arrondies, la somme des pourcentages n’est pas toujours égale à 100 %.</t>
  </si>
  <si>
    <t>Champ : ensemble des entreprises, selon leur catégorie LME d’entreprise, ayant une activité interne de recherche et développement expérimental en France en 2023.</t>
  </si>
  <si>
    <t>PME (y compris microentreprises)</t>
  </si>
  <si>
    <t>Activité interne de R&amp;D des ETI dans les régions françaises en 2023</t>
  </si>
  <si>
    <t>Poids des ETI
dans la DIRDE régionale</t>
  </si>
  <si>
    <t>Poids des ETI régionales dans la DIRDE totale</t>
  </si>
  <si>
    <t xml:space="preserve">Effort régional des ETI en % du PIB  </t>
  </si>
  <si>
    <t>DIRDE des ETI régionales</t>
  </si>
  <si>
    <t>Effort de recherche régional</t>
  </si>
  <si>
    <t>Répartition régionale de la R&amp;D des ETI</t>
  </si>
  <si>
    <t>Île-de-France</t>
  </si>
  <si>
    <t>Centre-Val de Loire</t>
  </si>
  <si>
    <t>Bourgogne-Franche-Comté</t>
  </si>
  <si>
    <t>Normandie</t>
  </si>
  <si>
    <t>Hauts-de-France</t>
  </si>
  <si>
    <t>Grand Est</t>
  </si>
  <si>
    <t>Pays de la Loire</t>
  </si>
  <si>
    <t>Bretagne</t>
  </si>
  <si>
    <t>Nouvelle-Aquitaine</t>
  </si>
  <si>
    <t>Occitanie</t>
  </si>
  <si>
    <t>Auvergne-Rhône-Alpes</t>
  </si>
  <si>
    <t>Provence-Alpes-Côte d'Azur</t>
  </si>
  <si>
    <t>Corse</t>
  </si>
  <si>
    <t>Drom</t>
  </si>
  <si>
    <t>Total ETI</t>
  </si>
  <si>
    <t>Note : l'effort de recherche régional des ETI correspond au ratio DIRD régionale des ETI sur PIB régional. Au niveau national, les ETI ont une DIRDE de 10 265 M€ et un effort de recherche de 0,37 %.
En 2023, l'effort de recherche des DROM est de 0,05 % et celui de la Corse est de 0,15 %.</t>
  </si>
  <si>
    <t>Pour des raisons de secret statistique, les données concernant les ETI des Drom et de la Corse ne sont pas diffusées.</t>
  </si>
  <si>
    <t>Champ : ensemble des entreprises appartenant à la catégorie LME des ETI et ayant une activité interne de recherche et développement expérimental en France en 2023.</t>
  </si>
  <si>
    <t>Sources : MESRE-SIES (enquête sur les moyens consacrés à la R&amp;D en 2023) et Insee (PIB régionnaux).</t>
  </si>
  <si>
    <t xml:space="preserve">Tableau 01 bis - Répartition des entreprise selon leur catégorie en 2023 (en %) 
</t>
  </si>
  <si>
    <t>Répartition des entreprise selon leur catégorie (en %)</t>
  </si>
  <si>
    <t>MIC</t>
  </si>
  <si>
    <t>ETI</t>
  </si>
  <si>
    <t>GE</t>
  </si>
  <si>
    <t>Entreprises des secteurs principalement marchands non agricoles et non financiers</t>
  </si>
  <si>
    <t>Entreprises éxecutant des travaux de R&amp;D en interne</t>
  </si>
  <si>
    <t>Champ : ensemble des entreprises, selon leur catégorie LME d’entreprise, 
ayant une activité interne de recherche et développement expérimental en France en 2023 ; 
entreprises des secteurs principalement marchands non agricoles et non financiers en France en 2023.</t>
  </si>
  <si>
    <t>Note d'information - Catégories d'entreprise</t>
  </si>
  <si>
    <t>Sommaire</t>
  </si>
  <si>
    <t>Tableau 01</t>
  </si>
  <si>
    <t>Dépenses et effectifs de R&amp;D des entreprises selon leur catégorie en 2023</t>
  </si>
  <si>
    <t>Tableau 02</t>
  </si>
  <si>
    <t>Dépenses et effectifs de R&amp;D des PME réalisant des activités internes de R&amp;D selon leur statut à l'exportation en 2023</t>
  </si>
  <si>
    <t>Tableau 03</t>
  </si>
  <si>
    <t>Dépenses et effectifs de R&amp;D des PME réalisant des activités internes de R&amp;D selon leur nationalité en 2023</t>
  </si>
  <si>
    <t>Tableau 04</t>
  </si>
  <si>
    <t>Répartition des financements publics dédiés à la R&amp;D par catégorie d'entreprise et nature des fonds en 2023</t>
  </si>
  <si>
    <t>Tableau 05</t>
  </si>
  <si>
    <t>Répartition de la dépense intérieure de R&amp;D des entreprises selon leur catégorie et leur branche de recherche en 2023</t>
  </si>
  <si>
    <t>Carte 01</t>
  </si>
  <si>
    <t>Tableau 01 bis</t>
  </si>
  <si>
    <t>Répartition des entreprise selon leur catégorie en 2023</t>
  </si>
  <si>
    <t>(en % au sein de chaque catégorie)</t>
  </si>
  <si>
    <t>Tableau 3 - Dépenses et effectifs de R&amp;D des entreprises réalisant des activités internes de R&amp;D selon leur catégorie et leur nationalité en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</si>
</sst>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0.0%"/>
  </numFmts>
  <fonts count="18"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12"/>
      <color theme="1"/>
      <name val="Arial"/>
      <family val="2"/>
    </font>
    <font>
      <b/>
      <sz val="9"/>
      <name val="Arial"/>
      <family val="2"/>
    </font>
    <font>
      <sz val="10"/>
      <name val="Arial"/>
      <family val="2"/>
    </font>
    <font>
      <sz val="10"/>
      <color theme="1"/>
      <name val="Arial"/>
      <family val="2"/>
    </font>
    <font>
      <b/>
      <sz val="10"/>
      <color theme="1"/>
      <name val="Arial"/>
      <family val="2"/>
    </font>
    <font>
      <i/>
      <sz val="11"/>
      <color theme="1"/>
      <name val="Aptos Narrow"/>
      <family val="2"/>
      <scheme val="minor"/>
    </font>
    <font>
      <sz val="11"/>
      <name val="Aptos Narrow"/>
      <family val="2"/>
      <scheme val="minor"/>
    </font>
    <font>
      <b/>
      <sz val="11"/>
      <name val="Aptos Narrow"/>
      <family val="2"/>
      <scheme val="minor"/>
    </font>
    <font>
      <b/>
      <sz val="11"/>
      <name val="Calibri"/>
      <family val="2"/>
    </font>
    <font>
      <sz val="11"/>
      <name val="Calibri"/>
      <family val="2"/>
    </font>
    <font>
      <b/>
      <sz val="12"/>
      <color theme="1"/>
      <name val="Arial"/>
      <family val="2"/>
    </font>
    <font>
      <b/>
      <sz val="11"/>
      <color theme="1"/>
      <name val="Arial"/>
      <family val="2"/>
    </font>
  </fonts>
  <fills count="3">
    <fill>
      <patternFill patternType="none"/>
    </fill>
    <fill>
      <patternFill patternType="gray125"/>
    </fill>
    <fill>
      <patternFill patternType="solid">
        <fgColor theme="0"/>
        <bgColor indexed="64"/>
      </patternFill>
    </fill>
  </fills>
  <borders count="63">
    <border>
      <left/>
      <right/>
      <top/>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indexed="64"/>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thin">
        <color rgb="FF000000"/>
      </top>
      <bottom/>
      <diagonal/>
    </border>
    <border>
      <left style="thin">
        <color indexed="64"/>
      </left>
      <right/>
      <top/>
      <bottom/>
      <diagonal/>
    </border>
    <border>
      <left style="thin">
        <color rgb="FF000000"/>
      </left>
      <right/>
      <top/>
      <bottom/>
      <diagonal/>
    </border>
    <border>
      <left style="thin">
        <color rgb="FF000000"/>
      </left>
      <right style="thin">
        <color indexed="64"/>
      </right>
      <top/>
      <bottom/>
      <diagonal/>
    </border>
    <border>
      <left style="thin">
        <color rgb="FF000000"/>
      </left>
      <right/>
      <top/>
      <bottom style="thin">
        <color rgb="FF000000"/>
      </bottom>
      <diagonal/>
    </border>
    <border>
      <left style="thin">
        <color rgb="FF000000"/>
      </left>
      <right style="thin">
        <color indexed="64"/>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bottom/>
      <diagonal/>
    </border>
    <border>
      <left/>
      <right style="thin">
        <color rgb="FF000000"/>
      </right>
      <top/>
      <bottom style="thin">
        <color rgb="FF000000"/>
      </bottom>
      <diagonal/>
    </border>
    <border>
      <left/>
      <right style="thin">
        <color indexed="64"/>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style="thin">
        <color theme="0"/>
      </top>
      <bottom style="thin">
        <color theme="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bottom style="thin">
        <color indexed="64"/>
      </bottom>
      <diagonal/>
    </border>
    <border>
      <left/>
      <right style="thin">
        <color theme="0"/>
      </right>
      <top/>
      <bottom/>
      <diagonal/>
    </border>
    <border>
      <left style="medium">
        <color theme="0"/>
      </left>
      <right style="medium">
        <color theme="0"/>
      </right>
      <top style="medium">
        <color theme="0"/>
      </top>
      <bottom style="medium">
        <color theme="0"/>
      </bottom>
      <diagonal/>
    </border>
    <border>
      <left style="thin">
        <color indexed="64"/>
      </left>
      <right style="thin">
        <color rgb="FF000000"/>
      </right>
      <top/>
      <bottom/>
      <diagonal/>
    </border>
    <border>
      <left style="thin">
        <color indexed="64"/>
      </left>
      <right/>
      <top/>
      <bottom style="thin">
        <color indexed="64"/>
      </bottom>
      <diagonal/>
    </border>
    <border>
      <left style="thin">
        <color rgb="FF000000"/>
      </left>
      <right style="thin">
        <color rgb="FF000000"/>
      </right>
      <top/>
      <bottom style="thin">
        <color indexed="64"/>
      </bottom>
      <diagonal/>
    </border>
    <border>
      <left/>
      <right/>
      <top/>
      <bottom style="thin">
        <color indexed="64"/>
      </bottom>
      <diagonal/>
    </border>
    <border>
      <left style="thin">
        <color rgb="FF000000"/>
      </left>
      <right style="thin">
        <color indexed="64"/>
      </right>
      <top/>
      <bottom style="thin">
        <color indexed="64"/>
      </bottom>
      <diagonal/>
    </border>
    <border>
      <left style="thin">
        <color theme="0"/>
      </left>
      <right/>
      <top/>
      <bottom style="thin">
        <color theme="0"/>
      </bottom>
      <diagonal/>
    </border>
    <border>
      <left style="thin">
        <color indexed="64"/>
      </left>
      <right/>
      <top/>
      <bottom style="thin">
        <color rgb="FF000000"/>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278">
    <xf numFmtId="0" fontId="0" fillId="0" borderId="0" xfId="0"/>
    <xf numFmtId="0" fontId="0" fillId="2" borderId="0" xfId="0" applyFill="1"/>
    <xf numFmtId="0" fontId="2" fillId="2" borderId="1" xfId="0" applyFont="1" applyFill="1" applyBorder="1"/>
    <xf numFmtId="0" fontId="2" fillId="2" borderId="2" xfId="0" applyFont="1" applyFill="1" applyBorder="1"/>
    <xf numFmtId="0" fontId="8" fillId="2" borderId="4" xfId="0" applyFont="1" applyFill="1" applyBorder="1" applyAlignment="1">
      <alignment wrapText="1"/>
    </xf>
    <xf numFmtId="0" fontId="9" fillId="2" borderId="0" xfId="0" applyFont="1" applyFill="1"/>
    <xf numFmtId="164" fontId="9" fillId="2" borderId="5" xfId="0" applyNumberFormat="1" applyFont="1" applyFill="1" applyBorder="1" applyAlignment="1">
      <alignment horizontal="center" vertical="center"/>
    </xf>
    <xf numFmtId="164" fontId="9" fillId="2" borderId="6" xfId="0" applyNumberFormat="1" applyFont="1" applyFill="1" applyBorder="1" applyAlignment="1">
      <alignment horizontal="center" vertical="center"/>
    </xf>
    <xf numFmtId="164" fontId="10" fillId="2" borderId="5" xfId="0" applyNumberFormat="1" applyFont="1" applyFill="1" applyBorder="1" applyAlignment="1">
      <alignment horizontal="center" vertical="center"/>
    </xf>
    <xf numFmtId="0" fontId="10" fillId="2" borderId="7" xfId="0" applyFont="1" applyFill="1" applyBorder="1" applyAlignment="1">
      <alignment horizontal="center" vertical="center"/>
    </xf>
    <xf numFmtId="0" fontId="8" fillId="2" borderId="8" xfId="0" applyFont="1" applyFill="1" applyBorder="1"/>
    <xf numFmtId="0" fontId="9" fillId="2" borderId="9" xfId="0" applyFont="1" applyFill="1" applyBorder="1"/>
    <xf numFmtId="3" fontId="9" fillId="2" borderId="10" xfId="0" applyNumberFormat="1" applyFont="1" applyFill="1" applyBorder="1" applyAlignment="1">
      <alignment horizontal="center" vertical="center"/>
    </xf>
    <xf numFmtId="3" fontId="9" fillId="2" borderId="0" xfId="0" applyNumberFormat="1" applyFont="1" applyFill="1" applyAlignment="1">
      <alignment horizontal="center" vertical="center"/>
    </xf>
    <xf numFmtId="3" fontId="10" fillId="2" borderId="10" xfId="0" applyNumberFormat="1" applyFont="1" applyFill="1" applyBorder="1" applyAlignment="1">
      <alignment horizontal="center" vertical="center"/>
    </xf>
    <xf numFmtId="3" fontId="9" fillId="2" borderId="11" xfId="0" applyNumberFormat="1" applyFont="1" applyFill="1" applyBorder="1" applyAlignment="1">
      <alignment horizontal="center" vertical="center"/>
    </xf>
    <xf numFmtId="3" fontId="10" fillId="2" borderId="12" xfId="0" applyNumberFormat="1" applyFont="1" applyFill="1" applyBorder="1" applyAlignment="1">
      <alignment horizontal="center" vertical="center"/>
    </xf>
    <xf numFmtId="0" fontId="8" fillId="2" borderId="13" xfId="0" applyFont="1" applyFill="1" applyBorder="1"/>
    <xf numFmtId="164" fontId="9" fillId="2" borderId="0" xfId="0" applyNumberFormat="1" applyFont="1" applyFill="1" applyAlignment="1">
      <alignment horizontal="center" vertical="center"/>
    </xf>
    <xf numFmtId="164" fontId="9" fillId="2" borderId="14" xfId="0" applyNumberFormat="1" applyFont="1" applyFill="1" applyBorder="1" applyAlignment="1">
      <alignment horizontal="center" vertical="center"/>
    </xf>
    <xf numFmtId="164" fontId="10" fillId="2" borderId="15" xfId="0" applyNumberFormat="1" applyFont="1" applyFill="1" applyBorder="1" applyAlignment="1">
      <alignment horizontal="center" vertical="center"/>
    </xf>
    <xf numFmtId="3" fontId="9" fillId="2" borderId="5" xfId="0" applyNumberFormat="1" applyFont="1" applyFill="1" applyBorder="1" applyAlignment="1">
      <alignment horizontal="center" vertical="center"/>
    </xf>
    <xf numFmtId="3" fontId="10" fillId="2" borderId="5" xfId="0" applyNumberFormat="1" applyFont="1" applyFill="1" applyBorder="1" applyAlignment="1">
      <alignment horizontal="center" vertical="center"/>
    </xf>
    <xf numFmtId="3" fontId="9" fillId="2" borderId="14" xfId="0" applyNumberFormat="1" applyFont="1" applyFill="1" applyBorder="1" applyAlignment="1">
      <alignment horizontal="center" vertical="center"/>
    </xf>
    <xf numFmtId="3" fontId="10" fillId="2" borderId="15" xfId="0" applyNumberFormat="1" applyFont="1" applyFill="1" applyBorder="1" applyAlignment="1">
      <alignment horizontal="center" vertical="center"/>
    </xf>
    <xf numFmtId="164" fontId="10" fillId="2" borderId="6" xfId="0" applyNumberFormat="1" applyFont="1" applyFill="1" applyBorder="1" applyAlignment="1">
      <alignment horizontal="center" vertical="center"/>
    </xf>
    <xf numFmtId="164" fontId="9" fillId="2" borderId="16" xfId="0" applyNumberFormat="1" applyFont="1" applyFill="1" applyBorder="1" applyAlignment="1">
      <alignment horizontal="center" vertical="center"/>
    </xf>
    <xf numFmtId="0" fontId="10" fillId="2" borderId="17" xfId="0" applyFont="1" applyFill="1" applyBorder="1" applyAlignment="1">
      <alignment horizontal="center" vertical="center"/>
    </xf>
    <xf numFmtId="0" fontId="9" fillId="2" borderId="18" xfId="0" applyFont="1" applyFill="1" applyBorder="1"/>
    <xf numFmtId="3" fontId="10" fillId="2" borderId="0" xfId="0" applyNumberFormat="1" applyFont="1" applyFill="1" applyAlignment="1">
      <alignment horizontal="center" vertical="center"/>
    </xf>
    <xf numFmtId="0" fontId="9" fillId="2" borderId="19" xfId="0" applyFont="1" applyFill="1" applyBorder="1"/>
    <xf numFmtId="164" fontId="10" fillId="2" borderId="0" xfId="0" applyNumberFormat="1" applyFont="1" applyFill="1" applyAlignment="1">
      <alignment horizontal="center" vertical="center"/>
    </xf>
    <xf numFmtId="0" fontId="10" fillId="2" borderId="15" xfId="0" applyFont="1" applyFill="1" applyBorder="1" applyAlignment="1">
      <alignment horizontal="center" vertical="center"/>
    </xf>
    <xf numFmtId="0" fontId="8" fillId="2" borderId="20" xfId="0" applyFont="1" applyFill="1" applyBorder="1"/>
    <xf numFmtId="0" fontId="9" fillId="2" borderId="21" xfId="0" applyFont="1" applyFill="1" applyBorder="1"/>
    <xf numFmtId="164" fontId="9" fillId="2" borderId="22" xfId="0" applyNumberFormat="1" applyFont="1" applyFill="1" applyBorder="1" applyAlignment="1">
      <alignment horizontal="center" vertical="center"/>
    </xf>
    <xf numFmtId="164" fontId="10" fillId="2" borderId="22" xfId="0" applyNumberFormat="1" applyFont="1" applyFill="1" applyBorder="1" applyAlignment="1">
      <alignment horizontal="center" vertical="center"/>
    </xf>
    <xf numFmtId="164" fontId="10" fillId="2" borderId="17" xfId="0" applyNumberFormat="1" applyFont="1" applyFill="1" applyBorder="1" applyAlignment="1">
      <alignment horizontal="center" vertical="center"/>
    </xf>
    <xf numFmtId="0" fontId="11" fillId="2" borderId="0" xfId="0" applyFont="1" applyFill="1"/>
    <xf numFmtId="0" fontId="0" fillId="2" borderId="23" xfId="0" applyFill="1" applyBorder="1"/>
    <xf numFmtId="0" fontId="0" fillId="2" borderId="24" xfId="0" applyFill="1" applyBorder="1"/>
    <xf numFmtId="0" fontId="0" fillId="2" borderId="25" xfId="0" applyFill="1" applyBorder="1"/>
    <xf numFmtId="0" fontId="0" fillId="2" borderId="26" xfId="0" applyFill="1" applyBorder="1"/>
    <xf numFmtId="0" fontId="12" fillId="2" borderId="26" xfId="0" applyFont="1" applyFill="1" applyBorder="1"/>
    <xf numFmtId="0" fontId="12" fillId="2" borderId="25" xfId="0" applyFont="1" applyFill="1" applyBorder="1"/>
    <xf numFmtId="0" fontId="12" fillId="2" borderId="29" xfId="0" applyFont="1" applyFill="1" applyBorder="1"/>
    <xf numFmtId="0" fontId="12" fillId="2" borderId="0" xfId="0" applyFont="1" applyFill="1"/>
    <xf numFmtId="0" fontId="9" fillId="2" borderId="30" xfId="0" applyFont="1" applyFill="1" applyBorder="1"/>
    <xf numFmtId="0" fontId="9" fillId="2" borderId="31" xfId="0" applyFont="1" applyFill="1" applyBorder="1"/>
    <xf numFmtId="164" fontId="0" fillId="2" borderId="32" xfId="0" applyNumberFormat="1" applyFill="1" applyBorder="1" applyAlignment="1">
      <alignment horizontal="center" vertical="center"/>
    </xf>
    <xf numFmtId="164" fontId="0" fillId="2" borderId="16" xfId="0" applyNumberFormat="1" applyFill="1" applyBorder="1" applyAlignment="1">
      <alignment horizontal="center" vertical="center"/>
    </xf>
    <xf numFmtId="164" fontId="0" fillId="2" borderId="33" xfId="0" applyNumberFormat="1" applyFill="1" applyBorder="1" applyAlignment="1">
      <alignment horizontal="center" vertical="center"/>
    </xf>
    <xf numFmtId="0" fontId="9" fillId="2" borderId="13" xfId="0" applyFont="1" applyFill="1" applyBorder="1"/>
    <xf numFmtId="0" fontId="9" fillId="2" borderId="34" xfId="0" applyFont="1" applyFill="1" applyBorder="1"/>
    <xf numFmtId="3" fontId="0" fillId="2" borderId="0" xfId="0" quotePrefix="1" applyNumberFormat="1" applyFill="1" applyAlignment="1">
      <alignment horizontal="center" vertical="center"/>
    </xf>
    <xf numFmtId="3" fontId="0" fillId="2" borderId="6" xfId="0" quotePrefix="1" applyNumberFormat="1" applyFill="1" applyBorder="1" applyAlignment="1">
      <alignment horizontal="center" vertical="center"/>
    </xf>
    <xf numFmtId="3" fontId="0" fillId="2" borderId="19" xfId="0" quotePrefix="1" applyNumberFormat="1" applyFill="1" applyBorder="1" applyAlignment="1">
      <alignment horizontal="center" vertical="center"/>
    </xf>
    <xf numFmtId="3" fontId="0" fillId="2" borderId="35" xfId="0" quotePrefix="1" applyNumberFormat="1" applyFill="1" applyBorder="1" applyAlignment="1">
      <alignment horizontal="center" vertical="center"/>
    </xf>
    <xf numFmtId="3" fontId="0" fillId="2" borderId="19" xfId="0" applyNumberFormat="1" applyFill="1" applyBorder="1" applyAlignment="1">
      <alignment horizontal="center" vertical="center"/>
    </xf>
    <xf numFmtId="3" fontId="0" fillId="2" borderId="35" xfId="0" applyNumberFormat="1" applyFill="1" applyBorder="1" applyAlignment="1">
      <alignment horizontal="center" vertical="center"/>
    </xf>
    <xf numFmtId="3" fontId="0" fillId="2" borderId="32" xfId="0" applyNumberFormat="1" applyFill="1" applyBorder="1" applyAlignment="1">
      <alignment horizontal="center" vertical="center"/>
    </xf>
    <xf numFmtId="3" fontId="0" fillId="2" borderId="14" xfId="0" applyNumberFormat="1" applyFill="1" applyBorder="1" applyAlignment="1">
      <alignment horizontal="center" vertical="center"/>
    </xf>
    <xf numFmtId="3" fontId="0" fillId="2" borderId="15" xfId="0" applyNumberFormat="1" applyFill="1" applyBorder="1" applyAlignment="1">
      <alignment horizontal="center" vertical="center"/>
    </xf>
    <xf numFmtId="0" fontId="9" fillId="2" borderId="8" xfId="0" applyFont="1" applyFill="1" applyBorder="1"/>
    <xf numFmtId="0" fontId="9" fillId="2" borderId="36" xfId="0" applyFont="1" applyFill="1" applyBorder="1"/>
    <xf numFmtId="3" fontId="0" fillId="2" borderId="18" xfId="0" applyNumberFormat="1" applyFill="1" applyBorder="1" applyAlignment="1">
      <alignment horizontal="center" vertical="center"/>
    </xf>
    <xf numFmtId="3" fontId="0" fillId="2" borderId="0" xfId="0" applyNumberFormat="1" applyFill="1" applyAlignment="1">
      <alignment horizontal="center" vertical="center"/>
    </xf>
    <xf numFmtId="3" fontId="0" fillId="2" borderId="10" xfId="0" applyNumberFormat="1" applyFill="1" applyBorder="1" applyAlignment="1">
      <alignment horizontal="center" vertical="center"/>
    </xf>
    <xf numFmtId="3" fontId="0" fillId="2" borderId="11" xfId="0" applyNumberFormat="1" applyFill="1" applyBorder="1" applyAlignment="1">
      <alignment horizontal="center" vertical="center"/>
    </xf>
    <xf numFmtId="3" fontId="0" fillId="2" borderId="12" xfId="0" applyNumberFormat="1" applyFill="1" applyBorder="1" applyAlignment="1">
      <alignment horizontal="center" vertical="center"/>
    </xf>
    <xf numFmtId="164" fontId="0" fillId="2" borderId="19" xfId="0" applyNumberFormat="1" applyFill="1" applyBorder="1" applyAlignment="1">
      <alignment horizontal="center" vertical="center"/>
    </xf>
    <xf numFmtId="164" fontId="0" fillId="2" borderId="0" xfId="0" applyNumberFormat="1" applyFill="1" applyAlignment="1">
      <alignment horizontal="center" vertical="center"/>
    </xf>
    <xf numFmtId="164" fontId="0" fillId="2" borderId="5" xfId="0" applyNumberFormat="1" applyFill="1" applyBorder="1" applyAlignment="1">
      <alignment horizontal="center" vertical="center"/>
    </xf>
    <xf numFmtId="164" fontId="0" fillId="2" borderId="14" xfId="0" applyNumberFormat="1" applyFill="1" applyBorder="1" applyAlignment="1">
      <alignment horizontal="center" vertical="center"/>
    </xf>
    <xf numFmtId="164" fontId="0" fillId="2" borderId="15" xfId="0" applyNumberFormat="1" applyFill="1" applyBorder="1" applyAlignment="1">
      <alignment horizontal="center" vertical="center"/>
    </xf>
    <xf numFmtId="164" fontId="0" fillId="2" borderId="19" xfId="0" quotePrefix="1" applyNumberFormat="1" applyFill="1" applyBorder="1" applyAlignment="1">
      <alignment horizontal="center" vertical="center"/>
    </xf>
    <xf numFmtId="164" fontId="0" fillId="2" borderId="0" xfId="0" quotePrefix="1" applyNumberFormat="1" applyFill="1" applyAlignment="1">
      <alignment horizontal="center" vertical="center"/>
    </xf>
    <xf numFmtId="164" fontId="0" fillId="2" borderId="5" xfId="0" quotePrefix="1" applyNumberFormat="1" applyFill="1" applyBorder="1" applyAlignment="1">
      <alignment horizontal="center" vertical="center"/>
    </xf>
    <xf numFmtId="3" fontId="0" fillId="2" borderId="9" xfId="0" applyNumberFormat="1" applyFill="1" applyBorder="1" applyAlignment="1">
      <alignment horizontal="center" vertical="center"/>
    </xf>
    <xf numFmtId="3" fontId="0" fillId="2" borderId="37" xfId="0" applyNumberFormat="1" applyFill="1" applyBorder="1" applyAlignment="1">
      <alignment horizontal="center" vertical="center"/>
    </xf>
    <xf numFmtId="3" fontId="0" fillId="2" borderId="5" xfId="0" applyNumberFormat="1" applyFill="1" applyBorder="1" applyAlignment="1">
      <alignment horizontal="center" vertical="center"/>
    </xf>
    <xf numFmtId="3" fontId="12" fillId="2" borderId="38" xfId="0" applyNumberFormat="1" applyFont="1" applyFill="1" applyBorder="1" applyAlignment="1">
      <alignment horizontal="center" vertical="center"/>
    </xf>
    <xf numFmtId="3" fontId="12" fillId="2" borderId="39" xfId="0" applyNumberFormat="1" applyFont="1" applyFill="1" applyBorder="1" applyAlignment="1">
      <alignment horizontal="center" vertical="center"/>
    </xf>
    <xf numFmtId="0" fontId="0" fillId="2" borderId="40" xfId="0" applyFill="1" applyBorder="1"/>
    <xf numFmtId="0" fontId="9" fillId="2" borderId="41" xfId="0" applyFont="1" applyFill="1" applyBorder="1"/>
    <xf numFmtId="0" fontId="9" fillId="2" borderId="42" xfId="0" applyFont="1" applyFill="1" applyBorder="1"/>
    <xf numFmtId="164" fontId="0" fillId="2" borderId="21" xfId="0" applyNumberFormat="1" applyFill="1" applyBorder="1" applyAlignment="1">
      <alignment horizontal="center" vertical="center"/>
    </xf>
    <xf numFmtId="164" fontId="0" fillId="2" borderId="43" xfId="0" applyNumberFormat="1" applyFill="1" applyBorder="1" applyAlignment="1">
      <alignment horizontal="center" vertical="center"/>
    </xf>
    <xf numFmtId="164" fontId="0" fillId="2" borderId="22" xfId="0" applyNumberFormat="1" applyFill="1" applyBorder="1" applyAlignment="1">
      <alignment horizontal="center" vertical="center"/>
    </xf>
    <xf numFmtId="164" fontId="0" fillId="2" borderId="44" xfId="0" applyNumberFormat="1" applyFill="1" applyBorder="1" applyAlignment="1">
      <alignment horizontal="center" vertical="center"/>
    </xf>
    <xf numFmtId="0" fontId="0" fillId="2" borderId="45" xfId="0" applyFill="1" applyBorder="1"/>
    <xf numFmtId="0" fontId="7" fillId="2" borderId="26" xfId="0" applyFont="1" applyFill="1" applyBorder="1"/>
    <xf numFmtId="0" fontId="7" fillId="2" borderId="25" xfId="0" applyFont="1" applyFill="1" applyBorder="1"/>
    <xf numFmtId="0" fontId="7" fillId="2" borderId="29" xfId="0" applyFont="1" applyFill="1" applyBorder="1"/>
    <xf numFmtId="0" fontId="7" fillId="2" borderId="0" xfId="0" applyFont="1" applyFill="1"/>
    <xf numFmtId="0" fontId="0" fillId="2" borderId="4" xfId="0" applyFill="1" applyBorder="1"/>
    <xf numFmtId="0" fontId="0" fillId="2" borderId="46" xfId="0" applyFill="1" applyBorder="1"/>
    <xf numFmtId="166" fontId="0" fillId="2" borderId="16" xfId="0" applyNumberFormat="1" applyFill="1" applyBorder="1" applyAlignment="1">
      <alignment horizontal="center" vertical="center"/>
    </xf>
    <xf numFmtId="166" fontId="0" fillId="2" borderId="14" xfId="0" applyNumberFormat="1" applyFill="1" applyBorder="1" applyAlignment="1">
      <alignment horizontal="center" vertical="center"/>
    </xf>
    <xf numFmtId="0" fontId="0" fillId="2" borderId="7" xfId="0" applyFill="1" applyBorder="1" applyAlignment="1">
      <alignment horizontal="center" vertical="center"/>
    </xf>
    <xf numFmtId="0" fontId="0" fillId="2" borderId="29" xfId="0" applyFill="1" applyBorder="1"/>
    <xf numFmtId="0" fontId="0" fillId="2" borderId="8" xfId="0" applyFill="1" applyBorder="1"/>
    <xf numFmtId="0" fontId="0" fillId="2" borderId="36" xfId="0" applyFill="1" applyBorder="1"/>
    <xf numFmtId="0" fontId="0" fillId="2" borderId="13" xfId="0" applyFill="1" applyBorder="1"/>
    <xf numFmtId="0" fontId="0" fillId="2" borderId="34" xfId="0" applyFill="1" applyBorder="1"/>
    <xf numFmtId="166" fontId="0" fillId="2" borderId="5" xfId="0" applyNumberFormat="1" applyFill="1" applyBorder="1" applyAlignment="1">
      <alignment horizontal="center" vertical="center"/>
    </xf>
    <xf numFmtId="1" fontId="0" fillId="2" borderId="15" xfId="0" applyNumberFormat="1" applyFill="1" applyBorder="1" applyAlignment="1">
      <alignment horizontal="center" vertical="center"/>
    </xf>
    <xf numFmtId="3" fontId="0" fillId="2" borderId="6" xfId="0" applyNumberFormat="1" applyFill="1" applyBorder="1" applyAlignment="1">
      <alignment horizontal="center" vertical="center"/>
    </xf>
    <xf numFmtId="0" fontId="0" fillId="2" borderId="48" xfId="0" applyFill="1" applyBorder="1"/>
    <xf numFmtId="166" fontId="0" fillId="2" borderId="0" xfId="0" quotePrefix="1" applyNumberFormat="1" applyFill="1" applyAlignment="1">
      <alignment horizontal="center" vertical="center"/>
    </xf>
    <xf numFmtId="166" fontId="0" fillId="2" borderId="22" xfId="0" quotePrefix="1" applyNumberFormat="1" applyFill="1" applyBorder="1" applyAlignment="1">
      <alignment horizontal="center" vertical="center"/>
    </xf>
    <xf numFmtId="166" fontId="0" fillId="2" borderId="22" xfId="0" applyNumberFormat="1" applyFill="1" applyBorder="1" applyAlignment="1">
      <alignment horizontal="center" vertical="center"/>
    </xf>
    <xf numFmtId="166" fontId="0" fillId="2" borderId="43" xfId="0" applyNumberFormat="1" applyFill="1" applyBorder="1" applyAlignment="1">
      <alignment horizontal="center" vertical="center"/>
    </xf>
    <xf numFmtId="166" fontId="0" fillId="2" borderId="12" xfId="0" applyNumberFormat="1" applyFill="1" applyBorder="1" applyAlignment="1">
      <alignment horizontal="center" vertical="center"/>
    </xf>
    <xf numFmtId="0" fontId="0" fillId="2" borderId="15" xfId="0" applyFill="1" applyBorder="1" applyAlignment="1">
      <alignment horizontal="center" vertical="center"/>
    </xf>
    <xf numFmtId="0" fontId="0" fillId="2" borderId="19"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13" xfId="0" quotePrefix="1" applyFill="1" applyBorder="1"/>
    <xf numFmtId="166" fontId="0" fillId="2" borderId="50" xfId="0" applyNumberFormat="1" applyFill="1" applyBorder="1" applyAlignment="1">
      <alignment horizontal="center" vertical="center"/>
    </xf>
    <xf numFmtId="3" fontId="0" fillId="2" borderId="52" xfId="0" applyNumberFormat="1" applyFill="1" applyBorder="1" applyAlignment="1">
      <alignment horizontal="center" vertical="center"/>
    </xf>
    <xf numFmtId="3" fontId="0" fillId="2" borderId="53" xfId="0" applyNumberFormat="1" applyFill="1" applyBorder="1" applyAlignment="1">
      <alignment horizontal="center" vertical="center"/>
    </xf>
    <xf numFmtId="3" fontId="0" fillId="2" borderId="54" xfId="0" applyNumberFormat="1" applyFill="1" applyBorder="1" applyAlignment="1">
      <alignment horizontal="center" vertical="center"/>
    </xf>
    <xf numFmtId="0" fontId="0" fillId="2" borderId="14" xfId="0" applyFill="1" applyBorder="1" applyAlignment="1">
      <alignment horizontal="center" vertical="center"/>
    </xf>
    <xf numFmtId="166" fontId="0" fillId="2" borderId="15" xfId="0" applyNumberFormat="1" applyFill="1" applyBorder="1" applyAlignment="1">
      <alignment horizontal="center" vertical="center"/>
    </xf>
    <xf numFmtId="166" fontId="0" fillId="2" borderId="38" xfId="0" applyNumberFormat="1" applyFill="1" applyBorder="1" applyAlignment="1">
      <alignment horizontal="center" vertical="center"/>
    </xf>
    <xf numFmtId="166" fontId="0" fillId="2" borderId="39" xfId="0" applyNumberFormat="1" applyFill="1" applyBorder="1" applyAlignment="1">
      <alignment horizontal="center" vertical="center"/>
    </xf>
    <xf numFmtId="166" fontId="0" fillId="2" borderId="53" xfId="0" applyNumberFormat="1" applyFill="1" applyBorder="1" applyAlignment="1">
      <alignment horizontal="center" vertical="center"/>
    </xf>
    <xf numFmtId="166" fontId="0" fillId="2" borderId="6" xfId="0" applyNumberFormat="1" applyFill="1" applyBorder="1" applyAlignment="1">
      <alignment horizontal="center" vertical="center"/>
    </xf>
    <xf numFmtId="166" fontId="0" fillId="2" borderId="11" xfId="0" applyNumberFormat="1" applyFill="1" applyBorder="1" applyAlignment="1">
      <alignment horizontal="center" vertical="center"/>
    </xf>
    <xf numFmtId="166" fontId="0" fillId="2" borderId="10" xfId="0" applyNumberFormat="1" applyFill="1" applyBorder="1" applyAlignment="1">
      <alignment horizontal="center" vertical="center"/>
    </xf>
    <xf numFmtId="166" fontId="0" fillId="2" borderId="35" xfId="0" applyNumberFormat="1" applyFill="1" applyBorder="1" applyAlignment="1">
      <alignment horizontal="center" vertical="center"/>
    </xf>
    <xf numFmtId="0" fontId="0" fillId="2" borderId="55" xfId="0" applyFill="1" applyBorder="1"/>
    <xf numFmtId="166" fontId="0" fillId="2" borderId="21" xfId="0" applyNumberFormat="1" applyFill="1" applyBorder="1" applyAlignment="1">
      <alignment horizontal="center" vertical="center"/>
    </xf>
    <xf numFmtId="166" fontId="0" fillId="2" borderId="44" xfId="0" applyNumberFormat="1" applyFill="1" applyBorder="1" applyAlignment="1">
      <alignment horizontal="center" vertical="center"/>
    </xf>
    <xf numFmtId="0" fontId="3" fillId="2" borderId="0" xfId="0" applyFont="1" applyFill="1"/>
    <xf numFmtId="164" fontId="0" fillId="2" borderId="52" xfId="0" applyNumberFormat="1" applyFill="1" applyBorder="1" applyAlignment="1">
      <alignment horizontal="center" vertical="center"/>
    </xf>
    <xf numFmtId="164" fontId="0" fillId="2" borderId="53" xfId="0" applyNumberFormat="1" applyFill="1" applyBorder="1" applyAlignment="1">
      <alignment horizontal="center" vertical="center"/>
    </xf>
    <xf numFmtId="0" fontId="7" fillId="2" borderId="53" xfId="0" applyFont="1" applyFill="1" applyBorder="1"/>
    <xf numFmtId="0" fontId="7" fillId="2" borderId="47" xfId="0" applyFont="1" applyFill="1" applyBorder="1"/>
    <xf numFmtId="3" fontId="4" fillId="2" borderId="14" xfId="0" applyNumberFormat="1" applyFont="1" applyFill="1" applyBorder="1" applyAlignment="1">
      <alignment horizontal="center" vertical="center"/>
    </xf>
    <xf numFmtId="3" fontId="13" fillId="2" borderId="15" xfId="0" applyNumberFormat="1" applyFont="1" applyFill="1" applyBorder="1" applyAlignment="1">
      <alignment horizontal="center" vertical="center"/>
    </xf>
    <xf numFmtId="0" fontId="0" fillId="2" borderId="18" xfId="0" applyFill="1" applyBorder="1"/>
    <xf numFmtId="3" fontId="12" fillId="2" borderId="12" xfId="0" applyNumberFormat="1" applyFont="1" applyFill="1" applyBorder="1" applyAlignment="1">
      <alignment horizontal="center" vertical="center"/>
    </xf>
    <xf numFmtId="0" fontId="0" fillId="2" borderId="19" xfId="0" applyFill="1" applyBorder="1"/>
    <xf numFmtId="164" fontId="12" fillId="2" borderId="15" xfId="0" applyNumberFormat="1" applyFont="1" applyFill="1" applyBorder="1" applyAlignment="1">
      <alignment horizontal="center" vertical="center"/>
    </xf>
    <xf numFmtId="0" fontId="0" fillId="2" borderId="56" xfId="0" quotePrefix="1" applyFill="1" applyBorder="1"/>
    <xf numFmtId="0" fontId="0" fillId="2" borderId="35" xfId="0" applyFill="1" applyBorder="1"/>
    <xf numFmtId="164" fontId="0" fillId="2" borderId="35" xfId="0" applyNumberFormat="1" applyFill="1" applyBorder="1" applyAlignment="1">
      <alignment horizontal="center" vertical="center"/>
    </xf>
    <xf numFmtId="164" fontId="12" fillId="2" borderId="17" xfId="0" applyNumberFormat="1" applyFont="1" applyFill="1" applyBorder="1" applyAlignment="1">
      <alignment horizontal="center" vertical="center"/>
    </xf>
    <xf numFmtId="0" fontId="0" fillId="2" borderId="56" xfId="0" applyFill="1" applyBorder="1"/>
    <xf numFmtId="0" fontId="0" fillId="2" borderId="32" xfId="0" applyFill="1" applyBorder="1"/>
    <xf numFmtId="164" fontId="0" fillId="2" borderId="6" xfId="0" applyNumberFormat="1" applyFill="1" applyBorder="1" applyAlignment="1">
      <alignment horizontal="center" vertical="center"/>
    </xf>
    <xf numFmtId="0" fontId="0" fillId="2" borderId="57" xfId="0" applyFill="1" applyBorder="1"/>
    <xf numFmtId="0" fontId="4" fillId="2" borderId="0" xfId="0" applyFont="1" applyFill="1"/>
    <xf numFmtId="3" fontId="12" fillId="2" borderId="15" xfId="0" applyNumberFormat="1" applyFont="1" applyFill="1" applyBorder="1" applyAlignment="1">
      <alignment horizontal="center" vertical="center"/>
    </xf>
    <xf numFmtId="3" fontId="12" fillId="2" borderId="17" xfId="0" applyNumberFormat="1" applyFont="1" applyFill="1" applyBorder="1" applyAlignment="1">
      <alignment horizontal="center" vertical="center"/>
    </xf>
    <xf numFmtId="0" fontId="13" fillId="2" borderId="3" xfId="0" applyFont="1" applyFill="1" applyBorder="1" applyAlignment="1">
      <alignment wrapText="1"/>
    </xf>
    <xf numFmtId="0" fontId="12" fillId="2" borderId="37" xfId="0" applyFont="1" applyFill="1" applyBorder="1" applyAlignment="1">
      <alignment wrapText="1"/>
    </xf>
    <xf numFmtId="0" fontId="12" fillId="2" borderId="38" xfId="0" applyFont="1" applyFill="1" applyBorder="1" applyAlignment="1">
      <alignment wrapText="1"/>
    </xf>
    <xf numFmtId="0" fontId="12" fillId="2" borderId="39" xfId="0" applyFont="1" applyFill="1" applyBorder="1" applyAlignment="1">
      <alignment wrapText="1"/>
    </xf>
    <xf numFmtId="0" fontId="0" fillId="2" borderId="58" xfId="0" applyFill="1" applyBorder="1"/>
    <xf numFmtId="0" fontId="13" fillId="2" borderId="0" xfId="0" applyFont="1" applyFill="1" applyAlignment="1">
      <alignment horizontal="center" vertical="center"/>
    </xf>
    <xf numFmtId="0" fontId="13" fillId="2" borderId="59" xfId="0" applyFont="1" applyFill="1" applyBorder="1" applyAlignment="1">
      <alignment horizontal="center" vertical="center" wrapText="1"/>
    </xf>
    <xf numFmtId="0" fontId="13" fillId="2" borderId="53" xfId="0" applyFont="1" applyFill="1" applyBorder="1" applyAlignment="1">
      <alignment horizontal="center" vertical="center"/>
    </xf>
    <xf numFmtId="0" fontId="12" fillId="2" borderId="53" xfId="0" applyFont="1" applyFill="1" applyBorder="1" applyAlignment="1">
      <alignment horizontal="center" vertical="center"/>
    </xf>
    <xf numFmtId="2" fontId="0" fillId="2" borderId="0" xfId="0" applyNumberFormat="1" applyFill="1" applyAlignment="1">
      <alignment horizontal="center" vertical="center"/>
    </xf>
    <xf numFmtId="2" fontId="0" fillId="2" borderId="0" xfId="0" applyNumberFormat="1" applyFill="1"/>
    <xf numFmtId="2" fontId="0" fillId="2" borderId="0" xfId="0" quotePrefix="1" applyNumberFormat="1" applyFill="1" applyAlignment="1">
      <alignment horizontal="center" vertical="center"/>
    </xf>
    <xf numFmtId="0" fontId="4" fillId="2" borderId="21" xfId="0" applyFont="1" applyFill="1" applyBorder="1"/>
    <xf numFmtId="166" fontId="4" fillId="2" borderId="21" xfId="0" applyNumberFormat="1" applyFont="1" applyFill="1" applyBorder="1" applyAlignment="1">
      <alignment horizontal="center" vertical="center"/>
    </xf>
    <xf numFmtId="2" fontId="4" fillId="2" borderId="21" xfId="0" applyNumberFormat="1" applyFont="1" applyFill="1" applyBorder="1" applyAlignment="1">
      <alignment horizontal="center" vertical="center"/>
    </xf>
    <xf numFmtId="3" fontId="4" fillId="2" borderId="21" xfId="0" applyNumberFormat="1" applyFont="1" applyFill="1" applyBorder="1" applyAlignment="1">
      <alignment horizontal="center" vertical="center"/>
    </xf>
    <xf numFmtId="1" fontId="4" fillId="2" borderId="21" xfId="0" applyNumberFormat="1" applyFont="1" applyFill="1" applyBorder="1" applyAlignment="1">
      <alignment horizontal="center" vertical="center"/>
    </xf>
    <xf numFmtId="0" fontId="0" fillId="2" borderId="0" xfId="0" applyFill="1" applyAlignment="1">
      <alignment wrapText="1"/>
    </xf>
    <xf numFmtId="0" fontId="4" fillId="2" borderId="0" xfId="0" applyFont="1" applyFill="1" applyAlignment="1">
      <alignment vertical="center"/>
    </xf>
    <xf numFmtId="166" fontId="0" fillId="2" borderId="0" xfId="0" applyNumberFormat="1" applyFill="1"/>
    <xf numFmtId="9" fontId="0" fillId="2" borderId="0" xfId="1" applyFont="1" applyFill="1"/>
    <xf numFmtId="0" fontId="12" fillId="2" borderId="7" xfId="0" applyFont="1" applyFill="1" applyBorder="1" applyAlignment="1">
      <alignment horizontal="center" vertical="center"/>
    </xf>
    <xf numFmtId="1" fontId="12" fillId="2" borderId="15" xfId="0" applyNumberFormat="1" applyFont="1" applyFill="1" applyBorder="1" applyAlignment="1">
      <alignment horizontal="center" vertical="center"/>
    </xf>
    <xf numFmtId="166" fontId="12" fillId="2" borderId="12" xfId="0" applyNumberFormat="1" applyFont="1" applyFill="1" applyBorder="1" applyAlignment="1">
      <alignment horizontal="center" vertical="center"/>
    </xf>
    <xf numFmtId="0" fontId="12" fillId="2" borderId="15" xfId="0" applyFont="1" applyFill="1" applyBorder="1" applyAlignment="1">
      <alignment horizontal="center" vertical="center"/>
    </xf>
    <xf numFmtId="164" fontId="12" fillId="2" borderId="54" xfId="0" applyNumberFormat="1" applyFont="1" applyFill="1" applyBorder="1" applyAlignment="1">
      <alignment horizontal="center" vertical="center"/>
    </xf>
    <xf numFmtId="166" fontId="12" fillId="2" borderId="44" xfId="0" applyNumberFormat="1" applyFont="1" applyFill="1" applyBorder="1" applyAlignment="1">
      <alignment horizontal="center" vertical="center"/>
    </xf>
    <xf numFmtId="166" fontId="12" fillId="2" borderId="15" xfId="0" applyNumberFormat="1" applyFont="1" applyFill="1" applyBorder="1" applyAlignment="1">
      <alignment horizontal="center" vertical="center"/>
    </xf>
    <xf numFmtId="3" fontId="0" fillId="2" borderId="16" xfId="0" applyNumberFormat="1" applyFill="1" applyBorder="1" applyAlignment="1">
      <alignment horizontal="center" vertical="center"/>
    </xf>
    <xf numFmtId="3" fontId="14" fillId="2" borderId="0" xfId="0" applyNumberFormat="1" applyFont="1" applyFill="1" applyAlignment="1">
      <alignment horizontal="center" vertical="center"/>
    </xf>
    <xf numFmtId="166" fontId="14" fillId="2" borderId="5" xfId="0" applyNumberFormat="1" applyFont="1" applyFill="1" applyBorder="1" applyAlignment="1">
      <alignment horizontal="center" vertical="center"/>
    </xf>
    <xf numFmtId="164" fontId="14" fillId="2" borderId="6" xfId="0" applyNumberFormat="1" applyFont="1" applyFill="1" applyBorder="1" applyAlignment="1">
      <alignment horizontal="center" vertical="center"/>
    </xf>
    <xf numFmtId="166" fontId="14" fillId="2" borderId="6" xfId="0" applyNumberFormat="1" applyFont="1" applyFill="1" applyBorder="1" applyAlignment="1">
      <alignment horizontal="center" vertical="center"/>
    </xf>
    <xf numFmtId="166" fontId="14" fillId="2" borderId="3" xfId="0" applyNumberFormat="1" applyFont="1" applyFill="1" applyBorder="1" applyAlignment="1">
      <alignment horizontal="center" vertical="center"/>
    </xf>
    <xf numFmtId="3" fontId="15" fillId="2" borderId="9" xfId="0" applyNumberFormat="1" applyFont="1" applyFill="1" applyBorder="1" applyAlignment="1">
      <alignment horizontal="center" vertical="center"/>
    </xf>
    <xf numFmtId="166" fontId="15" fillId="2" borderId="11" xfId="0" applyNumberFormat="1" applyFont="1" applyFill="1" applyBorder="1" applyAlignment="1">
      <alignment horizontal="center" vertical="center"/>
    </xf>
    <xf numFmtId="3" fontId="15" fillId="2" borderId="10" xfId="0" applyNumberFormat="1" applyFont="1" applyFill="1" applyBorder="1" applyAlignment="1">
      <alignment horizontal="center" vertical="center"/>
    </xf>
    <xf numFmtId="164" fontId="15" fillId="2" borderId="0" xfId="0" applyNumberFormat="1" applyFont="1" applyFill="1" applyAlignment="1">
      <alignment horizontal="center" vertical="center"/>
    </xf>
    <xf numFmtId="166" fontId="15" fillId="2" borderId="0" xfId="0" applyNumberFormat="1" applyFont="1" applyFill="1" applyAlignment="1">
      <alignment horizontal="center" vertical="center"/>
    </xf>
    <xf numFmtId="3" fontId="15" fillId="2" borderId="11" xfId="0" applyNumberFormat="1" applyFont="1" applyFill="1" applyBorder="1" applyAlignment="1">
      <alignment horizontal="center" vertical="center"/>
    </xf>
    <xf numFmtId="166" fontId="15" fillId="2" borderId="37" xfId="0" applyNumberFormat="1" applyFont="1" applyFill="1" applyBorder="1" applyAlignment="1">
      <alignment horizontal="center" vertical="center"/>
    </xf>
    <xf numFmtId="3" fontId="15" fillId="2" borderId="0" xfId="0" applyNumberFormat="1" applyFont="1" applyFill="1" applyAlignment="1">
      <alignment horizontal="center" vertical="center"/>
    </xf>
    <xf numFmtId="166" fontId="15" fillId="2" borderId="14" xfId="0" applyNumberFormat="1" applyFont="1" applyFill="1" applyBorder="1" applyAlignment="1">
      <alignment horizontal="center" vertical="center"/>
    </xf>
    <xf numFmtId="3" fontId="15" fillId="2" borderId="5" xfId="0" applyNumberFormat="1" applyFont="1" applyFill="1" applyBorder="1" applyAlignment="1">
      <alignment horizontal="center" vertical="center"/>
    </xf>
    <xf numFmtId="3" fontId="15" fillId="2" borderId="14" xfId="0" applyNumberFormat="1" applyFont="1" applyFill="1" applyBorder="1" applyAlignment="1">
      <alignment horizontal="center" vertical="center"/>
    </xf>
    <xf numFmtId="166" fontId="15" fillId="2" borderId="38" xfId="0" applyNumberFormat="1" applyFont="1" applyFill="1" applyBorder="1" applyAlignment="1">
      <alignment horizontal="center" vertical="center"/>
    </xf>
    <xf numFmtId="3" fontId="15" fillId="2" borderId="32" xfId="0" applyNumberFormat="1" applyFont="1" applyFill="1" applyBorder="1" applyAlignment="1">
      <alignment horizontal="center" vertical="center"/>
    </xf>
    <xf numFmtId="166" fontId="15" fillId="2" borderId="16" xfId="0" applyNumberFormat="1" applyFont="1" applyFill="1" applyBorder="1" applyAlignment="1">
      <alignment horizontal="center" vertical="center"/>
    </xf>
    <xf numFmtId="3" fontId="15" fillId="2" borderId="6" xfId="0" applyNumberFormat="1" applyFont="1" applyFill="1" applyBorder="1" applyAlignment="1">
      <alignment horizontal="center" vertical="center"/>
    </xf>
    <xf numFmtId="3" fontId="15" fillId="2" borderId="16" xfId="0" applyNumberFormat="1" applyFont="1" applyFill="1" applyBorder="1" applyAlignment="1">
      <alignment horizontal="center" vertical="center"/>
    </xf>
    <xf numFmtId="166" fontId="15" fillId="2" borderId="39" xfId="0" applyNumberFormat="1" applyFont="1" applyFill="1" applyBorder="1" applyAlignment="1">
      <alignment horizontal="center" vertical="center"/>
    </xf>
    <xf numFmtId="164" fontId="14" fillId="2" borderId="22" xfId="0" applyNumberFormat="1" applyFont="1" applyFill="1" applyBorder="1" applyAlignment="1">
      <alignment horizontal="center" vertical="center"/>
    </xf>
    <xf numFmtId="166" fontId="14" fillId="2" borderId="22" xfId="0" applyNumberFormat="1" applyFont="1" applyFill="1" applyBorder="1" applyAlignment="1">
      <alignment horizontal="center" vertical="center"/>
    </xf>
    <xf numFmtId="3" fontId="15" fillId="2" borderId="18" xfId="0" applyNumberFormat="1" applyFont="1" applyFill="1" applyBorder="1" applyAlignment="1">
      <alignment horizontal="center" vertical="center"/>
    </xf>
    <xf numFmtId="3" fontId="15" fillId="2" borderId="19" xfId="0" applyNumberFormat="1" applyFont="1" applyFill="1" applyBorder="1" applyAlignment="1">
      <alignment horizontal="center" vertical="center"/>
    </xf>
    <xf numFmtId="3" fontId="15" fillId="2" borderId="35" xfId="0" applyNumberFormat="1" applyFont="1" applyFill="1" applyBorder="1" applyAlignment="1">
      <alignment horizontal="center" vertical="center"/>
    </xf>
    <xf numFmtId="3" fontId="15" fillId="2" borderId="6" xfId="0" quotePrefix="1" applyNumberFormat="1" applyFont="1" applyFill="1" applyBorder="1" applyAlignment="1">
      <alignment horizontal="center" vertical="center"/>
    </xf>
    <xf numFmtId="164" fontId="15" fillId="2" borderId="0" xfId="0" quotePrefix="1" applyNumberFormat="1" applyFont="1" applyFill="1" applyAlignment="1">
      <alignment horizontal="center" vertical="center"/>
    </xf>
    <xf numFmtId="166" fontId="15" fillId="2" borderId="0" xfId="0" quotePrefix="1" applyNumberFormat="1" applyFont="1" applyFill="1" applyAlignment="1">
      <alignment horizontal="center" vertical="center"/>
    </xf>
    <xf numFmtId="3" fontId="14" fillId="2" borderId="32" xfId="0" applyNumberFormat="1" applyFont="1" applyFill="1" applyBorder="1" applyAlignment="1">
      <alignment horizontal="center" vertical="center"/>
    </xf>
    <xf numFmtId="0" fontId="14" fillId="2" borderId="43" xfId="0" applyFont="1" applyFill="1" applyBorder="1" applyAlignment="1">
      <alignment horizontal="center" vertical="center"/>
    </xf>
    <xf numFmtId="3" fontId="14" fillId="2" borderId="16" xfId="0" applyNumberFormat="1" applyFont="1" applyFill="1" applyBorder="1" applyAlignment="1">
      <alignment horizontal="center" vertical="center"/>
    </xf>
    <xf numFmtId="0" fontId="14" fillId="2" borderId="3" xfId="0" applyFont="1" applyFill="1" applyBorder="1" applyAlignment="1">
      <alignment horizontal="center" vertical="center"/>
    </xf>
    <xf numFmtId="166" fontId="0" fillId="2" borderId="3" xfId="0" applyNumberFormat="1" applyFill="1" applyBorder="1" applyAlignment="1">
      <alignment horizontal="center" vertical="center"/>
    </xf>
    <xf numFmtId="166" fontId="0" fillId="2" borderId="38" xfId="0" quotePrefix="1" applyNumberFormat="1" applyFill="1" applyBorder="1" applyAlignment="1">
      <alignment horizontal="center" vertical="center"/>
    </xf>
    <xf numFmtId="0" fontId="0" fillId="2" borderId="38" xfId="0" applyFill="1" applyBorder="1" applyAlignment="1">
      <alignment horizontal="center" vertical="center"/>
    </xf>
    <xf numFmtId="3" fontId="0" fillId="2" borderId="0" xfId="0" applyNumberFormat="1" applyFill="1" applyBorder="1" applyAlignment="1">
      <alignment horizontal="center" vertical="center"/>
    </xf>
    <xf numFmtId="166" fontId="0" fillId="2" borderId="0" xfId="0" applyNumberFormat="1" applyFill="1" applyBorder="1" applyAlignment="1">
      <alignment horizontal="center" vertical="center"/>
    </xf>
    <xf numFmtId="0" fontId="0" fillId="2" borderId="0" xfId="0" applyFill="1" applyBorder="1" applyAlignment="1">
      <alignment horizontal="center" vertical="center"/>
    </xf>
    <xf numFmtId="166" fontId="0" fillId="2" borderId="34" xfId="0" applyNumberFormat="1" applyFill="1" applyBorder="1" applyAlignment="1">
      <alignment horizontal="center" vertical="center"/>
    </xf>
    <xf numFmtId="164" fontId="9" fillId="2" borderId="60" xfId="0" quotePrefix="1" applyNumberFormat="1" applyFont="1" applyFill="1" applyBorder="1" applyAlignment="1">
      <alignment horizontal="center" vertical="center"/>
    </xf>
    <xf numFmtId="164" fontId="9" fillId="2" borderId="61" xfId="0" quotePrefix="1" applyNumberFormat="1" applyFont="1" applyFill="1" applyBorder="1" applyAlignment="1">
      <alignment horizontal="center" vertical="center"/>
    </xf>
    <xf numFmtId="164" fontId="10" fillId="2" borderId="61" xfId="0" applyNumberFormat="1" applyFont="1" applyFill="1" applyBorder="1" applyAlignment="1">
      <alignment horizontal="center" vertical="center"/>
    </xf>
    <xf numFmtId="164" fontId="9" fillId="2" borderId="61" xfId="0" applyNumberFormat="1" applyFont="1" applyFill="1" applyBorder="1" applyAlignment="1">
      <alignment horizontal="center" vertical="center"/>
    </xf>
    <xf numFmtId="164" fontId="10" fillId="2" borderId="62" xfId="0" applyNumberFormat="1" applyFont="1" applyFill="1" applyBorder="1" applyAlignment="1">
      <alignment horizontal="center" vertical="center"/>
    </xf>
    <xf numFmtId="0" fontId="6" fillId="2" borderId="0" xfId="0" applyFont="1" applyFill="1" applyAlignment="1">
      <alignment horizontal="center"/>
    </xf>
    <xf numFmtId="166" fontId="0" fillId="2" borderId="19" xfId="0" applyNumberFormat="1" applyFill="1" applyBorder="1" applyAlignment="1">
      <alignment horizontal="center" vertical="center"/>
    </xf>
    <xf numFmtId="166" fontId="0" fillId="2" borderId="47" xfId="0" applyNumberFormat="1" applyFill="1" applyBorder="1" applyAlignment="1">
      <alignment horizontal="center" vertical="center"/>
    </xf>
    <xf numFmtId="166" fontId="0" fillId="2" borderId="0" xfId="0" applyNumberFormat="1" applyFill="1" applyAlignment="1">
      <alignment horizontal="center" vertical="center"/>
    </xf>
    <xf numFmtId="0" fontId="7" fillId="2" borderId="28"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3" xfId="0" applyFont="1" applyFill="1" applyBorder="1" applyAlignment="1">
      <alignment horizontal="center" vertical="center"/>
    </xf>
    <xf numFmtId="0" fontId="16" fillId="2" borderId="0" xfId="0" applyFont="1" applyFill="1" applyAlignment="1">
      <alignment horizontal="center"/>
    </xf>
    <xf numFmtId="0" fontId="6" fillId="2" borderId="0" xfId="0" applyFont="1" applyFill="1" applyAlignment="1">
      <alignment horizontal="center"/>
    </xf>
    <xf numFmtId="0" fontId="7" fillId="2" borderId="3"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0" fillId="2" borderId="41" xfId="0" applyFill="1" applyBorder="1" applyAlignment="1">
      <alignment horizontal="left" wrapText="1"/>
    </xf>
    <xf numFmtId="0" fontId="0" fillId="2" borderId="42" xfId="0" applyFill="1" applyBorder="1" applyAlignment="1">
      <alignment horizontal="left" wrapText="1"/>
    </xf>
    <xf numFmtId="166" fontId="0" fillId="2" borderId="13" xfId="0" applyNumberFormat="1" applyFill="1" applyBorder="1" applyAlignment="1">
      <alignment horizontal="center" vertical="center"/>
    </xf>
    <xf numFmtId="166" fontId="0" fillId="2" borderId="19" xfId="0" applyNumberFormat="1" applyFill="1" applyBorder="1" applyAlignment="1">
      <alignment horizontal="center" vertical="center"/>
    </xf>
    <xf numFmtId="166" fontId="0" fillId="2" borderId="51" xfId="0" applyNumberFormat="1" applyFill="1" applyBorder="1" applyAlignment="1">
      <alignment horizontal="center" vertical="center"/>
    </xf>
    <xf numFmtId="166" fontId="0" fillId="2" borderId="47" xfId="0" applyNumberFormat="1" applyFill="1" applyBorder="1" applyAlignment="1">
      <alignment horizontal="center" vertical="center"/>
    </xf>
    <xf numFmtId="166" fontId="0" fillId="2" borderId="0" xfId="0" applyNumberFormat="1" applyFill="1" applyAlignment="1">
      <alignment horizontal="center" vertical="center"/>
    </xf>
    <xf numFmtId="0" fontId="17" fillId="2" borderId="0" xfId="0" applyFont="1" applyFill="1" applyAlignment="1">
      <alignment horizontal="center"/>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5" fillId="2" borderId="0" xfId="2" applyFill="1" applyAlignment="1">
      <alignment horizontal="center"/>
    </xf>
    <xf numFmtId="0" fontId="7" fillId="2" borderId="3" xfId="0" applyFont="1" applyFill="1" applyBorder="1" applyAlignment="1">
      <alignment horizontal="center" vertical="center"/>
    </xf>
    <xf numFmtId="0" fontId="0" fillId="2" borderId="0" xfId="0" applyFill="1" applyAlignment="1">
      <alignment horizontal="left" vertical="top" wrapText="1"/>
    </xf>
    <xf numFmtId="0" fontId="0" fillId="2" borderId="0" xfId="0" applyFill="1" applyAlignment="1">
      <alignment horizontal="center" wrapText="1"/>
    </xf>
    <xf numFmtId="0" fontId="0" fillId="2" borderId="0" xfId="0" applyFill="1" applyAlignment="1">
      <alignment horizontal="center"/>
    </xf>
    <xf numFmtId="0" fontId="0" fillId="2" borderId="3" xfId="0" applyFill="1" applyBorder="1" applyAlignment="1">
      <alignment horizontal="center"/>
    </xf>
    <xf numFmtId="0" fontId="0" fillId="2" borderId="3" xfId="0" applyFill="1" applyBorder="1" applyAlignment="1">
      <alignment horizontal="center" vertical="center"/>
    </xf>
    <xf numFmtId="0" fontId="0" fillId="2" borderId="3" xfId="0" applyFill="1" applyBorder="1"/>
    <xf numFmtId="167" fontId="0" fillId="2" borderId="0" xfId="1" applyNumberFormat="1" applyFont="1" applyFill="1"/>
    <xf numFmtId="0" fontId="13" fillId="2" borderId="0" xfId="0" applyFont="1" applyFill="1" applyAlignment="1">
      <alignment horizontal="center" vertical="center" wrapText="1"/>
    </xf>
    <xf numFmtId="0" fontId="12" fillId="2" borderId="0" xfId="0" applyFont="1" applyFill="1" applyAlignment="1">
      <alignment horizontal="center" vertical="center"/>
    </xf>
    <xf numFmtId="0" fontId="0" fillId="2" borderId="0" xfId="0" applyFill="1" applyAlignment="1">
      <alignment horizontal="left" vertical="top"/>
    </xf>
    <xf numFmtId="166" fontId="4" fillId="2" borderId="0" xfId="0" applyNumberFormat="1" applyFont="1" applyFill="1" applyAlignment="1">
      <alignment horizontal="center" vertical="center"/>
    </xf>
    <xf numFmtId="1" fontId="4" fillId="2" borderId="0" xfId="0" applyNumberFormat="1" applyFont="1" applyFill="1" applyAlignment="1">
      <alignment horizontal="center" vertical="center"/>
    </xf>
    <xf numFmtId="3" fontId="0" fillId="2" borderId="0" xfId="0" applyNumberFormat="1" applyFill="1"/>
    <xf numFmtId="0" fontId="7" fillId="2" borderId="0" xfId="0" applyFont="1" applyFill="1" applyAlignment="1">
      <alignment horizontal="left" vertical="center"/>
    </xf>
    <xf numFmtId="0" fontId="0" fillId="2" borderId="0" xfId="0" applyFill="1" applyAlignment="1">
      <alignment vertical="center"/>
    </xf>
    <xf numFmtId="0" fontId="0" fillId="2" borderId="49" xfId="0" applyFill="1" applyBorder="1"/>
    <xf numFmtId="164" fontId="0" fillId="2" borderId="0" xfId="0" applyNumberFormat="1" applyFill="1"/>
    <xf numFmtId="1" fontId="0" fillId="2" borderId="0" xfId="0" applyNumberFormat="1" applyFill="1"/>
    <xf numFmtId="165" fontId="0" fillId="2" borderId="0" xfId="0" applyNumberFormat="1" applyFill="1"/>
    <xf numFmtId="0" fontId="4" fillId="2" borderId="3" xfId="0" applyFont="1" applyFill="1" applyBorder="1" applyAlignment="1">
      <alignment horizontal="center" vertical="center"/>
    </xf>
    <xf numFmtId="0" fontId="5" fillId="2" borderId="3" xfId="2" applyFill="1" applyBorder="1" applyAlignment="1">
      <alignment horizontal="center" vertical="center"/>
    </xf>
    <xf numFmtId="0" fontId="0" fillId="2" borderId="3" xfId="0" applyFill="1" applyBorder="1" applyAlignment="1">
      <alignment vertical="center"/>
    </xf>
  </cellXfs>
  <cellStyles count="3">
    <cellStyle name="Lien hypertexte" xfId="2" builtinId="8"/>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400" b="0" i="0" u="none" strike="noStrike" baseline="0">
                <a:effectLst/>
              </a:rPr>
              <a:t>Répartition des entreprise selon leur catégorie en 2023 (en %)</a:t>
            </a:r>
            <a:r>
              <a:rPr lang="fr-FR" sz="1400" b="0" i="0" u="none" strike="noStrike" baseline="0"/>
              <a:t>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percentStacked"/>
        <c:varyColors val="0"/>
        <c:ser>
          <c:idx val="0"/>
          <c:order val="0"/>
          <c:tx>
            <c:strRef>
              <c:f>'Tableau 01 bis'!$D$5</c:f>
              <c:strCache>
                <c:ptCount val="1"/>
                <c:pt idx="0">
                  <c:v>MIC</c:v>
                </c:pt>
              </c:strCache>
            </c:strRef>
          </c:tx>
          <c:spPr>
            <a:solidFill>
              <a:schemeClr val="tx2">
                <a:lumMod val="75000"/>
                <a:lumOff val="25000"/>
              </a:schemeClr>
            </a:solidFill>
            <a:ln>
              <a:noFill/>
            </a:ln>
            <a:effectLst/>
          </c:spPr>
          <c:invertIfNegative val="0"/>
          <c:cat>
            <c:strRef>
              <c:f>'Tableau 01 bis'!$C$6:$C$7</c:f>
              <c:strCache>
                <c:ptCount val="2"/>
                <c:pt idx="0">
                  <c:v>Entreprises des secteurs principalement marchands non agricoles et non financiers</c:v>
                </c:pt>
                <c:pt idx="1">
                  <c:v>Entreprises éxecutant des travaux de R&amp;D en interne</c:v>
                </c:pt>
              </c:strCache>
            </c:strRef>
          </c:cat>
          <c:val>
            <c:numRef>
              <c:f>'Tableau 01 bis'!$D$6:$D$7</c:f>
              <c:numCache>
                <c:formatCode>0.0</c:formatCode>
                <c:ptCount val="2"/>
                <c:pt idx="0">
                  <c:v>95.934196319455154</c:v>
                </c:pt>
                <c:pt idx="1">
                  <c:v>40.078620999999998</c:v>
                </c:pt>
              </c:numCache>
            </c:numRef>
          </c:val>
          <c:extLst>
            <c:ext xmlns:c16="http://schemas.microsoft.com/office/drawing/2014/chart" uri="{C3380CC4-5D6E-409C-BE32-E72D297353CC}">
              <c16:uniqueId val="{00000000-6E23-4DA9-B632-3E7263C6D0A3}"/>
            </c:ext>
          </c:extLst>
        </c:ser>
        <c:ser>
          <c:idx val="1"/>
          <c:order val="1"/>
          <c:tx>
            <c:strRef>
              <c:f>'Tableau 01 bis'!$E$5</c:f>
              <c:strCache>
                <c:ptCount val="1"/>
                <c:pt idx="0">
                  <c:v>PME</c:v>
                </c:pt>
              </c:strCache>
            </c:strRef>
          </c:tx>
          <c:spPr>
            <a:solidFill>
              <a:schemeClr val="accent2"/>
            </a:solidFill>
            <a:ln>
              <a:noFill/>
            </a:ln>
            <a:effectLst/>
          </c:spPr>
          <c:invertIfNegative val="0"/>
          <c:cat>
            <c:strRef>
              <c:f>'Tableau 01 bis'!$C$6:$C$7</c:f>
              <c:strCache>
                <c:ptCount val="2"/>
                <c:pt idx="0">
                  <c:v>Entreprises des secteurs principalement marchands non agricoles et non financiers</c:v>
                </c:pt>
                <c:pt idx="1">
                  <c:v>Entreprises éxecutant des travaux de R&amp;D en interne</c:v>
                </c:pt>
              </c:strCache>
            </c:strRef>
          </c:cat>
          <c:val>
            <c:numRef>
              <c:f>'Tableau 01 bis'!$E$6:$E$7</c:f>
              <c:numCache>
                <c:formatCode>0.0</c:formatCode>
                <c:ptCount val="2"/>
                <c:pt idx="0">
                  <c:v>3.8915532563685766</c:v>
                </c:pt>
                <c:pt idx="1">
                  <c:v>46.965734999999995</c:v>
                </c:pt>
              </c:numCache>
            </c:numRef>
          </c:val>
          <c:extLst>
            <c:ext xmlns:c16="http://schemas.microsoft.com/office/drawing/2014/chart" uri="{C3380CC4-5D6E-409C-BE32-E72D297353CC}">
              <c16:uniqueId val="{00000001-6E23-4DA9-B632-3E7263C6D0A3}"/>
            </c:ext>
          </c:extLst>
        </c:ser>
        <c:ser>
          <c:idx val="2"/>
          <c:order val="2"/>
          <c:tx>
            <c:strRef>
              <c:f>'Tableau 01 bis'!$G$5</c:f>
              <c:strCache>
                <c:ptCount val="1"/>
                <c:pt idx="0">
                  <c:v>ETI</c:v>
                </c:pt>
              </c:strCache>
            </c:strRef>
          </c:tx>
          <c:spPr>
            <a:solidFill>
              <a:schemeClr val="bg1">
                <a:lumMod val="65000"/>
              </a:schemeClr>
            </a:solidFill>
            <a:ln>
              <a:noFill/>
            </a:ln>
            <a:effectLst/>
          </c:spPr>
          <c:invertIfNegative val="0"/>
          <c:val>
            <c:numRef>
              <c:f>'Tableau 01 bis'!$G$6:$G$7</c:f>
              <c:numCache>
                <c:formatCode>0.0</c:formatCode>
                <c:ptCount val="2"/>
                <c:pt idx="0">
                  <c:v>0.1668466202346911</c:v>
                </c:pt>
                <c:pt idx="1">
                  <c:v>11.630682999999999</c:v>
                </c:pt>
              </c:numCache>
            </c:numRef>
          </c:val>
          <c:extLst>
            <c:ext xmlns:c16="http://schemas.microsoft.com/office/drawing/2014/chart" uri="{C3380CC4-5D6E-409C-BE32-E72D297353CC}">
              <c16:uniqueId val="{00000002-6E23-4DA9-B632-3E7263C6D0A3}"/>
            </c:ext>
          </c:extLst>
        </c:ser>
        <c:ser>
          <c:idx val="3"/>
          <c:order val="3"/>
          <c:tx>
            <c:strRef>
              <c:f>'Tableau 01 bis'!$H$5</c:f>
              <c:strCache>
                <c:ptCount val="1"/>
                <c:pt idx="0">
                  <c:v>GE</c:v>
                </c:pt>
              </c:strCache>
            </c:strRef>
          </c:tx>
          <c:spPr>
            <a:solidFill>
              <a:srgbClr val="FFC000"/>
            </a:solidFill>
            <a:ln>
              <a:noFill/>
            </a:ln>
            <a:effectLst/>
          </c:spPr>
          <c:invertIfNegative val="0"/>
          <c:val>
            <c:numRef>
              <c:f>'Tableau 01 bis'!$H$6:$H$7</c:f>
              <c:numCache>
                <c:formatCode>0.0</c:formatCode>
                <c:ptCount val="2"/>
                <c:pt idx="0">
                  <c:v>7.4038039415763928E-3</c:v>
                </c:pt>
                <c:pt idx="1">
                  <c:v>1.324962</c:v>
                </c:pt>
              </c:numCache>
            </c:numRef>
          </c:val>
          <c:extLst>
            <c:ext xmlns:c16="http://schemas.microsoft.com/office/drawing/2014/chart" uri="{C3380CC4-5D6E-409C-BE32-E72D297353CC}">
              <c16:uniqueId val="{00000003-6E23-4DA9-B632-3E7263C6D0A3}"/>
            </c:ext>
          </c:extLst>
        </c:ser>
        <c:dLbls>
          <c:showLegendKey val="0"/>
          <c:showVal val="0"/>
          <c:showCatName val="0"/>
          <c:showSerName val="0"/>
          <c:showPercent val="0"/>
          <c:showBubbleSize val="0"/>
        </c:dLbls>
        <c:gapWidth val="150"/>
        <c:overlap val="100"/>
        <c:axId val="540624360"/>
        <c:axId val="540630592"/>
      </c:barChart>
      <c:catAx>
        <c:axId val="540624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0630592"/>
        <c:crosses val="autoZero"/>
        <c:auto val="1"/>
        <c:lblAlgn val="ctr"/>
        <c:lblOffset val="100"/>
        <c:noMultiLvlLbl val="0"/>
      </c:catAx>
      <c:valAx>
        <c:axId val="54063059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0624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8</xdr:col>
      <xdr:colOff>891805</xdr:colOff>
      <xdr:row>64</xdr:row>
      <xdr:rowOff>67656</xdr:rowOff>
    </xdr:to>
    <xdr:pic>
      <xdr:nvPicPr>
        <xdr:cNvPr id="2" name="Image 1">
          <a:extLst>
            <a:ext uri="{FF2B5EF4-FFF2-40B4-BE49-F238E27FC236}">
              <a16:creationId xmlns:a16="http://schemas.microsoft.com/office/drawing/2014/main" id="{77FB80F8-3214-457A-B38D-12134BAFB8C0}"/>
            </a:ext>
          </a:extLst>
        </xdr:cNvPr>
        <xdr:cNvPicPr>
          <a:picLocks noChangeAspect="1"/>
        </xdr:cNvPicPr>
      </xdr:nvPicPr>
      <xdr:blipFill>
        <a:blip xmlns:r="http://schemas.openxmlformats.org/officeDocument/2006/relationships" r:embed="rId1"/>
        <a:stretch>
          <a:fillRect/>
        </a:stretch>
      </xdr:blipFill>
      <xdr:spPr>
        <a:xfrm>
          <a:off x="0" y="5953125"/>
          <a:ext cx="11845555" cy="69256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2409825</xdr:colOff>
      <xdr:row>7</xdr:row>
      <xdr:rowOff>133349</xdr:rowOff>
    </xdr:from>
    <xdr:to>
      <xdr:col>5</xdr:col>
      <xdr:colOff>676275</xdr:colOff>
      <xdr:row>18</xdr:row>
      <xdr:rowOff>47624</xdr:rowOff>
    </xdr:to>
    <xdr:graphicFrame macro="">
      <xdr:nvGraphicFramePr>
        <xdr:cNvPr id="2" name="Graphique 1">
          <a:extLst>
            <a:ext uri="{FF2B5EF4-FFF2-40B4-BE49-F238E27FC236}">
              <a16:creationId xmlns:a16="http://schemas.microsoft.com/office/drawing/2014/main" id="{D8F06A32-4F4F-4F97-9B39-D7ADDA17C4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4AAF4-F9C6-48F6-96A6-9CD4C83048C5}">
  <sheetPr>
    <tabColor rgb="FF92D050"/>
  </sheetPr>
  <dimension ref="A1:C9"/>
  <sheetViews>
    <sheetView tabSelected="1" workbookViewId="0">
      <selection sqref="A1:B1"/>
    </sheetView>
  </sheetViews>
  <sheetFormatPr baseColWidth="10" defaultRowHeight="14.4" x14ac:dyDescent="0.3"/>
  <cols>
    <col min="1" max="1" width="13.44140625" style="1" bestFit="1" customWidth="1"/>
    <col min="2" max="2" width="114.33203125" style="1" customWidth="1"/>
    <col min="3" max="16384" width="11.5546875" style="1"/>
  </cols>
  <sheetData>
    <row r="1" spans="1:3" ht="30" customHeight="1" x14ac:dyDescent="0.3">
      <c r="A1" s="275" t="s">
        <v>126</v>
      </c>
      <c r="B1" s="275"/>
    </row>
    <row r="2" spans="1:3" ht="30" customHeight="1" x14ac:dyDescent="0.3">
      <c r="A2" s="275" t="s">
        <v>127</v>
      </c>
      <c r="B2" s="275"/>
    </row>
    <row r="3" spans="1:3" ht="30" customHeight="1" x14ac:dyDescent="0.3">
      <c r="A3" s="276" t="s">
        <v>128</v>
      </c>
      <c r="B3" s="277" t="s">
        <v>129</v>
      </c>
    </row>
    <row r="4" spans="1:3" ht="30" customHeight="1" x14ac:dyDescent="0.3">
      <c r="A4" s="276" t="s">
        <v>130</v>
      </c>
      <c r="B4" s="277" t="s">
        <v>131</v>
      </c>
    </row>
    <row r="5" spans="1:3" ht="30" customHeight="1" x14ac:dyDescent="0.3">
      <c r="A5" s="276" t="s">
        <v>132</v>
      </c>
      <c r="B5" s="277" t="s">
        <v>133</v>
      </c>
    </row>
    <row r="6" spans="1:3" ht="30" customHeight="1" x14ac:dyDescent="0.3">
      <c r="A6" s="276" t="s">
        <v>134</v>
      </c>
      <c r="B6" s="277" t="s">
        <v>135</v>
      </c>
    </row>
    <row r="7" spans="1:3" ht="30" customHeight="1" x14ac:dyDescent="0.3">
      <c r="A7" s="276" t="s">
        <v>136</v>
      </c>
      <c r="B7" s="277" t="s">
        <v>137</v>
      </c>
    </row>
    <row r="8" spans="1:3" ht="30" customHeight="1" x14ac:dyDescent="0.3">
      <c r="A8" s="276" t="s">
        <v>138</v>
      </c>
      <c r="B8" s="277" t="s">
        <v>92</v>
      </c>
      <c r="C8" s="154"/>
    </row>
    <row r="9" spans="1:3" ht="30" customHeight="1" x14ac:dyDescent="0.3">
      <c r="A9" s="276" t="s">
        <v>139</v>
      </c>
      <c r="B9" s="277" t="s">
        <v>140</v>
      </c>
      <c r="C9" s="154"/>
    </row>
  </sheetData>
  <mergeCells count="2">
    <mergeCell ref="A1:B1"/>
    <mergeCell ref="A2:B2"/>
  </mergeCells>
  <hyperlinks>
    <hyperlink ref="A3" location="'Tableau 01'!A1" display="Tableau 01" xr:uid="{E6D3139A-A91A-4ACA-94B8-1ED2FFA86C53}"/>
    <hyperlink ref="A4" location="'Tableau 02'!A1" display="Tableau 02" xr:uid="{0F7CB499-7B45-4A00-A809-19A8D2C8C4A9}"/>
    <hyperlink ref="A5" location="'Tableau 03'!A1" display="Tableau 03" xr:uid="{FD96F16D-0D5A-4A5A-A0B1-F79D450C14B3}"/>
    <hyperlink ref="A6" location="'Tableau 04'!A1" display="Tableau 04" xr:uid="{5F60EF55-C9A4-47A0-8B3B-5CB025FFBF40}"/>
    <hyperlink ref="A7" location="'Tableau 05'!A1" display="Tableau 05" xr:uid="{FBB4ED35-3B42-409F-AD7D-5F4D7377D2FC}"/>
    <hyperlink ref="A8" location="'Carte 01'!A1" display="Carte 01" xr:uid="{661D4239-C057-4203-80DE-0796406EBD88}"/>
    <hyperlink ref="A9" location="'Tableau 01 bis'!A1" display="Tableau 01 bis" xr:uid="{4FFEDA4C-15A8-49BD-8E42-BB4229CF7955}"/>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47E44-81E2-4877-8240-6F437F0F6540}">
  <sheetPr>
    <tabColor rgb="FF92D050"/>
  </sheetPr>
  <dimension ref="A1:W129"/>
  <sheetViews>
    <sheetView zoomScaleNormal="100" workbookViewId="0">
      <selection sqref="A1:XFD1048576"/>
    </sheetView>
  </sheetViews>
  <sheetFormatPr baseColWidth="10" defaultColWidth="9.109375" defaultRowHeight="14.4" x14ac:dyDescent="0.3"/>
  <cols>
    <col min="1" max="1" width="9.109375" style="1"/>
    <col min="2" max="2" width="27.44140625" style="1" customWidth="1"/>
    <col min="3" max="3" width="22.109375" style="1" customWidth="1"/>
    <col min="4" max="9" width="20.88671875" style="1" customWidth="1"/>
    <col min="10" max="16384" width="9.109375" style="1"/>
  </cols>
  <sheetData>
    <row r="1" spans="1:23" x14ac:dyDescent="0.3">
      <c r="A1" s="254" t="s">
        <v>0</v>
      </c>
      <c r="B1" s="254"/>
    </row>
    <row r="2" spans="1:23" ht="15.6" x14ac:dyDescent="0.3">
      <c r="B2" s="239" t="s">
        <v>1</v>
      </c>
      <c r="C2" s="239"/>
      <c r="D2" s="239"/>
      <c r="E2" s="239"/>
      <c r="F2" s="239"/>
      <c r="G2" s="239"/>
      <c r="H2" s="239"/>
      <c r="I2" s="239"/>
      <c r="K2" s="154"/>
    </row>
    <row r="4" spans="1:23" ht="46.5" customHeight="1" x14ac:dyDescent="0.3">
      <c r="B4" s="2"/>
      <c r="C4" s="3"/>
      <c r="D4" s="237" t="s">
        <v>2</v>
      </c>
      <c r="E4" s="237" t="s">
        <v>3</v>
      </c>
      <c r="F4" s="237" t="s">
        <v>4</v>
      </c>
      <c r="G4" s="237" t="s">
        <v>5</v>
      </c>
      <c r="H4" s="237" t="s">
        <v>6</v>
      </c>
      <c r="I4" s="237" t="s">
        <v>7</v>
      </c>
      <c r="K4" s="154"/>
    </row>
    <row r="5" spans="1:23" ht="32.25" customHeight="1" x14ac:dyDescent="0.3">
      <c r="B5" s="4" t="s">
        <v>8</v>
      </c>
      <c r="C5" s="5" t="s">
        <v>9</v>
      </c>
      <c r="D5" s="6">
        <v>40.078620705855997</v>
      </c>
      <c r="E5" s="7">
        <v>46.965735399820538</v>
      </c>
      <c r="F5" s="8">
        <v>87.044356105676584</v>
      </c>
      <c r="G5" s="7">
        <v>11.630682612017278</v>
      </c>
      <c r="H5" s="6">
        <v>1.3249612823061427</v>
      </c>
      <c r="I5" s="9">
        <v>100</v>
      </c>
      <c r="R5" s="272"/>
      <c r="S5" s="272"/>
      <c r="T5" s="272"/>
      <c r="U5" s="272"/>
      <c r="V5" s="272"/>
      <c r="W5" s="272"/>
    </row>
    <row r="6" spans="1:23" x14ac:dyDescent="0.3">
      <c r="B6" s="10" t="s">
        <v>10</v>
      </c>
      <c r="C6" s="11" t="s">
        <v>11</v>
      </c>
      <c r="D6" s="12">
        <v>1325.3009999999999</v>
      </c>
      <c r="E6" s="13">
        <v>6970.6419999999998</v>
      </c>
      <c r="F6" s="14">
        <v>8295.9429999999993</v>
      </c>
      <c r="G6" s="13">
        <v>10264.785</v>
      </c>
      <c r="H6" s="15">
        <v>22068.795999999998</v>
      </c>
      <c r="I6" s="16">
        <v>40629.523999999998</v>
      </c>
      <c r="R6" s="272"/>
      <c r="S6" s="272"/>
      <c r="T6" s="272"/>
      <c r="U6" s="272"/>
      <c r="V6" s="272"/>
      <c r="W6" s="272"/>
    </row>
    <row r="7" spans="1:23" x14ac:dyDescent="0.3">
      <c r="B7" s="17"/>
      <c r="C7" s="5" t="s">
        <v>9</v>
      </c>
      <c r="D7" s="6">
        <v>3.261916137634298</v>
      </c>
      <c r="E7" s="18">
        <v>17.156592826438231</v>
      </c>
      <c r="F7" s="8">
        <v>20.418508964072529</v>
      </c>
      <c r="G7" s="18">
        <v>25.26434963894728</v>
      </c>
      <c r="H7" s="19">
        <v>54.317141396980183</v>
      </c>
      <c r="I7" s="20">
        <v>100</v>
      </c>
      <c r="R7" s="272"/>
      <c r="S7" s="272"/>
      <c r="T7" s="272"/>
      <c r="U7" s="272"/>
      <c r="V7" s="272"/>
      <c r="W7" s="272"/>
    </row>
    <row r="8" spans="1:23" x14ac:dyDescent="0.3">
      <c r="B8" s="17"/>
      <c r="C8" s="5" t="s">
        <v>12</v>
      </c>
      <c r="D8" s="21">
        <v>199.79377824282221</v>
      </c>
      <c r="E8" s="13">
        <v>896.75096524356434</v>
      </c>
      <c r="F8" s="22">
        <v>575.8446595881943</v>
      </c>
      <c r="G8" s="13">
        <v>5332.4262044808283</v>
      </c>
      <c r="H8" s="23">
        <v>100636.52999811666</v>
      </c>
      <c r="I8" s="24">
        <v>2454.8329018021259</v>
      </c>
      <c r="K8" s="154"/>
      <c r="R8" s="272"/>
      <c r="S8" s="272"/>
      <c r="T8" s="272"/>
      <c r="U8" s="272"/>
      <c r="V8" s="272"/>
      <c r="W8" s="272"/>
    </row>
    <row r="9" spans="1:23" x14ac:dyDescent="0.3">
      <c r="B9" s="10" t="s">
        <v>13</v>
      </c>
      <c r="C9" s="11" t="s">
        <v>9</v>
      </c>
      <c r="D9" s="227" t="s">
        <v>14</v>
      </c>
      <c r="E9" s="228" t="s">
        <v>14</v>
      </c>
      <c r="F9" s="229">
        <v>11.083889749490613</v>
      </c>
      <c r="G9" s="230">
        <v>1.992357490433412</v>
      </c>
      <c r="H9" s="230">
        <v>1.2473740594624194</v>
      </c>
      <c r="I9" s="231">
        <v>1.7221188794912536</v>
      </c>
      <c r="R9" s="272"/>
      <c r="S9" s="272"/>
      <c r="T9" s="272"/>
      <c r="U9" s="272"/>
      <c r="V9" s="272"/>
      <c r="W9" s="272"/>
    </row>
    <row r="10" spans="1:23" x14ac:dyDescent="0.3">
      <c r="B10" s="10" t="s">
        <v>15</v>
      </c>
      <c r="C10" s="28" t="s">
        <v>11</v>
      </c>
      <c r="D10" s="13">
        <v>237.85829999999999</v>
      </c>
      <c r="E10" s="21">
        <v>1461.6656</v>
      </c>
      <c r="F10" s="29">
        <v>1699.5239000000001</v>
      </c>
      <c r="G10" s="21">
        <v>1635.1316999999999</v>
      </c>
      <c r="H10" s="13">
        <v>10138.097400000001</v>
      </c>
      <c r="I10" s="24">
        <v>13472.753000000001</v>
      </c>
      <c r="R10" s="272"/>
      <c r="S10" s="272"/>
      <c r="T10" s="272"/>
      <c r="U10" s="272"/>
      <c r="V10" s="272"/>
      <c r="W10" s="272"/>
    </row>
    <row r="11" spans="1:23" x14ac:dyDescent="0.3">
      <c r="B11" s="17"/>
      <c r="C11" s="30" t="s">
        <v>9</v>
      </c>
      <c r="D11" s="18">
        <v>1.7654765881924801</v>
      </c>
      <c r="E11" s="7">
        <v>10.849049188387854</v>
      </c>
      <c r="F11" s="31">
        <v>12.614525776580333</v>
      </c>
      <c r="G11" s="7">
        <v>12.136581884934728</v>
      </c>
      <c r="H11" s="18">
        <v>75.248892338484936</v>
      </c>
      <c r="I11" s="32">
        <v>100</v>
      </c>
      <c r="R11" s="272"/>
      <c r="S11" s="272"/>
      <c r="T11" s="272"/>
      <c r="U11" s="272"/>
      <c r="V11" s="272"/>
      <c r="W11" s="272"/>
    </row>
    <row r="12" spans="1:23" x14ac:dyDescent="0.3">
      <c r="B12" s="10" t="s">
        <v>16</v>
      </c>
      <c r="C12" s="11" t="s">
        <v>17</v>
      </c>
      <c r="D12" s="12">
        <v>16.555779999999999</v>
      </c>
      <c r="E12" s="13">
        <v>77.221080000000001</v>
      </c>
      <c r="F12" s="14">
        <v>93.776859999999999</v>
      </c>
      <c r="G12" s="13">
        <v>87.155720000000002</v>
      </c>
      <c r="H12" s="15">
        <v>130.76811999999998</v>
      </c>
      <c r="I12" s="16">
        <v>311.70069999999998</v>
      </c>
      <c r="R12" s="272"/>
      <c r="S12" s="272"/>
      <c r="T12" s="272"/>
      <c r="U12" s="272"/>
      <c r="V12" s="272"/>
      <c r="W12" s="272"/>
    </row>
    <row r="13" spans="1:23" x14ac:dyDescent="0.3">
      <c r="B13" s="17"/>
      <c r="C13" s="5" t="s">
        <v>18</v>
      </c>
      <c r="D13" s="6">
        <v>2.495841954361274</v>
      </c>
      <c r="E13" s="18">
        <v>9.9342468064133129</v>
      </c>
      <c r="F13" s="8">
        <v>6.5093147366067665</v>
      </c>
      <c r="G13" s="18">
        <v>45.276296113205859</v>
      </c>
      <c r="H13" s="19">
        <v>596.31933845314074</v>
      </c>
      <c r="I13" s="20">
        <v>18.832933752183607</v>
      </c>
      <c r="R13" s="272"/>
      <c r="S13" s="272"/>
      <c r="T13" s="272"/>
      <c r="U13" s="272"/>
      <c r="V13" s="272"/>
      <c r="W13" s="272"/>
    </row>
    <row r="14" spans="1:23" x14ac:dyDescent="0.3">
      <c r="B14" s="17"/>
      <c r="C14" s="5" t="s">
        <v>9</v>
      </c>
      <c r="D14" s="7">
        <v>5.3114349759240191</v>
      </c>
      <c r="E14" s="18">
        <v>24.774111832280134</v>
      </c>
      <c r="F14" s="25">
        <v>30.08554680820415</v>
      </c>
      <c r="G14" s="18">
        <v>27.961348819556708</v>
      </c>
      <c r="H14" s="26">
        <v>41.953104372239139</v>
      </c>
      <c r="I14" s="27">
        <v>100</v>
      </c>
      <c r="K14" s="154"/>
      <c r="R14" s="272"/>
      <c r="S14" s="272"/>
      <c r="T14" s="272"/>
      <c r="U14" s="272"/>
      <c r="V14" s="272"/>
      <c r="W14" s="272"/>
    </row>
    <row r="15" spans="1:23" x14ac:dyDescent="0.3">
      <c r="B15" s="10" t="s">
        <v>19</v>
      </c>
      <c r="C15" s="28" t="s">
        <v>17</v>
      </c>
      <c r="D15" s="13">
        <v>13.32817</v>
      </c>
      <c r="E15" s="12">
        <v>52.876599999999996</v>
      </c>
      <c r="F15" s="29">
        <v>66.204770000000011</v>
      </c>
      <c r="G15" s="12">
        <v>57.79983</v>
      </c>
      <c r="H15" s="13">
        <v>98.404660000000007</v>
      </c>
      <c r="I15" s="24">
        <v>222.40926000000002</v>
      </c>
      <c r="O15" s="273"/>
      <c r="R15" s="272"/>
      <c r="S15" s="272"/>
      <c r="T15" s="272"/>
      <c r="U15" s="272"/>
      <c r="V15" s="272"/>
      <c r="W15" s="272"/>
    </row>
    <row r="16" spans="1:23" x14ac:dyDescent="0.3">
      <c r="B16" s="17"/>
      <c r="C16" s="30" t="s">
        <v>18</v>
      </c>
      <c r="D16" s="18">
        <v>2.009268416278744</v>
      </c>
      <c r="E16" s="6">
        <v>6.8024067351038617</v>
      </c>
      <c r="F16" s="31">
        <v>4.5954586770623544</v>
      </c>
      <c r="G16" s="6">
        <v>30.026281905226178</v>
      </c>
      <c r="H16" s="18">
        <v>448.73782502880863</v>
      </c>
      <c r="I16" s="20">
        <v>13.437951404832198</v>
      </c>
      <c r="K16" s="154"/>
      <c r="R16" s="272"/>
      <c r="S16" s="272"/>
      <c r="T16" s="272"/>
      <c r="U16" s="272"/>
      <c r="V16" s="272"/>
      <c r="W16" s="272"/>
    </row>
    <row r="17" spans="2:23" x14ac:dyDescent="0.3">
      <c r="B17" s="17"/>
      <c r="C17" s="30" t="s">
        <v>9</v>
      </c>
      <c r="D17" s="18">
        <v>5.992632680851508</v>
      </c>
      <c r="E17" s="7">
        <v>23.774459750461826</v>
      </c>
      <c r="F17" s="31">
        <v>29.767092431313337</v>
      </c>
      <c r="G17" s="7">
        <v>25.988050137840485</v>
      </c>
      <c r="H17" s="18">
        <v>44.244857430846182</v>
      </c>
      <c r="I17" s="27">
        <v>100</v>
      </c>
      <c r="K17" s="154"/>
      <c r="M17" s="274"/>
      <c r="R17" s="272"/>
      <c r="S17" s="272"/>
      <c r="T17" s="272"/>
      <c r="U17" s="272"/>
      <c r="V17" s="272"/>
      <c r="W17" s="272"/>
    </row>
    <row r="18" spans="2:23" x14ac:dyDescent="0.3">
      <c r="B18" s="33" t="s">
        <v>20</v>
      </c>
      <c r="C18" s="34"/>
      <c r="D18" s="35">
        <v>80.504633427117298</v>
      </c>
      <c r="E18" s="7">
        <v>68.474307792638996</v>
      </c>
      <c r="F18" s="36">
        <v>70.598194479960199</v>
      </c>
      <c r="G18" s="7">
        <v>66.317884815821614</v>
      </c>
      <c r="H18" s="35">
        <v>75.251261546009843</v>
      </c>
      <c r="I18" s="37">
        <v>71.353468246943294</v>
      </c>
      <c r="R18" s="272"/>
      <c r="S18" s="272"/>
      <c r="T18" s="272"/>
      <c r="U18" s="272"/>
      <c r="V18" s="272"/>
      <c r="W18" s="272"/>
    </row>
    <row r="19" spans="2:23" x14ac:dyDescent="0.3">
      <c r="E19" s="38"/>
    </row>
    <row r="20" spans="2:23" x14ac:dyDescent="0.3">
      <c r="B20" s="1" t="s">
        <v>21</v>
      </c>
      <c r="K20" s="154"/>
    </row>
    <row r="21" spans="2:23" x14ac:dyDescent="0.3">
      <c r="B21" s="1" t="s">
        <v>22</v>
      </c>
    </row>
    <row r="22" spans="2:23" x14ac:dyDescent="0.3">
      <c r="B22" s="1" t="s">
        <v>23</v>
      </c>
    </row>
    <row r="23" spans="2:23" x14ac:dyDescent="0.3">
      <c r="B23" s="1" t="s">
        <v>24</v>
      </c>
    </row>
    <row r="24" spans="2:23" x14ac:dyDescent="0.3">
      <c r="B24" s="1" t="s">
        <v>25</v>
      </c>
      <c r="K24" s="154"/>
    </row>
    <row r="25" spans="2:23" x14ac:dyDescent="0.3">
      <c r="K25" s="154"/>
    </row>
    <row r="26" spans="2:23" x14ac:dyDescent="0.3">
      <c r="K26" s="154"/>
    </row>
    <row r="28" spans="2:23" x14ac:dyDescent="0.3">
      <c r="F28" s="177"/>
      <c r="G28" s="177"/>
      <c r="H28" s="177"/>
    </row>
    <row r="31" spans="2:23" x14ac:dyDescent="0.3">
      <c r="D31" s="272"/>
      <c r="E31" s="272"/>
      <c r="F31" s="272"/>
      <c r="G31" s="272"/>
      <c r="H31" s="272"/>
      <c r="I31" s="272"/>
    </row>
    <row r="32" spans="2:23" x14ac:dyDescent="0.3">
      <c r="D32" s="272"/>
      <c r="E32" s="272"/>
      <c r="F32" s="272"/>
      <c r="G32" s="272"/>
      <c r="H32" s="272"/>
      <c r="I32" s="272"/>
    </row>
    <row r="33" spans="4:9" x14ac:dyDescent="0.3">
      <c r="D33" s="272"/>
      <c r="E33" s="272"/>
      <c r="F33" s="272"/>
      <c r="G33" s="272"/>
      <c r="H33" s="272"/>
      <c r="I33" s="272"/>
    </row>
    <row r="34" spans="4:9" x14ac:dyDescent="0.3">
      <c r="D34" s="272"/>
      <c r="E34" s="272"/>
      <c r="F34" s="272"/>
      <c r="G34" s="272"/>
      <c r="H34" s="272"/>
      <c r="I34" s="272"/>
    </row>
    <row r="35" spans="4:9" x14ac:dyDescent="0.3">
      <c r="D35" s="272"/>
      <c r="E35" s="272"/>
      <c r="F35" s="272"/>
      <c r="G35" s="272"/>
      <c r="H35" s="272"/>
      <c r="I35" s="272"/>
    </row>
    <row r="36" spans="4:9" x14ac:dyDescent="0.3">
      <c r="D36" s="272"/>
      <c r="E36" s="272"/>
      <c r="F36" s="272"/>
      <c r="G36" s="272"/>
      <c r="H36" s="272"/>
      <c r="I36" s="272"/>
    </row>
    <row r="37" spans="4:9" x14ac:dyDescent="0.3">
      <c r="D37" s="272"/>
      <c r="E37" s="272"/>
      <c r="F37" s="272"/>
      <c r="G37" s="272"/>
      <c r="H37" s="272"/>
      <c r="I37" s="272"/>
    </row>
    <row r="38" spans="4:9" x14ac:dyDescent="0.3">
      <c r="D38" s="272"/>
      <c r="E38" s="272"/>
      <c r="F38" s="272"/>
      <c r="G38" s="272"/>
      <c r="H38" s="272"/>
      <c r="I38" s="272"/>
    </row>
    <row r="39" spans="4:9" x14ac:dyDescent="0.3">
      <c r="D39" s="272"/>
      <c r="E39" s="272"/>
      <c r="F39" s="272"/>
      <c r="G39" s="272"/>
      <c r="H39" s="272"/>
      <c r="I39" s="272"/>
    </row>
    <row r="40" spans="4:9" x14ac:dyDescent="0.3">
      <c r="D40" s="272"/>
      <c r="E40" s="272"/>
      <c r="F40" s="272"/>
      <c r="G40" s="272"/>
      <c r="H40" s="272"/>
      <c r="I40" s="272"/>
    </row>
    <row r="41" spans="4:9" x14ac:dyDescent="0.3">
      <c r="D41" s="272"/>
      <c r="E41" s="272"/>
      <c r="F41" s="272"/>
      <c r="G41" s="272"/>
      <c r="H41" s="272"/>
      <c r="I41" s="272"/>
    </row>
    <row r="42" spans="4:9" x14ac:dyDescent="0.3">
      <c r="D42" s="272"/>
      <c r="E42" s="272"/>
      <c r="F42" s="272"/>
      <c r="G42" s="272"/>
      <c r="H42" s="272"/>
      <c r="I42" s="272"/>
    </row>
    <row r="43" spans="4:9" x14ac:dyDescent="0.3">
      <c r="D43" s="272"/>
      <c r="E43" s="272"/>
      <c r="F43" s="272"/>
      <c r="G43" s="272"/>
      <c r="H43" s="272"/>
      <c r="I43" s="272"/>
    </row>
    <row r="44" spans="4:9" x14ac:dyDescent="0.3">
      <c r="D44" s="272"/>
      <c r="E44" s="272"/>
      <c r="F44" s="272"/>
      <c r="G44" s="272"/>
      <c r="H44" s="272"/>
      <c r="I44" s="272"/>
    </row>
    <row r="45" spans="4:9" x14ac:dyDescent="0.3">
      <c r="D45" s="272"/>
      <c r="E45" s="272"/>
      <c r="F45" s="272"/>
      <c r="G45" s="272"/>
      <c r="H45" s="272"/>
      <c r="I45" s="272"/>
    </row>
    <row r="46" spans="4:9" x14ac:dyDescent="0.3">
      <c r="D46" s="272"/>
      <c r="E46" s="272"/>
      <c r="F46" s="272"/>
      <c r="G46" s="272"/>
      <c r="H46" s="272"/>
      <c r="I46" s="272"/>
    </row>
    <row r="47" spans="4:9" x14ac:dyDescent="0.3">
      <c r="D47" s="272"/>
      <c r="E47" s="272"/>
      <c r="F47" s="272"/>
      <c r="G47" s="272"/>
      <c r="H47" s="272"/>
      <c r="I47" s="272"/>
    </row>
    <row r="48" spans="4:9" x14ac:dyDescent="0.3">
      <c r="D48" s="272"/>
      <c r="E48" s="272"/>
      <c r="F48" s="272"/>
      <c r="G48" s="272"/>
      <c r="H48" s="272"/>
      <c r="I48" s="272"/>
    </row>
    <row r="49" spans="4:9" x14ac:dyDescent="0.3">
      <c r="D49" s="272"/>
      <c r="E49" s="272"/>
      <c r="F49" s="272"/>
      <c r="G49" s="272"/>
      <c r="H49" s="272"/>
      <c r="I49" s="272"/>
    </row>
    <row r="50" spans="4:9" x14ac:dyDescent="0.3">
      <c r="D50" s="272"/>
      <c r="E50" s="272"/>
      <c r="F50" s="272"/>
      <c r="G50" s="272"/>
      <c r="H50" s="272"/>
      <c r="I50" s="272"/>
    </row>
    <row r="51" spans="4:9" x14ac:dyDescent="0.3">
      <c r="D51" s="272"/>
      <c r="E51" s="272"/>
      <c r="F51" s="272"/>
      <c r="G51" s="272"/>
      <c r="H51" s="272"/>
      <c r="I51" s="272"/>
    </row>
    <row r="52" spans="4:9" x14ac:dyDescent="0.3">
      <c r="D52" s="272"/>
      <c r="E52" s="272"/>
      <c r="F52" s="272"/>
      <c r="G52" s="272"/>
      <c r="H52" s="272"/>
      <c r="I52" s="272"/>
    </row>
    <row r="53" spans="4:9" x14ac:dyDescent="0.3">
      <c r="D53" s="272"/>
      <c r="E53" s="272"/>
      <c r="F53" s="272"/>
      <c r="G53" s="272"/>
      <c r="H53" s="272"/>
      <c r="I53" s="272"/>
    </row>
    <row r="54" spans="4:9" x14ac:dyDescent="0.3">
      <c r="D54" s="272"/>
      <c r="E54" s="272"/>
      <c r="F54" s="272"/>
      <c r="G54" s="272"/>
      <c r="H54" s="272"/>
      <c r="I54" s="272"/>
    </row>
    <row r="55" spans="4:9" x14ac:dyDescent="0.3">
      <c r="D55" s="272"/>
      <c r="E55" s="272"/>
      <c r="F55" s="272"/>
      <c r="G55" s="272"/>
      <c r="H55" s="272"/>
      <c r="I55" s="272"/>
    </row>
    <row r="56" spans="4:9" x14ac:dyDescent="0.3">
      <c r="D56" s="272"/>
      <c r="E56" s="272"/>
      <c r="F56" s="272"/>
      <c r="G56" s="272"/>
      <c r="H56" s="272"/>
      <c r="I56" s="272"/>
    </row>
    <row r="57" spans="4:9" x14ac:dyDescent="0.3">
      <c r="D57" s="272"/>
      <c r="E57" s="272"/>
      <c r="F57" s="272"/>
      <c r="G57" s="272"/>
      <c r="H57" s="272"/>
      <c r="I57" s="272"/>
    </row>
    <row r="58" spans="4:9" x14ac:dyDescent="0.3">
      <c r="D58" s="272"/>
      <c r="E58" s="272"/>
      <c r="F58" s="272"/>
      <c r="G58" s="272"/>
      <c r="H58" s="272"/>
      <c r="I58" s="272"/>
    </row>
    <row r="59" spans="4:9" x14ac:dyDescent="0.3">
      <c r="D59" s="272"/>
      <c r="E59" s="272"/>
      <c r="F59" s="272"/>
      <c r="G59" s="272"/>
      <c r="H59" s="272"/>
      <c r="I59" s="272"/>
    </row>
    <row r="60" spans="4:9" x14ac:dyDescent="0.3">
      <c r="D60" s="272"/>
      <c r="E60" s="272"/>
      <c r="F60" s="272"/>
      <c r="G60" s="272"/>
      <c r="H60" s="272"/>
      <c r="I60" s="272"/>
    </row>
    <row r="61" spans="4:9" x14ac:dyDescent="0.3">
      <c r="D61" s="272"/>
      <c r="E61" s="272"/>
      <c r="F61" s="272"/>
      <c r="G61" s="272"/>
      <c r="H61" s="272"/>
      <c r="I61" s="272"/>
    </row>
    <row r="62" spans="4:9" x14ac:dyDescent="0.3">
      <c r="D62" s="272"/>
      <c r="E62" s="272"/>
      <c r="F62" s="272"/>
      <c r="G62" s="272"/>
      <c r="H62" s="272"/>
      <c r="I62" s="272"/>
    </row>
    <row r="63" spans="4:9" x14ac:dyDescent="0.3">
      <c r="D63" s="272"/>
      <c r="E63" s="272"/>
      <c r="F63" s="272"/>
      <c r="G63" s="272"/>
      <c r="H63" s="272"/>
      <c r="I63" s="272"/>
    </row>
    <row r="64" spans="4:9" x14ac:dyDescent="0.3">
      <c r="D64" s="272"/>
      <c r="E64" s="272"/>
      <c r="F64" s="272"/>
      <c r="G64" s="272"/>
      <c r="H64" s="272"/>
      <c r="I64" s="272"/>
    </row>
    <row r="65" spans="4:9" x14ac:dyDescent="0.3">
      <c r="D65" s="272"/>
      <c r="E65" s="272"/>
      <c r="F65" s="272"/>
      <c r="G65" s="272"/>
      <c r="H65" s="272"/>
      <c r="I65" s="272"/>
    </row>
    <row r="66" spans="4:9" x14ac:dyDescent="0.3">
      <c r="D66" s="272"/>
      <c r="E66" s="272"/>
      <c r="F66" s="272"/>
      <c r="G66" s="272"/>
      <c r="H66" s="272"/>
      <c r="I66" s="272"/>
    </row>
    <row r="67" spans="4:9" x14ac:dyDescent="0.3">
      <c r="D67" s="272"/>
      <c r="E67" s="272"/>
      <c r="F67" s="272"/>
      <c r="G67" s="272"/>
      <c r="H67" s="272"/>
      <c r="I67" s="272"/>
    </row>
    <row r="68" spans="4:9" x14ac:dyDescent="0.3">
      <c r="D68" s="272"/>
      <c r="E68" s="272"/>
      <c r="F68" s="272"/>
      <c r="G68" s="272"/>
      <c r="H68" s="272"/>
      <c r="I68" s="272"/>
    </row>
    <row r="69" spans="4:9" x14ac:dyDescent="0.3">
      <c r="D69" s="272"/>
      <c r="E69" s="272"/>
      <c r="F69" s="272"/>
      <c r="G69" s="272"/>
      <c r="H69" s="272"/>
      <c r="I69" s="272"/>
    </row>
    <row r="70" spans="4:9" x14ac:dyDescent="0.3">
      <c r="D70" s="272"/>
      <c r="E70" s="272"/>
      <c r="F70" s="272"/>
      <c r="G70" s="272"/>
      <c r="H70" s="272"/>
      <c r="I70" s="272"/>
    </row>
    <row r="71" spans="4:9" x14ac:dyDescent="0.3">
      <c r="D71" s="272"/>
      <c r="E71" s="272"/>
      <c r="F71" s="272"/>
      <c r="G71" s="272"/>
      <c r="H71" s="272"/>
      <c r="I71" s="272"/>
    </row>
    <row r="72" spans="4:9" x14ac:dyDescent="0.3">
      <c r="D72" s="272"/>
      <c r="E72" s="272"/>
      <c r="F72" s="272"/>
      <c r="G72" s="272"/>
      <c r="H72" s="272"/>
      <c r="I72" s="272"/>
    </row>
    <row r="73" spans="4:9" x14ac:dyDescent="0.3">
      <c r="D73" s="272"/>
      <c r="E73" s="272"/>
      <c r="F73" s="272"/>
      <c r="G73" s="272"/>
      <c r="H73" s="272"/>
      <c r="I73" s="272"/>
    </row>
    <row r="74" spans="4:9" x14ac:dyDescent="0.3">
      <c r="D74" s="272"/>
      <c r="E74" s="272"/>
      <c r="F74" s="272"/>
      <c r="G74" s="272"/>
      <c r="H74" s="272"/>
      <c r="I74" s="272"/>
    </row>
    <row r="75" spans="4:9" x14ac:dyDescent="0.3">
      <c r="D75" s="272"/>
      <c r="E75" s="272"/>
      <c r="F75" s="272"/>
      <c r="G75" s="272"/>
      <c r="H75" s="272"/>
      <c r="I75" s="272"/>
    </row>
    <row r="76" spans="4:9" x14ac:dyDescent="0.3">
      <c r="D76" s="272"/>
      <c r="E76" s="272"/>
      <c r="F76" s="272"/>
      <c r="G76" s="272"/>
      <c r="H76" s="272"/>
      <c r="I76" s="272"/>
    </row>
    <row r="77" spans="4:9" x14ac:dyDescent="0.3">
      <c r="D77" s="272"/>
      <c r="E77" s="272"/>
      <c r="F77" s="272"/>
      <c r="G77" s="272"/>
      <c r="H77" s="272"/>
      <c r="I77" s="272"/>
    </row>
    <row r="78" spans="4:9" x14ac:dyDescent="0.3">
      <c r="D78" s="272"/>
      <c r="E78" s="272"/>
      <c r="F78" s="272"/>
      <c r="G78" s="272"/>
      <c r="H78" s="272"/>
      <c r="I78" s="272"/>
    </row>
    <row r="79" spans="4:9" x14ac:dyDescent="0.3">
      <c r="D79" s="272"/>
      <c r="E79" s="272"/>
      <c r="F79" s="272"/>
      <c r="G79" s="272"/>
      <c r="H79" s="272"/>
      <c r="I79" s="272"/>
    </row>
    <row r="80" spans="4:9" x14ac:dyDescent="0.3">
      <c r="D80" s="272"/>
      <c r="E80" s="272"/>
      <c r="F80" s="272"/>
      <c r="G80" s="272"/>
      <c r="H80" s="272"/>
      <c r="I80" s="272"/>
    </row>
    <row r="81" spans="4:9" x14ac:dyDescent="0.3">
      <c r="D81" s="272"/>
      <c r="E81" s="272"/>
      <c r="F81" s="272"/>
      <c r="G81" s="272"/>
      <c r="H81" s="272"/>
      <c r="I81" s="272"/>
    </row>
    <row r="82" spans="4:9" x14ac:dyDescent="0.3">
      <c r="D82" s="272"/>
      <c r="E82" s="272"/>
      <c r="F82" s="272"/>
      <c r="G82" s="272"/>
      <c r="H82" s="272"/>
      <c r="I82" s="272"/>
    </row>
    <row r="83" spans="4:9" x14ac:dyDescent="0.3">
      <c r="D83" s="272"/>
      <c r="E83" s="272"/>
      <c r="F83" s="272"/>
      <c r="G83" s="272"/>
      <c r="H83" s="272"/>
      <c r="I83" s="272"/>
    </row>
    <row r="84" spans="4:9" x14ac:dyDescent="0.3">
      <c r="D84" s="272"/>
      <c r="E84" s="272"/>
      <c r="F84" s="272"/>
      <c r="G84" s="272"/>
      <c r="H84" s="272"/>
      <c r="I84" s="272"/>
    </row>
    <row r="85" spans="4:9" x14ac:dyDescent="0.3">
      <c r="D85" s="272"/>
      <c r="E85" s="272"/>
      <c r="F85" s="272"/>
      <c r="G85" s="272"/>
      <c r="H85" s="272"/>
      <c r="I85" s="272"/>
    </row>
    <row r="86" spans="4:9" x14ac:dyDescent="0.3">
      <c r="D86" s="272"/>
      <c r="E86" s="272"/>
      <c r="F86" s="272"/>
      <c r="G86" s="272"/>
      <c r="H86" s="272"/>
      <c r="I86" s="272"/>
    </row>
    <row r="87" spans="4:9" x14ac:dyDescent="0.3">
      <c r="D87" s="272"/>
      <c r="E87" s="272"/>
      <c r="F87" s="272"/>
      <c r="G87" s="272"/>
      <c r="H87" s="272"/>
      <c r="I87" s="272"/>
    </row>
    <row r="88" spans="4:9" x14ac:dyDescent="0.3">
      <c r="D88" s="272"/>
      <c r="E88" s="272"/>
      <c r="F88" s="272"/>
      <c r="G88" s="272"/>
      <c r="H88" s="272"/>
      <c r="I88" s="272"/>
    </row>
    <row r="89" spans="4:9" x14ac:dyDescent="0.3">
      <c r="D89" s="272"/>
      <c r="E89" s="272"/>
      <c r="F89" s="272"/>
      <c r="G89" s="272"/>
      <c r="H89" s="272"/>
      <c r="I89" s="272"/>
    </row>
    <row r="90" spans="4:9" x14ac:dyDescent="0.3">
      <c r="D90" s="272"/>
      <c r="E90" s="272"/>
      <c r="F90" s="272"/>
      <c r="G90" s="272"/>
      <c r="H90" s="272"/>
      <c r="I90" s="272"/>
    </row>
    <row r="91" spans="4:9" x14ac:dyDescent="0.3">
      <c r="D91" s="272"/>
      <c r="E91" s="272"/>
      <c r="F91" s="272"/>
      <c r="G91" s="272"/>
      <c r="H91" s="272"/>
      <c r="I91" s="272"/>
    </row>
    <row r="92" spans="4:9" x14ac:dyDescent="0.3">
      <c r="D92" s="272"/>
      <c r="E92" s="272"/>
      <c r="F92" s="272"/>
      <c r="G92" s="272"/>
      <c r="H92" s="272"/>
      <c r="I92" s="272"/>
    </row>
    <row r="93" spans="4:9" x14ac:dyDescent="0.3">
      <c r="D93" s="272"/>
      <c r="E93" s="272"/>
      <c r="F93" s="272"/>
      <c r="G93" s="272"/>
      <c r="H93" s="272"/>
      <c r="I93" s="272"/>
    </row>
    <row r="94" spans="4:9" x14ac:dyDescent="0.3">
      <c r="D94" s="272"/>
      <c r="E94" s="272"/>
      <c r="F94" s="272"/>
      <c r="G94" s="272"/>
      <c r="H94" s="272"/>
      <c r="I94" s="272"/>
    </row>
    <row r="95" spans="4:9" x14ac:dyDescent="0.3">
      <c r="D95" s="272"/>
      <c r="E95" s="272"/>
      <c r="F95" s="272"/>
      <c r="G95" s="272"/>
      <c r="H95" s="272"/>
      <c r="I95" s="272"/>
    </row>
    <row r="96" spans="4:9" x14ac:dyDescent="0.3">
      <c r="D96" s="272"/>
      <c r="E96" s="272"/>
      <c r="F96" s="272"/>
      <c r="G96" s="272"/>
      <c r="H96" s="272"/>
      <c r="I96" s="272"/>
    </row>
    <row r="97" spans="4:9" x14ac:dyDescent="0.3">
      <c r="D97" s="272"/>
      <c r="E97" s="272"/>
      <c r="F97" s="272"/>
      <c r="G97" s="272"/>
      <c r="H97" s="272"/>
      <c r="I97" s="272"/>
    </row>
    <row r="98" spans="4:9" x14ac:dyDescent="0.3">
      <c r="D98" s="272"/>
      <c r="E98" s="272"/>
      <c r="F98" s="272"/>
      <c r="G98" s="272"/>
      <c r="H98" s="272"/>
      <c r="I98" s="272"/>
    </row>
    <row r="99" spans="4:9" x14ac:dyDescent="0.3">
      <c r="D99" s="272"/>
      <c r="E99" s="272"/>
      <c r="F99" s="272"/>
      <c r="G99" s="272"/>
      <c r="H99" s="272"/>
      <c r="I99" s="272"/>
    </row>
    <row r="100" spans="4:9" x14ac:dyDescent="0.3">
      <c r="D100" s="272"/>
      <c r="E100" s="272"/>
      <c r="F100" s="272"/>
      <c r="G100" s="272"/>
      <c r="H100" s="272"/>
      <c r="I100" s="272"/>
    </row>
    <row r="101" spans="4:9" x14ac:dyDescent="0.3">
      <c r="D101" s="272"/>
      <c r="E101" s="272"/>
      <c r="F101" s="272"/>
      <c r="G101" s="272"/>
      <c r="H101" s="272"/>
      <c r="I101" s="272"/>
    </row>
    <row r="102" spans="4:9" x14ac:dyDescent="0.3">
      <c r="D102" s="272"/>
      <c r="E102" s="272"/>
      <c r="F102" s="272"/>
      <c r="G102" s="272"/>
      <c r="H102" s="272"/>
      <c r="I102" s="272"/>
    </row>
    <row r="103" spans="4:9" x14ac:dyDescent="0.3">
      <c r="D103" s="272"/>
      <c r="E103" s="272"/>
      <c r="F103" s="272"/>
      <c r="G103" s="272"/>
      <c r="H103" s="272"/>
      <c r="I103" s="272"/>
    </row>
    <row r="104" spans="4:9" x14ac:dyDescent="0.3">
      <c r="D104" s="272"/>
      <c r="E104" s="272"/>
      <c r="F104" s="272"/>
      <c r="G104" s="272"/>
      <c r="H104" s="272"/>
      <c r="I104" s="272"/>
    </row>
    <row r="105" spans="4:9" x14ac:dyDescent="0.3">
      <c r="D105" s="272"/>
      <c r="E105" s="272"/>
      <c r="F105" s="272"/>
      <c r="G105" s="272"/>
      <c r="H105" s="272"/>
      <c r="I105" s="272"/>
    </row>
    <row r="106" spans="4:9" x14ac:dyDescent="0.3">
      <c r="D106" s="272"/>
      <c r="E106" s="272"/>
      <c r="F106" s="272"/>
      <c r="G106" s="272"/>
      <c r="H106" s="272"/>
      <c r="I106" s="272"/>
    </row>
    <row r="107" spans="4:9" x14ac:dyDescent="0.3">
      <c r="D107" s="272"/>
      <c r="E107" s="272"/>
      <c r="F107" s="272"/>
      <c r="G107" s="272"/>
      <c r="H107" s="272"/>
      <c r="I107" s="272"/>
    </row>
    <row r="108" spans="4:9" x14ac:dyDescent="0.3">
      <c r="D108" s="272"/>
      <c r="E108" s="272"/>
      <c r="F108" s="272"/>
      <c r="G108" s="272"/>
      <c r="H108" s="272"/>
      <c r="I108" s="272"/>
    </row>
    <row r="109" spans="4:9" x14ac:dyDescent="0.3">
      <c r="D109" s="272"/>
      <c r="E109" s="272"/>
      <c r="F109" s="272"/>
      <c r="G109" s="272"/>
      <c r="H109" s="272"/>
      <c r="I109" s="272"/>
    </row>
    <row r="110" spans="4:9" x14ac:dyDescent="0.3">
      <c r="D110" s="272"/>
      <c r="E110" s="272"/>
      <c r="F110" s="272"/>
      <c r="G110" s="272"/>
      <c r="H110" s="272"/>
      <c r="I110" s="272"/>
    </row>
    <row r="111" spans="4:9" x14ac:dyDescent="0.3">
      <c r="D111" s="272"/>
      <c r="E111" s="272"/>
      <c r="F111" s="272"/>
      <c r="G111" s="272"/>
      <c r="H111" s="272"/>
      <c r="I111" s="272"/>
    </row>
    <row r="112" spans="4:9" x14ac:dyDescent="0.3">
      <c r="D112" s="272"/>
      <c r="E112" s="272"/>
      <c r="F112" s="272"/>
      <c r="G112" s="272"/>
      <c r="H112" s="272"/>
      <c r="I112" s="272"/>
    </row>
    <row r="113" spans="4:9" x14ac:dyDescent="0.3">
      <c r="D113" s="272"/>
      <c r="E113" s="272"/>
      <c r="F113" s="272"/>
      <c r="G113" s="272"/>
      <c r="H113" s="272"/>
      <c r="I113" s="272"/>
    </row>
    <row r="114" spans="4:9" x14ac:dyDescent="0.3">
      <c r="D114" s="272"/>
      <c r="E114" s="272"/>
      <c r="F114" s="272"/>
      <c r="G114" s="272"/>
      <c r="H114" s="272"/>
      <c r="I114" s="272"/>
    </row>
    <row r="115" spans="4:9" x14ac:dyDescent="0.3">
      <c r="D115" s="272"/>
      <c r="E115" s="272"/>
      <c r="F115" s="272"/>
      <c r="G115" s="272"/>
      <c r="H115" s="272"/>
      <c r="I115" s="272"/>
    </row>
    <row r="116" spans="4:9" x14ac:dyDescent="0.3">
      <c r="D116" s="272"/>
      <c r="E116" s="272"/>
      <c r="F116" s="272"/>
      <c r="G116" s="272"/>
      <c r="H116" s="272"/>
      <c r="I116" s="272"/>
    </row>
    <row r="117" spans="4:9" x14ac:dyDescent="0.3">
      <c r="D117" s="272"/>
      <c r="E117" s="272"/>
      <c r="F117" s="272"/>
      <c r="G117" s="272"/>
      <c r="H117" s="272"/>
      <c r="I117" s="272"/>
    </row>
    <row r="118" spans="4:9" x14ac:dyDescent="0.3">
      <c r="D118" s="272"/>
      <c r="E118" s="272"/>
      <c r="F118" s="272"/>
      <c r="G118" s="272"/>
      <c r="H118" s="272"/>
      <c r="I118" s="272"/>
    </row>
    <row r="119" spans="4:9" x14ac:dyDescent="0.3">
      <c r="D119" s="272"/>
      <c r="E119" s="272"/>
      <c r="F119" s="272"/>
      <c r="G119" s="272"/>
      <c r="H119" s="272"/>
      <c r="I119" s="272"/>
    </row>
    <row r="120" spans="4:9" x14ac:dyDescent="0.3">
      <c r="D120" s="272"/>
      <c r="E120" s="272"/>
      <c r="F120" s="272"/>
      <c r="G120" s="272"/>
      <c r="H120" s="272"/>
      <c r="I120" s="272"/>
    </row>
    <row r="121" spans="4:9" x14ac:dyDescent="0.3">
      <c r="D121" s="272"/>
      <c r="E121" s="272"/>
      <c r="F121" s="272"/>
      <c r="G121" s="272"/>
      <c r="H121" s="272"/>
      <c r="I121" s="272"/>
    </row>
    <row r="122" spans="4:9" x14ac:dyDescent="0.3">
      <c r="D122" s="272"/>
      <c r="E122" s="272"/>
      <c r="F122" s="272"/>
      <c r="G122" s="272"/>
      <c r="H122" s="272"/>
      <c r="I122" s="272"/>
    </row>
    <row r="123" spans="4:9" x14ac:dyDescent="0.3">
      <c r="D123" s="272"/>
      <c r="E123" s="272"/>
      <c r="F123" s="272"/>
      <c r="G123" s="272"/>
      <c r="H123" s="272"/>
      <c r="I123" s="272"/>
    </row>
    <row r="124" spans="4:9" x14ac:dyDescent="0.3">
      <c r="D124" s="272"/>
      <c r="E124" s="272"/>
      <c r="F124" s="272"/>
      <c r="G124" s="272"/>
      <c r="H124" s="272"/>
      <c r="I124" s="272"/>
    </row>
    <row r="125" spans="4:9" x14ac:dyDescent="0.3">
      <c r="D125" s="272"/>
      <c r="E125" s="272"/>
      <c r="F125" s="272"/>
      <c r="G125" s="272"/>
      <c r="H125" s="272"/>
      <c r="I125" s="272"/>
    </row>
    <row r="126" spans="4:9" x14ac:dyDescent="0.3">
      <c r="D126" s="272"/>
      <c r="E126" s="272"/>
      <c r="F126" s="272"/>
      <c r="G126" s="272"/>
      <c r="H126" s="272"/>
      <c r="I126" s="272"/>
    </row>
    <row r="127" spans="4:9" x14ac:dyDescent="0.3">
      <c r="D127" s="272"/>
      <c r="E127" s="272"/>
      <c r="F127" s="272"/>
      <c r="G127" s="272"/>
      <c r="H127" s="272"/>
      <c r="I127" s="272"/>
    </row>
    <row r="128" spans="4:9" x14ac:dyDescent="0.3">
      <c r="D128" s="272"/>
      <c r="E128" s="272"/>
      <c r="F128" s="272"/>
      <c r="G128" s="272"/>
      <c r="H128" s="272"/>
      <c r="I128" s="272"/>
    </row>
    <row r="129" spans="4:9" x14ac:dyDescent="0.3">
      <c r="D129" s="272"/>
      <c r="E129" s="272"/>
      <c r="F129" s="272"/>
      <c r="G129" s="272"/>
      <c r="H129" s="272"/>
      <c r="I129" s="272"/>
    </row>
  </sheetData>
  <mergeCells count="2">
    <mergeCell ref="A1:B1"/>
    <mergeCell ref="B2:I2"/>
  </mergeCells>
  <hyperlinks>
    <hyperlink ref="A1:B1" location="Sommaire!A1" display="Aller vers le sommaire" xr:uid="{3111609A-EFCB-47B0-BC55-15DDFBD9CDE2}"/>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4A480-2609-41D7-AB80-7B33A13D1817}">
  <sheetPr>
    <tabColor rgb="FF92D050"/>
  </sheetPr>
  <dimension ref="A1:AR40"/>
  <sheetViews>
    <sheetView topLeftCell="A20" zoomScaleNormal="100" workbookViewId="0">
      <selection activeCell="A20" sqref="A1:XFD1048576"/>
    </sheetView>
  </sheetViews>
  <sheetFormatPr baseColWidth="10" defaultColWidth="9.109375" defaultRowHeight="14.4" x14ac:dyDescent="0.3"/>
  <cols>
    <col min="1" max="1" width="9.109375" style="1"/>
    <col min="2" max="2" width="46.33203125" style="1" customWidth="1"/>
    <col min="3" max="3" width="32.88671875" style="1" customWidth="1"/>
    <col min="4" max="4" width="16.33203125" style="1" bestFit="1" customWidth="1"/>
    <col min="5" max="5" width="11.88671875" style="1" bestFit="1" customWidth="1"/>
    <col min="6" max="6" width="16.33203125" style="1" bestFit="1" customWidth="1"/>
    <col min="7" max="7" width="11.88671875" style="1" bestFit="1" customWidth="1"/>
    <col min="8" max="8" width="16.33203125" style="1" bestFit="1" customWidth="1"/>
    <col min="9" max="9" width="11.88671875" style="1" bestFit="1" customWidth="1"/>
    <col min="10" max="10" width="16.33203125" style="1" bestFit="1" customWidth="1"/>
    <col min="11" max="11" width="11.88671875" style="1" bestFit="1" customWidth="1"/>
    <col min="12" max="12" width="16.33203125" style="1" bestFit="1" customWidth="1"/>
    <col min="13" max="13" width="12.33203125" style="1" bestFit="1" customWidth="1"/>
    <col min="14" max="14" width="16.44140625" style="1" bestFit="1" customWidth="1"/>
    <col min="15" max="15" width="11.88671875" style="1" bestFit="1" customWidth="1"/>
    <col min="16" max="16384" width="9.109375" style="1"/>
  </cols>
  <sheetData>
    <row r="1" spans="1:44" x14ac:dyDescent="0.3">
      <c r="A1" s="254" t="s">
        <v>0</v>
      </c>
      <c r="B1" s="254"/>
    </row>
    <row r="2" spans="1:44" ht="15.6" x14ac:dyDescent="0.3">
      <c r="B2" s="240" t="s">
        <v>26</v>
      </c>
      <c r="C2" s="240"/>
      <c r="D2" s="240"/>
      <c r="E2" s="240"/>
      <c r="F2" s="240"/>
      <c r="G2" s="240"/>
      <c r="H2" s="240"/>
      <c r="I2" s="240"/>
      <c r="J2" s="240"/>
      <c r="K2" s="240"/>
      <c r="L2" s="240"/>
      <c r="M2" s="240"/>
      <c r="N2" s="240"/>
      <c r="O2" s="240"/>
      <c r="Q2" s="154"/>
    </row>
    <row r="3" spans="1:44" x14ac:dyDescent="0.3">
      <c r="B3" s="39"/>
      <c r="C3" s="40"/>
      <c r="D3" s="41"/>
      <c r="E3" s="41"/>
      <c r="F3" s="42"/>
      <c r="G3" s="40"/>
    </row>
    <row r="4" spans="1:44" ht="30" customHeight="1" x14ac:dyDescent="0.3">
      <c r="B4" s="43"/>
      <c r="C4" s="44"/>
      <c r="D4" s="252" t="s">
        <v>2</v>
      </c>
      <c r="E4" s="253"/>
      <c r="F4" s="252" t="s">
        <v>27</v>
      </c>
      <c r="G4" s="253"/>
      <c r="H4" s="252" t="s">
        <v>4</v>
      </c>
      <c r="I4" s="253"/>
      <c r="J4" s="252" t="s">
        <v>5</v>
      </c>
      <c r="K4" s="253"/>
      <c r="L4" s="252" t="s">
        <v>6</v>
      </c>
      <c r="M4" s="253"/>
      <c r="N4" s="252" t="s">
        <v>7</v>
      </c>
      <c r="O4" s="253"/>
    </row>
    <row r="5" spans="1:44" x14ac:dyDescent="0.3">
      <c r="B5" s="45"/>
      <c r="C5" s="46"/>
      <c r="D5" s="238" t="s">
        <v>28</v>
      </c>
      <c r="E5" s="238" t="s">
        <v>29</v>
      </c>
      <c r="F5" s="238" t="s">
        <v>28</v>
      </c>
      <c r="G5" s="238" t="s">
        <v>29</v>
      </c>
      <c r="H5" s="238" t="s">
        <v>28</v>
      </c>
      <c r="I5" s="238" t="s">
        <v>29</v>
      </c>
      <c r="J5" s="238" t="s">
        <v>28</v>
      </c>
      <c r="K5" s="238" t="s">
        <v>29</v>
      </c>
      <c r="L5" s="238" t="s">
        <v>28</v>
      </c>
      <c r="M5" s="238" t="s">
        <v>29</v>
      </c>
      <c r="N5" s="238" t="s">
        <v>28</v>
      </c>
      <c r="O5" s="238" t="s">
        <v>29</v>
      </c>
    </row>
    <row r="6" spans="1:44" x14ac:dyDescent="0.3">
      <c r="A6" s="42"/>
      <c r="B6" s="47" t="s">
        <v>8</v>
      </c>
      <c r="C6" s="48" t="s">
        <v>141</v>
      </c>
      <c r="D6" s="49">
        <v>68.801261498137947</v>
      </c>
      <c r="E6" s="50">
        <v>31.198738501862056</v>
      </c>
      <c r="F6" s="50">
        <v>30.093514921243568</v>
      </c>
      <c r="G6" s="50">
        <v>69.906485078756418</v>
      </c>
      <c r="H6" s="50">
        <v>47.916073029574022</v>
      </c>
      <c r="I6" s="50">
        <v>52.083926970425985</v>
      </c>
      <c r="J6" s="50">
        <v>9.098941829679509</v>
      </c>
      <c r="K6" s="50">
        <v>90.901058170320496</v>
      </c>
      <c r="L6" s="50">
        <v>9.2909800920826395</v>
      </c>
      <c r="M6" s="50">
        <v>90.709019907917352</v>
      </c>
      <c r="N6" s="50">
        <v>42.889608055066788</v>
      </c>
      <c r="O6" s="51">
        <v>57.110391944933227</v>
      </c>
      <c r="P6" s="40"/>
      <c r="AD6" s="272"/>
      <c r="AE6" s="272"/>
      <c r="AF6" s="272"/>
      <c r="AG6" s="272"/>
      <c r="AH6" s="272"/>
      <c r="AI6" s="272"/>
      <c r="AJ6" s="272"/>
      <c r="AK6" s="272"/>
      <c r="AL6" s="272"/>
      <c r="AM6" s="272"/>
      <c r="AN6" s="272"/>
      <c r="AO6" s="272"/>
      <c r="AP6" s="272"/>
      <c r="AQ6" s="272"/>
      <c r="AR6" s="272"/>
    </row>
    <row r="7" spans="1:44" x14ac:dyDescent="0.3">
      <c r="A7" s="42"/>
      <c r="B7" s="52" t="s">
        <v>30</v>
      </c>
      <c r="C7" s="53" t="s">
        <v>31</v>
      </c>
      <c r="D7" s="54" t="s">
        <v>14</v>
      </c>
      <c r="E7" s="55" t="s">
        <v>14</v>
      </c>
      <c r="F7" s="56" t="s">
        <v>14</v>
      </c>
      <c r="G7" s="57" t="s">
        <v>14</v>
      </c>
      <c r="H7" s="58">
        <v>2000.0826358192137</v>
      </c>
      <c r="I7" s="59">
        <v>8134.8878224742757</v>
      </c>
      <c r="J7" s="58">
        <v>196648.43149094455</v>
      </c>
      <c r="K7" s="59">
        <v>274750.50737866643</v>
      </c>
      <c r="L7" s="58">
        <v>16408772.041764196</v>
      </c>
      <c r="M7" s="60">
        <v>7213542.1844685972</v>
      </c>
      <c r="N7" s="61">
        <v>53893.664680839865</v>
      </c>
      <c r="O7" s="62">
        <v>209125.61096944471</v>
      </c>
      <c r="P7" s="40"/>
      <c r="Q7" s="154"/>
      <c r="R7" s="154"/>
      <c r="AD7" s="272"/>
      <c r="AE7" s="272"/>
      <c r="AF7" s="272"/>
      <c r="AG7" s="272"/>
      <c r="AH7" s="272"/>
      <c r="AI7" s="272"/>
      <c r="AJ7" s="272"/>
      <c r="AK7" s="272"/>
      <c r="AL7" s="272"/>
      <c r="AM7" s="272"/>
      <c r="AN7" s="272"/>
      <c r="AO7" s="272"/>
    </row>
    <row r="8" spans="1:44" x14ac:dyDescent="0.3">
      <c r="A8" s="42"/>
      <c r="B8" s="63" t="s">
        <v>32</v>
      </c>
      <c r="C8" s="64" t="s">
        <v>31</v>
      </c>
      <c r="D8" s="65">
        <v>199.47884327655308</v>
      </c>
      <c r="E8" s="66">
        <v>200.48838670971543</v>
      </c>
      <c r="F8" s="67">
        <v>799.91905387664917</v>
      </c>
      <c r="G8" s="66">
        <v>938.43534841466953</v>
      </c>
      <c r="H8" s="67">
        <v>402.94958882711575</v>
      </c>
      <c r="I8" s="66">
        <v>734.9043270292882</v>
      </c>
      <c r="J8" s="67">
        <v>1883.8117588165546</v>
      </c>
      <c r="K8" s="66">
        <v>5677.6227259054976</v>
      </c>
      <c r="L8" s="67">
        <v>5254.1499401945293</v>
      </c>
      <c r="M8" s="66">
        <v>110406.15729837296</v>
      </c>
      <c r="N8" s="68">
        <v>453.41269061581869</v>
      </c>
      <c r="O8" s="69">
        <v>3957.8890045583016</v>
      </c>
      <c r="P8" s="40"/>
      <c r="Q8" s="154"/>
      <c r="AD8" s="272"/>
      <c r="AE8" s="272"/>
      <c r="AF8" s="272"/>
      <c r="AG8" s="272"/>
      <c r="AH8" s="272"/>
      <c r="AI8" s="272"/>
      <c r="AJ8" s="272"/>
      <c r="AK8" s="272"/>
      <c r="AL8" s="272"/>
      <c r="AM8" s="272"/>
      <c r="AN8" s="272"/>
      <c r="AO8" s="272"/>
    </row>
    <row r="9" spans="1:44" x14ac:dyDescent="0.3">
      <c r="A9" s="42"/>
      <c r="B9" s="52"/>
      <c r="C9" s="53" t="s">
        <v>9</v>
      </c>
      <c r="D9" s="70">
        <v>68.692799795246557</v>
      </c>
      <c r="E9" s="71">
        <v>31.307200204753453</v>
      </c>
      <c r="F9" s="72">
        <v>26.843993430332251</v>
      </c>
      <c r="G9" s="71">
        <v>73.156006569667753</v>
      </c>
      <c r="H9" s="72">
        <v>33.529462937841579</v>
      </c>
      <c r="I9" s="71">
        <v>66.470537062158414</v>
      </c>
      <c r="J9" s="72">
        <v>3.2144268626069978</v>
      </c>
      <c r="K9" s="71">
        <v>96.785573137393001</v>
      </c>
      <c r="L9" s="72">
        <v>0.4850745003954815</v>
      </c>
      <c r="M9" s="71">
        <v>99.514925499604516</v>
      </c>
      <c r="N9" s="73">
        <v>7.9217990726462695</v>
      </c>
      <c r="O9" s="74">
        <v>92.07820092735372</v>
      </c>
      <c r="P9" s="40"/>
      <c r="AD9" s="272"/>
      <c r="AE9" s="272"/>
      <c r="AF9" s="272"/>
      <c r="AG9" s="272"/>
      <c r="AH9" s="272"/>
      <c r="AI9" s="272"/>
      <c r="AJ9" s="272"/>
      <c r="AK9" s="272"/>
      <c r="AL9" s="272"/>
      <c r="AM9" s="272"/>
      <c r="AN9" s="272"/>
      <c r="AO9" s="272"/>
    </row>
    <row r="10" spans="1:44" x14ac:dyDescent="0.3">
      <c r="A10" s="42"/>
      <c r="B10" s="52" t="s">
        <v>13</v>
      </c>
      <c r="C10" s="53" t="s">
        <v>9</v>
      </c>
      <c r="D10" s="75" t="s">
        <v>14</v>
      </c>
      <c r="E10" s="76" t="s">
        <v>14</v>
      </c>
      <c r="F10" s="77" t="s">
        <v>14</v>
      </c>
      <c r="G10" s="76" t="s">
        <v>14</v>
      </c>
      <c r="H10" s="72">
        <v>20.14664702401517</v>
      </c>
      <c r="I10" s="71">
        <v>9.0339823125644845</v>
      </c>
      <c r="J10" s="72">
        <v>0.95795920899745501</v>
      </c>
      <c r="K10" s="71">
        <v>2.0664648739230493</v>
      </c>
      <c r="L10" s="72">
        <v>3.2020372559393703E-2</v>
      </c>
      <c r="M10" s="71">
        <v>1.5305401212747785</v>
      </c>
      <c r="N10" s="73">
        <v>0.84130981498650037</v>
      </c>
      <c r="O10" s="74">
        <v>1.8925893324163858</v>
      </c>
      <c r="P10" s="40"/>
      <c r="Q10" s="154"/>
      <c r="AD10" s="272"/>
      <c r="AE10" s="272"/>
      <c r="AF10" s="272"/>
      <c r="AG10" s="272"/>
      <c r="AH10" s="272"/>
      <c r="AI10" s="272"/>
      <c r="AJ10" s="272"/>
      <c r="AK10" s="272"/>
      <c r="AL10" s="272"/>
      <c r="AM10" s="272"/>
      <c r="AN10" s="272"/>
      <c r="AO10" s="272"/>
    </row>
    <row r="11" spans="1:44" x14ac:dyDescent="0.3">
      <c r="A11" s="42"/>
      <c r="B11" s="63" t="s">
        <v>33</v>
      </c>
      <c r="C11" s="64" t="s">
        <v>31</v>
      </c>
      <c r="D11" s="65">
        <v>44.518538095340219</v>
      </c>
      <c r="E11" s="78">
        <v>16.759210917844435</v>
      </c>
      <c r="F11" s="68">
        <v>329.79531333436734</v>
      </c>
      <c r="G11" s="68">
        <v>127.01487188279519</v>
      </c>
      <c r="H11" s="67">
        <v>141.19007527992176</v>
      </c>
      <c r="I11" s="78">
        <v>96.605576290778259</v>
      </c>
      <c r="J11" s="68">
        <v>180.91801467431318</v>
      </c>
      <c r="K11" s="68">
        <v>916.34647653276829</v>
      </c>
      <c r="L11" s="79">
        <v>633.68277528799638</v>
      </c>
      <c r="M11" s="78">
        <v>50901.370043579824</v>
      </c>
      <c r="N11" s="67">
        <v>143.58388693803181</v>
      </c>
      <c r="O11" s="69">
        <v>1317.5188726976185</v>
      </c>
      <c r="P11" s="40"/>
      <c r="AD11" s="272"/>
      <c r="AE11" s="272"/>
      <c r="AF11" s="272"/>
      <c r="AG11" s="272"/>
      <c r="AH11" s="272"/>
      <c r="AI11" s="272"/>
      <c r="AJ11" s="272"/>
      <c r="AK11" s="272"/>
      <c r="AL11" s="272"/>
      <c r="AM11" s="272"/>
      <c r="AN11" s="272"/>
      <c r="AO11" s="272"/>
    </row>
    <row r="12" spans="1:44" x14ac:dyDescent="0.3">
      <c r="A12" s="42"/>
      <c r="B12" s="52" t="s">
        <v>34</v>
      </c>
      <c r="C12" s="53" t="s">
        <v>31</v>
      </c>
      <c r="D12" s="58">
        <v>19.524891757239306</v>
      </c>
      <c r="E12" s="66">
        <v>6.2730844908485945</v>
      </c>
      <c r="F12" s="61">
        <v>154.72570660217653</v>
      </c>
      <c r="G12" s="61">
        <v>59.978144287884113</v>
      </c>
      <c r="H12" s="80">
        <v>65.340295372612289</v>
      </c>
      <c r="I12" s="66">
        <v>45.165906767724891</v>
      </c>
      <c r="J12" s="61">
        <v>36.429326200189635</v>
      </c>
      <c r="K12" s="61">
        <v>459.76548281368616</v>
      </c>
      <c r="L12" s="81">
        <v>488.33486548554339</v>
      </c>
      <c r="M12" s="66">
        <v>20501.235229071553</v>
      </c>
      <c r="N12" s="80">
        <v>65.841019428080529</v>
      </c>
      <c r="O12" s="62">
        <v>552.40533846629137</v>
      </c>
      <c r="P12" s="40"/>
      <c r="Q12" s="154"/>
      <c r="AD12" s="272"/>
      <c r="AE12" s="272"/>
      <c r="AF12" s="272"/>
      <c r="AG12" s="272"/>
      <c r="AH12" s="272"/>
      <c r="AI12" s="272"/>
      <c r="AJ12" s="272"/>
      <c r="AK12" s="272"/>
      <c r="AL12" s="272"/>
      <c r="AM12" s="272"/>
      <c r="AN12" s="272"/>
      <c r="AO12" s="272"/>
    </row>
    <row r="13" spans="1:44" x14ac:dyDescent="0.3">
      <c r="A13" s="42"/>
      <c r="B13" s="52" t="s">
        <v>35</v>
      </c>
      <c r="C13" s="53" t="s">
        <v>31</v>
      </c>
      <c r="D13" s="58">
        <v>12.698237121650795</v>
      </c>
      <c r="E13" s="66">
        <v>16.128359279778259</v>
      </c>
      <c r="F13" s="61">
        <v>87.795140406033781</v>
      </c>
      <c r="G13" s="61">
        <v>60.047046950885097</v>
      </c>
      <c r="H13" s="80">
        <v>38.146271130799917</v>
      </c>
      <c r="I13" s="66">
        <v>47.933960477903796</v>
      </c>
      <c r="J13" s="61">
        <v>12.297867364817092</v>
      </c>
      <c r="K13" s="61">
        <v>405.08170689721868</v>
      </c>
      <c r="L13" s="82">
        <v>0</v>
      </c>
      <c r="M13" s="66">
        <v>13182.640102120597</v>
      </c>
      <c r="N13" s="80">
        <v>37.398993500183444</v>
      </c>
      <c r="O13" s="62">
        <v>390.46334094040844</v>
      </c>
      <c r="P13" s="40"/>
      <c r="AD13" s="272"/>
      <c r="AE13" s="272"/>
      <c r="AF13" s="272"/>
      <c r="AG13" s="272"/>
      <c r="AH13" s="272"/>
      <c r="AI13" s="272"/>
      <c r="AJ13" s="272"/>
      <c r="AK13" s="272"/>
      <c r="AL13" s="272"/>
      <c r="AM13" s="272"/>
      <c r="AN13" s="272"/>
      <c r="AO13" s="272"/>
    </row>
    <row r="14" spans="1:44" x14ac:dyDescent="0.3">
      <c r="A14" s="83"/>
      <c r="B14" s="84" t="s">
        <v>16</v>
      </c>
      <c r="C14" s="85" t="s">
        <v>36</v>
      </c>
      <c r="D14" s="86">
        <v>2.5847995515971638</v>
      </c>
      <c r="E14" s="87">
        <v>2.2996659606848806</v>
      </c>
      <c r="F14" s="87">
        <v>8.8881758922427867</v>
      </c>
      <c r="G14" s="87">
        <v>10.384562895860766</v>
      </c>
      <c r="H14" s="87">
        <v>4.7208201925784277</v>
      </c>
      <c r="I14" s="87">
        <v>8.1546908096473381</v>
      </c>
      <c r="J14" s="87">
        <v>18.456099810724748</v>
      </c>
      <c r="K14" s="87">
        <v>47.960922248853052</v>
      </c>
      <c r="L14" s="50">
        <v>39.353487392751397</v>
      </c>
      <c r="M14" s="87">
        <v>653.36708446747048</v>
      </c>
      <c r="N14" s="88">
        <v>5.1591307722447715</v>
      </c>
      <c r="O14" s="89">
        <v>29.101888868006604</v>
      </c>
      <c r="P14" s="90"/>
      <c r="Q14" s="154"/>
      <c r="AD14" s="272"/>
      <c r="AE14" s="272"/>
      <c r="AF14" s="272"/>
      <c r="AG14" s="272"/>
      <c r="AH14" s="272"/>
      <c r="AI14" s="272"/>
      <c r="AJ14" s="272"/>
      <c r="AK14" s="272"/>
      <c r="AL14" s="272"/>
      <c r="AM14" s="272"/>
      <c r="AN14" s="272"/>
      <c r="AO14" s="272"/>
    </row>
    <row r="16" spans="1:44" x14ac:dyDescent="0.3">
      <c r="B16" s="1" t="s">
        <v>21</v>
      </c>
    </row>
    <row r="17" spans="2:14" x14ac:dyDescent="0.3">
      <c r="B17" s="1" t="s">
        <v>22</v>
      </c>
    </row>
    <row r="18" spans="2:14" x14ac:dyDescent="0.3">
      <c r="B18" s="1" t="s">
        <v>24</v>
      </c>
    </row>
    <row r="19" spans="2:14" x14ac:dyDescent="0.3">
      <c r="B19" s="1" t="s">
        <v>37</v>
      </c>
      <c r="F19" s="154"/>
    </row>
    <row r="23" spans="2:14" ht="15.6" x14ac:dyDescent="0.3">
      <c r="B23" s="239" t="s">
        <v>26</v>
      </c>
      <c r="C23" s="239"/>
      <c r="D23" s="239"/>
      <c r="E23" s="239"/>
      <c r="F23" s="239"/>
      <c r="G23" s="239"/>
      <c r="H23" s="239"/>
      <c r="I23" s="239"/>
      <c r="J23" s="239"/>
      <c r="K23" s="239"/>
    </row>
    <row r="24" spans="2:14" ht="15.6" x14ac:dyDescent="0.3">
      <c r="B24" s="232"/>
      <c r="C24" s="232"/>
      <c r="D24" s="232"/>
      <c r="E24" s="232"/>
      <c r="F24" s="232"/>
      <c r="G24" s="232"/>
      <c r="H24" s="232"/>
      <c r="I24" s="232"/>
      <c r="J24" s="232"/>
      <c r="K24" s="232"/>
    </row>
    <row r="25" spans="2:14" ht="33" customHeight="1" x14ac:dyDescent="0.3">
      <c r="B25" s="43"/>
      <c r="C25" s="44"/>
      <c r="D25" s="252" t="s">
        <v>2</v>
      </c>
      <c r="E25" s="253"/>
      <c r="F25" s="252" t="s">
        <v>27</v>
      </c>
      <c r="G25" s="253"/>
      <c r="H25" s="252" t="s">
        <v>4</v>
      </c>
      <c r="I25" s="253"/>
      <c r="J25" s="252" t="s">
        <v>7</v>
      </c>
      <c r="K25" s="253"/>
    </row>
    <row r="26" spans="2:14" x14ac:dyDescent="0.3">
      <c r="B26" s="45"/>
      <c r="C26" s="46"/>
      <c r="D26" s="238" t="s">
        <v>28</v>
      </c>
      <c r="E26" s="238" t="s">
        <v>29</v>
      </c>
      <c r="F26" s="238" t="s">
        <v>28</v>
      </c>
      <c r="G26" s="238" t="s">
        <v>29</v>
      </c>
      <c r="H26" s="238" t="s">
        <v>28</v>
      </c>
      <c r="I26" s="238" t="s">
        <v>29</v>
      </c>
      <c r="J26" s="238" t="s">
        <v>28</v>
      </c>
      <c r="K26" s="238" t="s">
        <v>29</v>
      </c>
    </row>
    <row r="27" spans="2:14" x14ac:dyDescent="0.3">
      <c r="B27" s="47" t="s">
        <v>8</v>
      </c>
      <c r="C27" s="48" t="s">
        <v>141</v>
      </c>
      <c r="D27" s="49">
        <v>68.801261498137947</v>
      </c>
      <c r="E27" s="50">
        <v>31.198738501862056</v>
      </c>
      <c r="F27" s="50">
        <v>30.093514921243568</v>
      </c>
      <c r="G27" s="50">
        <v>69.906485078756418</v>
      </c>
      <c r="H27" s="50">
        <v>47.916073029574022</v>
      </c>
      <c r="I27" s="50">
        <v>52.083926970425985</v>
      </c>
      <c r="J27" s="50">
        <v>42.889608055066788</v>
      </c>
      <c r="K27" s="51">
        <v>57.110391944933227</v>
      </c>
      <c r="M27" s="176"/>
      <c r="N27" s="176"/>
    </row>
    <row r="28" spans="2:14" x14ac:dyDescent="0.3">
      <c r="B28" s="52" t="s">
        <v>30</v>
      </c>
      <c r="C28" s="53" t="s">
        <v>31</v>
      </c>
      <c r="D28" s="54" t="s">
        <v>14</v>
      </c>
      <c r="E28" s="55" t="s">
        <v>14</v>
      </c>
      <c r="F28" s="56" t="s">
        <v>14</v>
      </c>
      <c r="G28" s="57" t="s">
        <v>14</v>
      </c>
      <c r="H28" s="58">
        <v>2000.0826358192137</v>
      </c>
      <c r="I28" s="59">
        <v>8134.8878224742757</v>
      </c>
      <c r="J28" s="61">
        <v>53893.664680839865</v>
      </c>
      <c r="K28" s="62">
        <v>209125.61096944471</v>
      </c>
      <c r="M28" s="176"/>
      <c r="N28" s="176"/>
    </row>
    <row r="29" spans="2:14" x14ac:dyDescent="0.3">
      <c r="B29" s="63" t="s">
        <v>32</v>
      </c>
      <c r="C29" s="64" t="s">
        <v>31</v>
      </c>
      <c r="D29" s="65">
        <v>199.47884327655308</v>
      </c>
      <c r="E29" s="66">
        <v>200.48838670971543</v>
      </c>
      <c r="F29" s="67">
        <v>799.91905387664917</v>
      </c>
      <c r="G29" s="66">
        <v>938.43534841466953</v>
      </c>
      <c r="H29" s="67">
        <v>402.94958882711575</v>
      </c>
      <c r="I29" s="66">
        <v>734.9043270292882</v>
      </c>
      <c r="J29" s="68">
        <v>453.41269061581869</v>
      </c>
      <c r="K29" s="69">
        <v>3957.8890045583016</v>
      </c>
    </row>
    <row r="30" spans="2:14" x14ac:dyDescent="0.3">
      <c r="B30" s="52"/>
      <c r="C30" s="53" t="s">
        <v>9</v>
      </c>
      <c r="D30" s="70">
        <v>68.692799795246557</v>
      </c>
      <c r="E30" s="71">
        <v>31.307200204753453</v>
      </c>
      <c r="F30" s="72">
        <v>26.843993430332251</v>
      </c>
      <c r="G30" s="71">
        <v>73.156006569667753</v>
      </c>
      <c r="H30" s="72">
        <v>33.529462937841579</v>
      </c>
      <c r="I30" s="71">
        <v>66.470537062158414</v>
      </c>
      <c r="J30" s="73">
        <v>7.9217990726462695</v>
      </c>
      <c r="K30" s="74">
        <v>92.07820092735372</v>
      </c>
    </row>
    <row r="31" spans="2:14" x14ac:dyDescent="0.3">
      <c r="B31" s="52" t="s">
        <v>13</v>
      </c>
      <c r="C31" s="53" t="s">
        <v>9</v>
      </c>
      <c r="D31" s="75" t="s">
        <v>14</v>
      </c>
      <c r="E31" s="76" t="s">
        <v>14</v>
      </c>
      <c r="F31" s="77" t="s">
        <v>14</v>
      </c>
      <c r="G31" s="76" t="s">
        <v>14</v>
      </c>
      <c r="H31" s="72">
        <v>20.14664702401517</v>
      </c>
      <c r="I31" s="71">
        <v>9.0339823125644845</v>
      </c>
      <c r="J31" s="73">
        <v>0.84130981498650037</v>
      </c>
      <c r="K31" s="74">
        <v>1.8925893324163858</v>
      </c>
    </row>
    <row r="32" spans="2:14" x14ac:dyDescent="0.3">
      <c r="B32" s="63" t="s">
        <v>33</v>
      </c>
      <c r="C32" s="64" t="s">
        <v>31</v>
      </c>
      <c r="D32" s="65">
        <v>44.518538095340219</v>
      </c>
      <c r="E32" s="78">
        <v>16.759210917844435</v>
      </c>
      <c r="F32" s="68">
        <v>329.79531333436734</v>
      </c>
      <c r="G32" s="68">
        <v>127.01487188279519</v>
      </c>
      <c r="H32" s="67">
        <v>141.19007527992176</v>
      </c>
      <c r="I32" s="78">
        <v>96.605576290778259</v>
      </c>
      <c r="J32" s="67">
        <v>143.58388693803181</v>
      </c>
      <c r="K32" s="69">
        <v>1317.5188726976185</v>
      </c>
    </row>
    <row r="33" spans="2:14" x14ac:dyDescent="0.3">
      <c r="B33" s="52" t="s">
        <v>34</v>
      </c>
      <c r="C33" s="53" t="s">
        <v>31</v>
      </c>
      <c r="D33" s="58">
        <v>19.524891757239306</v>
      </c>
      <c r="E33" s="66">
        <v>6.2730844908485945</v>
      </c>
      <c r="F33" s="61">
        <v>154.72570660217653</v>
      </c>
      <c r="G33" s="61">
        <v>59.978144287884113</v>
      </c>
      <c r="H33" s="80">
        <v>65.340295372612289</v>
      </c>
      <c r="I33" s="66">
        <v>45.165906767724891</v>
      </c>
      <c r="J33" s="80">
        <v>65.841019428080529</v>
      </c>
      <c r="K33" s="62">
        <v>552.40533846629137</v>
      </c>
      <c r="M33" s="167"/>
      <c r="N33" s="167"/>
    </row>
    <row r="34" spans="2:14" x14ac:dyDescent="0.3">
      <c r="B34" s="52" t="s">
        <v>35</v>
      </c>
      <c r="C34" s="53" t="s">
        <v>31</v>
      </c>
      <c r="D34" s="58">
        <v>12.698237121650795</v>
      </c>
      <c r="E34" s="66">
        <v>16.128359279778259</v>
      </c>
      <c r="F34" s="61">
        <v>87.795140406033781</v>
      </c>
      <c r="G34" s="61">
        <v>60.047046950885097</v>
      </c>
      <c r="H34" s="80">
        <v>38.146271130799917</v>
      </c>
      <c r="I34" s="66">
        <v>47.933960477903796</v>
      </c>
      <c r="J34" s="80">
        <v>37.398993500183444</v>
      </c>
      <c r="K34" s="62">
        <v>390.46334094040844</v>
      </c>
    </row>
    <row r="35" spans="2:14" x14ac:dyDescent="0.3">
      <c r="B35" s="84" t="s">
        <v>16</v>
      </c>
      <c r="C35" s="85" t="s">
        <v>36</v>
      </c>
      <c r="D35" s="86">
        <v>2.5847995515971638</v>
      </c>
      <c r="E35" s="87">
        <v>2.2996659606848806</v>
      </c>
      <c r="F35" s="87">
        <v>8.8881758922427867</v>
      </c>
      <c r="G35" s="87">
        <v>10.384562895860766</v>
      </c>
      <c r="H35" s="87">
        <v>4.7208201925784277</v>
      </c>
      <c r="I35" s="87">
        <v>8.1546908096473381</v>
      </c>
      <c r="J35" s="88">
        <v>5.1591307722447715</v>
      </c>
      <c r="K35" s="89">
        <v>29.101888868006604</v>
      </c>
    </row>
    <row r="37" spans="2:14" x14ac:dyDescent="0.3">
      <c r="B37" s="1" t="s">
        <v>21</v>
      </c>
    </row>
    <row r="38" spans="2:14" x14ac:dyDescent="0.3">
      <c r="B38" s="1" t="s">
        <v>22</v>
      </c>
    </row>
    <row r="39" spans="2:14" x14ac:dyDescent="0.3">
      <c r="B39" s="1" t="s">
        <v>24</v>
      </c>
    </row>
    <row r="40" spans="2:14" x14ac:dyDescent="0.3">
      <c r="B40" s="1" t="s">
        <v>37</v>
      </c>
    </row>
  </sheetData>
  <mergeCells count="13">
    <mergeCell ref="B23:K23"/>
    <mergeCell ref="D25:E25"/>
    <mergeCell ref="F25:G25"/>
    <mergeCell ref="H25:I25"/>
    <mergeCell ref="J25:K25"/>
    <mergeCell ref="A1:B1"/>
    <mergeCell ref="B2:O2"/>
    <mergeCell ref="D4:E4"/>
    <mergeCell ref="F4:G4"/>
    <mergeCell ref="H4:I4"/>
    <mergeCell ref="J4:K4"/>
    <mergeCell ref="L4:M4"/>
    <mergeCell ref="N4:O4"/>
  </mergeCells>
  <hyperlinks>
    <hyperlink ref="A1:B1" location="Sommaire!A1" display="Aller vers le sommaire" xr:uid="{78F45EF3-B5B8-4CCD-94DF-17096B06CC8F}"/>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B17CF-8ADE-4FC8-80F6-5B138B57668D}">
  <sheetPr>
    <tabColor rgb="FF92D050"/>
  </sheetPr>
  <dimension ref="A1:AV66"/>
  <sheetViews>
    <sheetView zoomScaleNormal="100" workbookViewId="0">
      <selection sqref="A1:XFD1048576"/>
    </sheetView>
  </sheetViews>
  <sheetFormatPr baseColWidth="10" defaultColWidth="9.109375" defaultRowHeight="14.4" x14ac:dyDescent="0.3"/>
  <cols>
    <col min="1" max="1" width="9.109375" style="1"/>
    <col min="2" max="2" width="48.6640625" style="1" customWidth="1"/>
    <col min="3" max="3" width="34.109375" style="1" customWidth="1"/>
    <col min="4" max="11" width="10.33203125" style="1" customWidth="1"/>
    <col min="12" max="12" width="11" style="1" customWidth="1"/>
    <col min="13" max="15" width="10.33203125" style="1" customWidth="1"/>
    <col min="16" max="16" width="11.109375" style="1" customWidth="1"/>
    <col min="17" max="16384" width="9.109375" style="1"/>
  </cols>
  <sheetData>
    <row r="1" spans="1:48" x14ac:dyDescent="0.3">
      <c r="A1" s="254" t="s">
        <v>0</v>
      </c>
      <c r="B1" s="254"/>
    </row>
    <row r="2" spans="1:48" ht="15.6" x14ac:dyDescent="0.3">
      <c r="B2" s="240" t="s">
        <v>142</v>
      </c>
      <c r="C2" s="240"/>
      <c r="D2" s="240"/>
      <c r="E2" s="240"/>
      <c r="F2" s="240"/>
      <c r="G2" s="240"/>
      <c r="H2" s="240"/>
      <c r="I2" s="240"/>
      <c r="J2" s="240"/>
      <c r="K2" s="240"/>
      <c r="L2" s="240"/>
      <c r="M2" s="240"/>
      <c r="N2" s="240"/>
      <c r="O2" s="240"/>
      <c r="P2" s="240"/>
    </row>
    <row r="4" spans="1:48" ht="42.75" customHeight="1" x14ac:dyDescent="0.3">
      <c r="B4" s="91"/>
      <c r="C4" s="92"/>
      <c r="D4" s="241" t="s">
        <v>2</v>
      </c>
      <c r="E4" s="241"/>
      <c r="F4" s="241" t="s">
        <v>3</v>
      </c>
      <c r="G4" s="241"/>
      <c r="H4" s="241" t="s">
        <v>4</v>
      </c>
      <c r="I4" s="241"/>
      <c r="J4" s="241" t="s">
        <v>5</v>
      </c>
      <c r="K4" s="241"/>
      <c r="L4" s="241" t="s">
        <v>6</v>
      </c>
      <c r="M4" s="241"/>
      <c r="N4" s="241" t="s">
        <v>7</v>
      </c>
      <c r="O4" s="241"/>
      <c r="P4" s="242" t="s">
        <v>7</v>
      </c>
    </row>
    <row r="5" spans="1:48" ht="45" customHeight="1" x14ac:dyDescent="0.3">
      <c r="B5" s="93"/>
      <c r="C5" s="94"/>
      <c r="D5" s="237" t="s">
        <v>38</v>
      </c>
      <c r="E5" s="237" t="s">
        <v>39</v>
      </c>
      <c r="F5" s="237" t="s">
        <v>38</v>
      </c>
      <c r="G5" s="237" t="s">
        <v>39</v>
      </c>
      <c r="H5" s="237" t="s">
        <v>38</v>
      </c>
      <c r="I5" s="237" t="s">
        <v>39</v>
      </c>
      <c r="J5" s="237" t="s">
        <v>38</v>
      </c>
      <c r="K5" s="237" t="s">
        <v>39</v>
      </c>
      <c r="L5" s="237" t="s">
        <v>38</v>
      </c>
      <c r="M5" s="237" t="s">
        <v>39</v>
      </c>
      <c r="N5" s="237" t="s">
        <v>38</v>
      </c>
      <c r="O5" s="237" t="s">
        <v>39</v>
      </c>
      <c r="P5" s="243"/>
      <c r="R5" s="269"/>
      <c r="U5" s="270"/>
    </row>
    <row r="6" spans="1:48" x14ac:dyDescent="0.3">
      <c r="A6" s="42"/>
      <c r="B6" s="95" t="s">
        <v>8</v>
      </c>
      <c r="C6" s="96" t="s">
        <v>141</v>
      </c>
      <c r="D6" s="235">
        <v>99.192615586523019</v>
      </c>
      <c r="E6" s="97">
        <v>0.80738441347696466</v>
      </c>
      <c r="F6" s="98">
        <v>90.044243830436571</v>
      </c>
      <c r="G6" s="97">
        <v>9.9557561695634345</v>
      </c>
      <c r="H6" s="98">
        <v>93.969330408611157</v>
      </c>
      <c r="I6" s="97">
        <v>6.0306695913888531</v>
      </c>
      <c r="J6" s="98">
        <v>66.647272579920283</v>
      </c>
      <c r="K6" s="97">
        <v>33.352727420079717</v>
      </c>
      <c r="L6" s="98">
        <v>76.719580879845935</v>
      </c>
      <c r="M6" s="97">
        <v>23.280419120154061</v>
      </c>
      <c r="N6" s="98">
        <v>90.356544789093491</v>
      </c>
      <c r="O6" s="97">
        <v>9.6434552109065077</v>
      </c>
      <c r="P6" s="99">
        <v>100</v>
      </c>
      <c r="Q6" s="40"/>
      <c r="AF6" s="176"/>
      <c r="AG6" s="176"/>
      <c r="AH6" s="176"/>
      <c r="AI6" s="176"/>
      <c r="AJ6" s="176"/>
      <c r="AK6" s="176"/>
      <c r="AL6" s="176"/>
      <c r="AM6" s="176"/>
      <c r="AN6" s="176"/>
      <c r="AO6" s="176"/>
      <c r="AP6" s="176"/>
      <c r="AQ6" s="176"/>
      <c r="AR6" s="176"/>
      <c r="AS6" s="176"/>
      <c r="AT6" s="176"/>
      <c r="AU6" s="176"/>
      <c r="AV6" s="176"/>
    </row>
    <row r="7" spans="1:48" x14ac:dyDescent="0.3">
      <c r="A7" s="100"/>
      <c r="B7" s="101" t="s">
        <v>32</v>
      </c>
      <c r="C7" s="102" t="s">
        <v>11</v>
      </c>
      <c r="D7" s="65">
        <v>1298.03919</v>
      </c>
      <c r="E7" s="66">
        <v>27.262049999999999</v>
      </c>
      <c r="F7" s="67">
        <v>5930.6445700000004</v>
      </c>
      <c r="G7" s="66">
        <v>1039.9971700000001</v>
      </c>
      <c r="H7" s="67">
        <v>7228.6837599999999</v>
      </c>
      <c r="I7" s="66">
        <v>1067.2592199999999</v>
      </c>
      <c r="J7" s="67">
        <v>5717.9375300000002</v>
      </c>
      <c r="K7" s="66">
        <v>4546.8472899999997</v>
      </c>
      <c r="L7" s="67">
        <v>17511.616760000001</v>
      </c>
      <c r="M7" s="66">
        <v>4557.1787699999995</v>
      </c>
      <c r="N7" s="67">
        <v>30458.23805</v>
      </c>
      <c r="O7" s="66">
        <v>10171.28528</v>
      </c>
      <c r="P7" s="69">
        <v>40629.523329999996</v>
      </c>
      <c r="Q7" s="40"/>
      <c r="AF7" s="176"/>
      <c r="AG7" s="176"/>
      <c r="AH7" s="176"/>
      <c r="AI7" s="176"/>
      <c r="AJ7" s="176"/>
      <c r="AK7" s="176"/>
      <c r="AL7" s="176"/>
      <c r="AM7" s="176"/>
      <c r="AN7" s="176"/>
      <c r="AO7" s="176"/>
      <c r="AP7" s="176"/>
      <c r="AQ7" s="176"/>
      <c r="AR7" s="176"/>
      <c r="AS7" s="176"/>
      <c r="AT7" s="176"/>
      <c r="AU7" s="176"/>
      <c r="AV7" s="176"/>
    </row>
    <row r="8" spans="1:48" x14ac:dyDescent="0.3">
      <c r="A8" s="100"/>
      <c r="B8" s="103"/>
      <c r="C8" s="96" t="s">
        <v>141</v>
      </c>
      <c r="D8" s="233">
        <v>97.942954463696125</v>
      </c>
      <c r="E8" s="235">
        <v>2.0570455363038818</v>
      </c>
      <c r="F8" s="105">
        <v>85.080323895687698</v>
      </c>
      <c r="G8" s="235">
        <v>14.919676104312313</v>
      </c>
      <c r="H8" s="105">
        <v>87.135166881294069</v>
      </c>
      <c r="I8" s="235">
        <v>12.864833118705935</v>
      </c>
      <c r="J8" s="105">
        <v>55.704407157752776</v>
      </c>
      <c r="K8" s="235">
        <v>44.295592842247231</v>
      </c>
      <c r="L8" s="105">
        <v>79.350124641804598</v>
      </c>
      <c r="M8" s="235">
        <v>20.649875358195409</v>
      </c>
      <c r="N8" s="105">
        <v>74.965777478147928</v>
      </c>
      <c r="O8" s="235">
        <v>25.034222521852069</v>
      </c>
      <c r="P8" s="106">
        <v>100</v>
      </c>
      <c r="Q8" s="40"/>
      <c r="AF8" s="176"/>
      <c r="AG8" s="176"/>
      <c r="AH8" s="176"/>
      <c r="AI8" s="176"/>
      <c r="AJ8" s="176"/>
      <c r="AK8" s="176"/>
      <c r="AL8" s="176"/>
      <c r="AM8" s="176"/>
      <c r="AN8" s="176"/>
      <c r="AO8" s="176"/>
      <c r="AP8" s="176"/>
      <c r="AQ8" s="176"/>
      <c r="AR8" s="176"/>
      <c r="AS8" s="176"/>
      <c r="AT8" s="176"/>
      <c r="AU8" s="176"/>
      <c r="AV8" s="176"/>
    </row>
    <row r="9" spans="1:48" ht="15" thickBot="1" x14ac:dyDescent="0.35">
      <c r="A9" s="100"/>
      <c r="B9" s="103"/>
      <c r="C9" s="104" t="s">
        <v>31</v>
      </c>
      <c r="D9" s="59">
        <v>225.49584061071826</v>
      </c>
      <c r="E9" s="66">
        <v>581.84622614871307</v>
      </c>
      <c r="F9" s="107">
        <v>852.86740650927288</v>
      </c>
      <c r="G9" s="66">
        <v>1352.6750568212865</v>
      </c>
      <c r="H9" s="107">
        <v>568.73322828892685</v>
      </c>
      <c r="I9" s="66">
        <v>1308.3980542925151</v>
      </c>
      <c r="J9" s="107">
        <v>4436.6240457206632</v>
      </c>
      <c r="K9" s="66">
        <v>7049.7646374006899</v>
      </c>
      <c r="L9" s="107">
        <v>103146.38560664121</v>
      </c>
      <c r="M9" s="66">
        <v>88458.437229583433</v>
      </c>
      <c r="N9" s="107">
        <v>2149.6806999219266</v>
      </c>
      <c r="O9" s="66">
        <v>6726.2338703784935</v>
      </c>
      <c r="P9" s="62">
        <v>2591.0185551182276</v>
      </c>
      <c r="Q9" s="108"/>
      <c r="R9" s="154"/>
      <c r="AF9" s="176"/>
      <c r="AG9" s="176"/>
      <c r="AH9" s="176"/>
      <c r="AI9" s="176"/>
      <c r="AJ9" s="176"/>
      <c r="AK9" s="176"/>
      <c r="AL9" s="176"/>
      <c r="AM9" s="176"/>
      <c r="AN9" s="176"/>
      <c r="AO9" s="176"/>
      <c r="AP9" s="176"/>
      <c r="AQ9" s="176"/>
      <c r="AR9" s="176"/>
      <c r="AS9" s="176"/>
      <c r="AT9" s="176"/>
      <c r="AU9" s="176"/>
      <c r="AV9" s="176"/>
    </row>
    <row r="10" spans="1:48" ht="15" thickBot="1" x14ac:dyDescent="0.35">
      <c r="A10" s="100"/>
      <c r="B10" s="101" t="s">
        <v>13</v>
      </c>
      <c r="C10" s="102" t="s">
        <v>9</v>
      </c>
      <c r="D10" s="109" t="s">
        <v>14</v>
      </c>
      <c r="E10" s="110" t="s">
        <v>14</v>
      </c>
      <c r="F10" s="109" t="s">
        <v>14</v>
      </c>
      <c r="G10" s="110" t="s">
        <v>14</v>
      </c>
      <c r="H10" s="235">
        <v>11.856788658660188</v>
      </c>
      <c r="I10" s="111">
        <v>7.5809917356275944</v>
      </c>
      <c r="J10" s="235">
        <v>2.0117963095554336</v>
      </c>
      <c r="K10" s="111">
        <v>1.9492121608859245</v>
      </c>
      <c r="L10" s="235">
        <v>1.1362200624571364</v>
      </c>
      <c r="M10" s="111">
        <v>1.9391688963893809</v>
      </c>
      <c r="N10" s="235">
        <v>1.614618928282199</v>
      </c>
      <c r="O10" s="112">
        <v>2.1086904769335484</v>
      </c>
      <c r="P10" s="113">
        <v>1.715226974465101</v>
      </c>
      <c r="Q10" s="108"/>
      <c r="T10" s="271"/>
      <c r="AF10" s="176"/>
      <c r="AG10" s="176"/>
      <c r="AH10" s="176"/>
      <c r="AI10" s="176"/>
      <c r="AJ10" s="176"/>
      <c r="AK10" s="176"/>
      <c r="AL10" s="176"/>
      <c r="AM10" s="176"/>
      <c r="AN10" s="176"/>
      <c r="AO10" s="176"/>
      <c r="AP10" s="176"/>
      <c r="AQ10" s="176"/>
      <c r="AR10" s="176"/>
      <c r="AS10" s="176"/>
      <c r="AT10" s="176"/>
      <c r="AU10" s="176"/>
      <c r="AV10" s="176"/>
    </row>
    <row r="11" spans="1:48" x14ac:dyDescent="0.3">
      <c r="A11" s="100"/>
      <c r="B11" s="101" t="s">
        <v>33</v>
      </c>
      <c r="C11" s="102" t="s">
        <v>11</v>
      </c>
      <c r="D11" s="65">
        <v>213.56438</v>
      </c>
      <c r="E11" s="66">
        <v>24.293950000000002</v>
      </c>
      <c r="F11" s="67">
        <v>1345.5544199999999</v>
      </c>
      <c r="G11" s="66">
        <v>116.11114000000001</v>
      </c>
      <c r="H11" s="67">
        <v>1559.1187999999997</v>
      </c>
      <c r="I11" s="66">
        <v>140.40509</v>
      </c>
      <c r="J11" s="67">
        <v>1024.6121800000001</v>
      </c>
      <c r="K11" s="66">
        <v>610.51952000000006</v>
      </c>
      <c r="L11" s="67">
        <v>8952.4723900000008</v>
      </c>
      <c r="M11" s="66">
        <v>1185.6250199999999</v>
      </c>
      <c r="N11" s="67">
        <v>11536.203370000001</v>
      </c>
      <c r="O11" s="66">
        <v>1936.54963</v>
      </c>
      <c r="P11" s="69">
        <v>13472.753000000001</v>
      </c>
      <c r="Q11" s="108"/>
      <c r="AF11" s="176"/>
      <c r="AG11" s="176"/>
      <c r="AH11" s="176"/>
      <c r="AI11" s="176"/>
      <c r="AJ11" s="176"/>
      <c r="AK11" s="176"/>
      <c r="AL11" s="176"/>
      <c r="AM11" s="176"/>
      <c r="AN11" s="176"/>
      <c r="AO11" s="176"/>
      <c r="AP11" s="176"/>
      <c r="AQ11" s="176"/>
      <c r="AR11" s="176"/>
      <c r="AS11" s="176"/>
      <c r="AT11" s="176"/>
      <c r="AU11" s="176"/>
      <c r="AV11" s="176"/>
    </row>
    <row r="12" spans="1:48" x14ac:dyDescent="0.3">
      <c r="A12" s="100"/>
      <c r="B12" s="103"/>
      <c r="C12" s="96" t="s">
        <v>141</v>
      </c>
      <c r="D12" s="233">
        <v>89.786378303421202</v>
      </c>
      <c r="E12" s="235">
        <v>10.213621696578802</v>
      </c>
      <c r="F12" s="105">
        <v>92.056244384659379</v>
      </c>
      <c r="G12" s="235">
        <v>7.9437556153406268</v>
      </c>
      <c r="H12" s="105">
        <v>91.738563321990142</v>
      </c>
      <c r="I12" s="235">
        <v>8.2614366780098649</v>
      </c>
      <c r="J12" s="105">
        <v>62.662364138619544</v>
      </c>
      <c r="K12" s="235">
        <v>37.337635861380463</v>
      </c>
      <c r="L12" s="105">
        <v>88.305251251279898</v>
      </c>
      <c r="M12" s="235">
        <v>11.6947487487201</v>
      </c>
      <c r="N12" s="105">
        <v>85.626177292792349</v>
      </c>
      <c r="O12" s="235">
        <v>14.373822707207651</v>
      </c>
      <c r="P12" s="114">
        <v>100</v>
      </c>
      <c r="Q12" s="108"/>
      <c r="AF12" s="176"/>
      <c r="AG12" s="176"/>
      <c r="AH12" s="176"/>
      <c r="AI12" s="176"/>
      <c r="AJ12" s="176"/>
      <c r="AK12" s="176"/>
      <c r="AL12" s="176"/>
      <c r="AM12" s="176"/>
      <c r="AN12" s="176"/>
      <c r="AO12" s="176"/>
      <c r="AP12" s="176"/>
      <c r="AQ12" s="176"/>
      <c r="AR12" s="176"/>
      <c r="AS12" s="176"/>
      <c r="AT12" s="176"/>
      <c r="AU12" s="176"/>
      <c r="AV12" s="176"/>
    </row>
    <row r="13" spans="1:48" x14ac:dyDescent="0.3">
      <c r="A13" s="100"/>
      <c r="B13" s="103" t="s">
        <v>40</v>
      </c>
      <c r="C13" s="104"/>
      <c r="D13" s="115"/>
      <c r="E13" s="116"/>
      <c r="F13" s="117"/>
      <c r="G13" s="116"/>
      <c r="H13" s="117"/>
      <c r="I13" s="116"/>
      <c r="J13" s="117"/>
      <c r="K13" s="116"/>
      <c r="L13" s="117"/>
      <c r="M13" s="116"/>
      <c r="N13" s="117"/>
      <c r="O13" s="116"/>
      <c r="P13" s="114"/>
      <c r="Q13" s="108"/>
      <c r="AF13" s="176"/>
      <c r="AG13" s="176"/>
      <c r="AH13" s="176"/>
      <c r="AI13" s="176"/>
      <c r="AJ13" s="176"/>
      <c r="AK13" s="176"/>
      <c r="AL13" s="176"/>
      <c r="AM13" s="176"/>
      <c r="AN13" s="176"/>
      <c r="AO13" s="176"/>
      <c r="AP13" s="176"/>
      <c r="AQ13" s="176"/>
      <c r="AR13" s="176"/>
      <c r="AS13" s="176"/>
      <c r="AT13" s="176"/>
      <c r="AU13" s="176"/>
      <c r="AV13" s="176"/>
    </row>
    <row r="14" spans="1:48" x14ac:dyDescent="0.3">
      <c r="A14" s="100"/>
      <c r="B14" s="118" t="s">
        <v>41</v>
      </c>
      <c r="C14" s="1" t="s">
        <v>9</v>
      </c>
      <c r="D14" s="246">
        <v>47.692196022733363</v>
      </c>
      <c r="E14" s="247"/>
      <c r="F14" s="80">
        <v>44.888796768249627</v>
      </c>
      <c r="G14" s="66">
        <v>37.512446264845906</v>
      </c>
      <c r="H14" s="80">
        <v>45.418991420025215</v>
      </c>
      <c r="I14" s="66">
        <v>37.650447715250209</v>
      </c>
      <c r="J14" s="80">
        <v>44.077348856032536</v>
      </c>
      <c r="K14" s="66">
        <v>46.084745988138096</v>
      </c>
      <c r="L14" s="80">
        <v>54.749810649793019</v>
      </c>
      <c r="M14" s="66">
        <v>64.119773467668566</v>
      </c>
      <c r="N14" s="80">
        <v>52.540852536998919</v>
      </c>
      <c r="O14" s="66">
        <v>56.514926085318052</v>
      </c>
      <c r="P14" s="62">
        <v>53.112078823088346</v>
      </c>
      <c r="Q14" s="108"/>
      <c r="AF14" s="176"/>
      <c r="AG14" s="176"/>
      <c r="AH14" s="176"/>
      <c r="AI14" s="176"/>
      <c r="AJ14" s="176"/>
      <c r="AK14" s="176"/>
      <c r="AL14" s="176"/>
      <c r="AM14" s="176"/>
      <c r="AN14" s="176"/>
      <c r="AO14" s="176"/>
      <c r="AP14" s="176"/>
      <c r="AQ14" s="176"/>
      <c r="AR14" s="176"/>
      <c r="AS14" s="176"/>
      <c r="AT14" s="176"/>
      <c r="AU14" s="176"/>
      <c r="AV14" s="176"/>
    </row>
    <row r="15" spans="1:48" x14ac:dyDescent="0.3">
      <c r="A15" s="100"/>
      <c r="B15" s="118" t="s">
        <v>42</v>
      </c>
      <c r="C15" s="1" t="s">
        <v>9</v>
      </c>
      <c r="D15" s="119">
        <v>9.8997342159774018</v>
      </c>
      <c r="E15" s="235">
        <v>4.8806307743285888</v>
      </c>
      <c r="F15" s="105">
        <v>8.2731284105179483</v>
      </c>
      <c r="G15" s="235">
        <v>12.855546849337626</v>
      </c>
      <c r="H15" s="105">
        <v>8.4959369997975802</v>
      </c>
      <c r="I15" s="235">
        <v>11.475666587301072</v>
      </c>
      <c r="J15" s="105">
        <v>5.3165754871272366</v>
      </c>
      <c r="K15" s="235">
        <v>6.0261126458331749</v>
      </c>
      <c r="L15" s="105">
        <v>2.8487848371906566</v>
      </c>
      <c r="M15" s="235">
        <v>11.248890985785707</v>
      </c>
      <c r="N15" s="105">
        <v>3.8311799196376342</v>
      </c>
      <c r="O15" s="235">
        <v>9.6187919542242781</v>
      </c>
      <c r="P15" s="106">
        <v>4.6630810124701316</v>
      </c>
      <c r="Q15" s="108"/>
      <c r="AF15" s="176"/>
      <c r="AG15" s="176"/>
      <c r="AH15" s="176"/>
      <c r="AI15" s="176"/>
      <c r="AJ15" s="176"/>
      <c r="AK15" s="176"/>
      <c r="AL15" s="176"/>
      <c r="AM15" s="176"/>
      <c r="AN15" s="176"/>
      <c r="AO15" s="176"/>
      <c r="AP15" s="176"/>
      <c r="AQ15" s="176"/>
      <c r="AR15" s="176"/>
      <c r="AS15" s="176"/>
      <c r="AT15" s="176"/>
      <c r="AU15" s="176"/>
      <c r="AV15" s="176"/>
    </row>
    <row r="16" spans="1:48" x14ac:dyDescent="0.3">
      <c r="A16" s="100"/>
      <c r="B16" s="118" t="s">
        <v>43</v>
      </c>
      <c r="C16" s="1" t="s">
        <v>9</v>
      </c>
      <c r="D16" s="248">
        <v>42.920699897287598</v>
      </c>
      <c r="E16" s="249"/>
      <c r="F16" s="120">
        <v>46.83807511850766</v>
      </c>
      <c r="G16" s="121">
        <v>49.632007747060278</v>
      </c>
      <c r="H16" s="120">
        <v>46.085071900871185</v>
      </c>
      <c r="I16" s="121">
        <v>50.873882136324269</v>
      </c>
      <c r="J16" s="120">
        <v>50.60607614482975</v>
      </c>
      <c r="K16" s="121">
        <v>47.889140383259161</v>
      </c>
      <c r="L16" s="120">
        <v>42.401404602377106</v>
      </c>
      <c r="M16" s="121">
        <v>24.631335799576838</v>
      </c>
      <c r="N16" s="120">
        <v>43.627967699393977</v>
      </c>
      <c r="O16" s="121">
        <v>33.866281547351832</v>
      </c>
      <c r="P16" s="122">
        <v>42.224840238665401</v>
      </c>
      <c r="Q16" s="108"/>
      <c r="AF16" s="176"/>
      <c r="AG16" s="176"/>
      <c r="AH16" s="176"/>
      <c r="AI16" s="176"/>
      <c r="AJ16" s="176"/>
      <c r="AK16" s="176"/>
      <c r="AL16" s="176"/>
      <c r="AM16" s="176"/>
      <c r="AN16" s="176"/>
      <c r="AO16" s="176"/>
      <c r="AP16" s="176"/>
      <c r="AQ16" s="176"/>
      <c r="AR16" s="176"/>
      <c r="AS16" s="176"/>
      <c r="AT16" s="176"/>
      <c r="AU16" s="176"/>
      <c r="AV16" s="176"/>
    </row>
    <row r="17" spans="1:48" x14ac:dyDescent="0.3">
      <c r="A17" s="100"/>
      <c r="B17" s="101" t="s">
        <v>44</v>
      </c>
      <c r="C17" s="102" t="s">
        <v>11</v>
      </c>
      <c r="D17" s="79">
        <v>490.0265</v>
      </c>
      <c r="E17" s="223">
        <v>41.402740000000001</v>
      </c>
      <c r="F17" s="79">
        <v>1574.94632</v>
      </c>
      <c r="G17" s="58">
        <v>215.14157</v>
      </c>
      <c r="H17" s="66">
        <v>2064.97282</v>
      </c>
      <c r="I17" s="80">
        <v>256.54431</v>
      </c>
      <c r="J17" s="66">
        <v>1099.90579</v>
      </c>
      <c r="K17" s="80">
        <v>467.37483000000003</v>
      </c>
      <c r="L17" s="66">
        <v>8435.8920699999999</v>
      </c>
      <c r="M17" s="80">
        <v>636.21157999999991</v>
      </c>
      <c r="N17" s="66">
        <v>11600.77068</v>
      </c>
      <c r="O17" s="61">
        <v>1360.1307199999999</v>
      </c>
      <c r="P17" s="62">
        <v>12960.901400000001</v>
      </c>
      <c r="Q17" s="108"/>
      <c r="AF17" s="176"/>
      <c r="AG17" s="176"/>
      <c r="AH17" s="176"/>
      <c r="AI17" s="176"/>
      <c r="AJ17" s="176"/>
      <c r="AK17" s="176"/>
      <c r="AL17" s="176"/>
      <c r="AM17" s="176"/>
      <c r="AN17" s="176"/>
      <c r="AO17" s="176"/>
      <c r="AP17" s="176"/>
      <c r="AQ17" s="176"/>
      <c r="AR17" s="176"/>
      <c r="AS17" s="176"/>
      <c r="AT17" s="176"/>
      <c r="AU17" s="176"/>
      <c r="AV17" s="176"/>
    </row>
    <row r="18" spans="1:48" x14ac:dyDescent="0.3">
      <c r="A18" s="100"/>
      <c r="B18" s="103"/>
      <c r="C18" s="96" t="s">
        <v>141</v>
      </c>
      <c r="D18" s="221">
        <v>92.209171629321702</v>
      </c>
      <c r="E18" s="224">
        <v>7.7908283706782866</v>
      </c>
      <c r="F18" s="221">
        <v>87.981507991766819</v>
      </c>
      <c r="G18" s="233">
        <v>12.018492008233181</v>
      </c>
      <c r="H18" s="235">
        <v>88.949282058495939</v>
      </c>
      <c r="I18" s="105">
        <v>11.050717941504052</v>
      </c>
      <c r="J18" s="235">
        <v>70.179250350202125</v>
      </c>
      <c r="K18" s="105">
        <v>29.820749649797879</v>
      </c>
      <c r="L18" s="235">
        <v>92.987165881862481</v>
      </c>
      <c r="M18" s="105">
        <v>7.0128341181375271</v>
      </c>
      <c r="N18" s="235">
        <v>89.505894088508384</v>
      </c>
      <c r="O18" s="98">
        <v>10.494105911491619</v>
      </c>
      <c r="P18" s="114">
        <v>100</v>
      </c>
      <c r="Q18" s="108"/>
      <c r="AF18" s="176"/>
      <c r="AG18" s="176"/>
      <c r="AH18" s="176"/>
      <c r="AI18" s="176"/>
      <c r="AJ18" s="176"/>
      <c r="AK18" s="176"/>
      <c r="AL18" s="176"/>
      <c r="AM18" s="176"/>
      <c r="AN18" s="176"/>
      <c r="AO18" s="176"/>
      <c r="AP18" s="176"/>
      <c r="AQ18" s="176"/>
      <c r="AR18" s="176"/>
      <c r="AS18" s="176"/>
      <c r="AT18" s="176"/>
      <c r="AU18" s="176"/>
      <c r="AV18" s="176"/>
    </row>
    <row r="19" spans="1:48" x14ac:dyDescent="0.3">
      <c r="A19" s="100"/>
      <c r="B19" s="103" t="s">
        <v>45</v>
      </c>
      <c r="C19" s="104"/>
      <c r="D19" s="222"/>
      <c r="E19" s="225"/>
      <c r="F19" s="222"/>
      <c r="G19" s="115"/>
      <c r="H19" s="116"/>
      <c r="I19" s="117"/>
      <c r="J19" s="116"/>
      <c r="K19" s="117"/>
      <c r="L19" s="116"/>
      <c r="M19" s="117"/>
      <c r="N19" s="116"/>
      <c r="O19" s="123"/>
      <c r="P19" s="114"/>
      <c r="Q19" s="108"/>
      <c r="AF19" s="176"/>
      <c r="AG19" s="176"/>
      <c r="AH19" s="176"/>
      <c r="AI19" s="176"/>
      <c r="AJ19" s="176"/>
      <c r="AK19" s="176"/>
      <c r="AL19" s="176"/>
      <c r="AM19" s="176"/>
      <c r="AN19" s="176"/>
      <c r="AO19" s="176"/>
      <c r="AP19" s="176"/>
      <c r="AQ19" s="176"/>
      <c r="AR19" s="176"/>
      <c r="AS19" s="176"/>
      <c r="AT19" s="176"/>
      <c r="AU19" s="176"/>
      <c r="AV19" s="176"/>
    </row>
    <row r="20" spans="1:48" x14ac:dyDescent="0.3">
      <c r="A20" s="100"/>
      <c r="B20" s="118" t="s">
        <v>42</v>
      </c>
      <c r="C20" s="104" t="s">
        <v>9</v>
      </c>
      <c r="D20" s="125">
        <v>63.34462211737528</v>
      </c>
      <c r="E20" s="250">
        <v>1.4527816274961514</v>
      </c>
      <c r="F20" s="125">
        <v>52.587894881395073</v>
      </c>
      <c r="G20" s="233">
        <v>13.158119232838173</v>
      </c>
      <c r="H20" s="235">
        <v>55.140510270735668</v>
      </c>
      <c r="I20" s="105">
        <v>11.219144053516525</v>
      </c>
      <c r="J20" s="235">
        <v>27.979677332183151</v>
      </c>
      <c r="K20" s="105">
        <v>16.431648554972462</v>
      </c>
      <c r="L20" s="235">
        <v>31.544482331197017</v>
      </c>
      <c r="M20" s="105">
        <v>27.76557242167771</v>
      </c>
      <c r="N20" s="235">
        <v>35.406657348044405</v>
      </c>
      <c r="O20" s="98">
        <v>20.750009396155686</v>
      </c>
      <c r="P20" s="124">
        <v>33.868573188898729</v>
      </c>
      <c r="Q20" s="108"/>
      <c r="AF20" s="176"/>
      <c r="AG20" s="176"/>
      <c r="AH20" s="176"/>
      <c r="AI20" s="176"/>
      <c r="AJ20" s="176"/>
      <c r="AK20" s="176"/>
      <c r="AL20" s="176"/>
      <c r="AM20" s="176"/>
      <c r="AN20" s="176"/>
      <c r="AO20" s="176"/>
      <c r="AP20" s="176"/>
      <c r="AQ20" s="176"/>
      <c r="AR20" s="176"/>
      <c r="AS20" s="176"/>
      <c r="AT20" s="176"/>
      <c r="AU20" s="176"/>
      <c r="AV20" s="176"/>
    </row>
    <row r="21" spans="1:48" x14ac:dyDescent="0.3">
      <c r="A21" s="100"/>
      <c r="B21" s="118" t="s">
        <v>41</v>
      </c>
      <c r="C21" s="1" t="s">
        <v>9</v>
      </c>
      <c r="D21" s="125">
        <v>26.343845894048592</v>
      </c>
      <c r="E21" s="250"/>
      <c r="F21" s="125">
        <v>25.057761968674587</v>
      </c>
      <c r="G21" s="226">
        <v>3.3623013906610417</v>
      </c>
      <c r="H21" s="125">
        <v>25.362954946787141</v>
      </c>
      <c r="I21" s="235">
        <v>2.8695658851291612</v>
      </c>
      <c r="J21" s="125">
        <v>26.66365953033123</v>
      </c>
      <c r="K21" s="105">
        <v>38.1884069366765</v>
      </c>
      <c r="L21" s="235">
        <v>42.1703848209618</v>
      </c>
      <c r="M21" s="105">
        <v>8.5960397011321295</v>
      </c>
      <c r="N21" s="235">
        <v>37.708368958121667</v>
      </c>
      <c r="O21" s="98">
        <v>17.684602403510159</v>
      </c>
      <c r="P21" s="124">
        <v>35.6070536884109</v>
      </c>
      <c r="Q21" s="108"/>
      <c r="AF21" s="176"/>
      <c r="AG21" s="176"/>
      <c r="AH21" s="176"/>
      <c r="AI21" s="176"/>
      <c r="AJ21" s="176"/>
      <c r="AK21" s="176"/>
      <c r="AL21" s="176"/>
      <c r="AM21" s="176"/>
      <c r="AN21" s="176"/>
      <c r="AO21" s="176"/>
      <c r="AP21" s="176"/>
      <c r="AQ21" s="176"/>
      <c r="AR21" s="176"/>
      <c r="AS21" s="176"/>
      <c r="AT21" s="176"/>
      <c r="AU21" s="176"/>
      <c r="AV21" s="176"/>
    </row>
    <row r="22" spans="1:48" x14ac:dyDescent="0.3">
      <c r="A22" s="100"/>
      <c r="B22" s="118" t="s">
        <v>43</v>
      </c>
      <c r="C22" s="1" t="s">
        <v>9</v>
      </c>
      <c r="D22" s="126">
        <v>10.311532131425546</v>
      </c>
      <c r="E22" s="127">
        <v>98.547221753922571</v>
      </c>
      <c r="F22" s="126">
        <v>22.354342845158051</v>
      </c>
      <c r="G22" s="234">
        <v>83.479580445564281</v>
      </c>
      <c r="H22" s="126">
        <v>19.496534583927357</v>
      </c>
      <c r="I22" s="127">
        <v>85.911291503600296</v>
      </c>
      <c r="J22" s="125">
        <v>45.356663682986884</v>
      </c>
      <c r="K22" s="105">
        <v>45.379942689682281</v>
      </c>
      <c r="L22" s="235">
        <v>26.285144731587344</v>
      </c>
      <c r="M22" s="128">
        <v>63.638388977453062</v>
      </c>
      <c r="N22" s="235">
        <v>26.884982351879401</v>
      </c>
      <c r="O22" s="97">
        <v>61.565388362083318</v>
      </c>
      <c r="P22" s="124">
        <v>30.524380889125506</v>
      </c>
      <c r="Q22" s="108"/>
      <c r="AF22" s="176"/>
      <c r="AG22" s="176"/>
      <c r="AH22" s="176"/>
      <c r="AI22" s="176"/>
      <c r="AJ22" s="176"/>
      <c r="AK22" s="176"/>
      <c r="AL22" s="176"/>
      <c r="AM22" s="176"/>
      <c r="AN22" s="176"/>
      <c r="AO22" s="176"/>
      <c r="AP22" s="176"/>
      <c r="AQ22" s="176"/>
      <c r="AR22" s="176"/>
      <c r="AS22" s="176"/>
      <c r="AT22" s="176"/>
      <c r="AU22" s="176"/>
      <c r="AV22" s="176"/>
    </row>
    <row r="23" spans="1:48" x14ac:dyDescent="0.3">
      <c r="A23" s="100"/>
      <c r="B23" s="101" t="s">
        <v>46</v>
      </c>
      <c r="C23" s="102" t="s">
        <v>17</v>
      </c>
      <c r="D23" s="233">
        <v>16.341860699999998</v>
      </c>
      <c r="E23" s="235">
        <v>0.2139161</v>
      </c>
      <c r="F23" s="105">
        <v>67.136207999999996</v>
      </c>
      <c r="G23" s="235">
        <v>10.084877000000001</v>
      </c>
      <c r="H23" s="98">
        <v>83.478068700000009</v>
      </c>
      <c r="I23" s="98">
        <v>10.298793100000001</v>
      </c>
      <c r="J23" s="129">
        <v>52.468788599999996</v>
      </c>
      <c r="K23" s="129">
        <v>34.686930799999999</v>
      </c>
      <c r="L23" s="130">
        <v>105.82593829999999</v>
      </c>
      <c r="M23" s="235">
        <v>24.942181999999999</v>
      </c>
      <c r="N23" s="130">
        <v>241.77279560000002</v>
      </c>
      <c r="O23" s="235">
        <v>69.927905900000013</v>
      </c>
      <c r="P23" s="113">
        <v>311.70070150000004</v>
      </c>
      <c r="Q23" s="108"/>
      <c r="AF23" s="176"/>
      <c r="AG23" s="176"/>
      <c r="AH23" s="176"/>
      <c r="AI23" s="176"/>
      <c r="AJ23" s="176"/>
      <c r="AK23" s="176"/>
      <c r="AL23" s="176"/>
      <c r="AM23" s="176"/>
      <c r="AN23" s="176"/>
      <c r="AO23" s="176"/>
      <c r="AP23" s="176"/>
      <c r="AQ23" s="176"/>
      <c r="AR23" s="176"/>
      <c r="AS23" s="176"/>
      <c r="AT23" s="176"/>
      <c r="AU23" s="176"/>
      <c r="AV23" s="176"/>
    </row>
    <row r="24" spans="1:48" x14ac:dyDescent="0.3">
      <c r="A24" s="100"/>
      <c r="B24" s="103"/>
      <c r="C24" s="96" t="s">
        <v>141</v>
      </c>
      <c r="D24" s="131">
        <v>98.707906596083134</v>
      </c>
      <c r="E24" s="235">
        <v>1.2920934039168737</v>
      </c>
      <c r="F24" s="128">
        <v>86.940254724470648</v>
      </c>
      <c r="G24" s="235">
        <v>13.059745275529346</v>
      </c>
      <c r="H24" s="98">
        <v>89.017767387050696</v>
      </c>
      <c r="I24" s="97">
        <v>10.982232612949307</v>
      </c>
      <c r="J24" s="98">
        <v>60.20119960136546</v>
      </c>
      <c r="K24" s="98">
        <v>39.79880039863454</v>
      </c>
      <c r="L24" s="128">
        <v>80.926404736277306</v>
      </c>
      <c r="M24" s="235">
        <v>19.073595263722698</v>
      </c>
      <c r="N24" s="128">
        <v>77.565688635448907</v>
      </c>
      <c r="O24" s="235">
        <v>22.434311364551103</v>
      </c>
      <c r="P24" s="106">
        <v>100</v>
      </c>
      <c r="Q24" s="108"/>
      <c r="AF24" s="176"/>
      <c r="AG24" s="176"/>
      <c r="AH24" s="176"/>
      <c r="AI24" s="176"/>
      <c r="AJ24" s="176"/>
      <c r="AK24" s="176"/>
      <c r="AL24" s="176"/>
      <c r="AM24" s="176"/>
      <c r="AN24" s="176"/>
      <c r="AO24" s="176"/>
      <c r="AP24" s="176"/>
      <c r="AQ24" s="176"/>
      <c r="AR24" s="176"/>
      <c r="AS24" s="176"/>
      <c r="AT24" s="176"/>
      <c r="AU24" s="176"/>
      <c r="AV24" s="176"/>
    </row>
    <row r="25" spans="1:48" x14ac:dyDescent="0.3">
      <c r="A25" s="100"/>
      <c r="B25" s="101" t="s">
        <v>19</v>
      </c>
      <c r="C25" s="102" t="s">
        <v>17</v>
      </c>
      <c r="D25" s="235">
        <v>13.1468673</v>
      </c>
      <c r="E25" s="130">
        <v>0.18130650000000001</v>
      </c>
      <c r="F25" s="235">
        <v>45.707074800000001</v>
      </c>
      <c r="G25" s="112">
        <v>7.1695209000000002</v>
      </c>
      <c r="H25" s="129">
        <v>58.853942099999998</v>
      </c>
      <c r="I25" s="97">
        <v>7.3508274</v>
      </c>
      <c r="J25" s="129">
        <v>34.9317232</v>
      </c>
      <c r="K25" s="130">
        <v>22.868106500000003</v>
      </c>
      <c r="L25" s="235">
        <v>80.028976</v>
      </c>
      <c r="M25" s="130">
        <v>18.375682700000002</v>
      </c>
      <c r="N25" s="235">
        <v>173.81464129999998</v>
      </c>
      <c r="O25" s="130">
        <v>48.594616600000009</v>
      </c>
      <c r="P25" s="113">
        <v>222.4092579</v>
      </c>
      <c r="Q25" s="108"/>
      <c r="AF25" s="176"/>
      <c r="AG25" s="176"/>
      <c r="AH25" s="176"/>
      <c r="AI25" s="176"/>
      <c r="AJ25" s="176"/>
      <c r="AK25" s="176"/>
      <c r="AL25" s="176"/>
      <c r="AM25" s="176"/>
      <c r="AN25" s="176"/>
      <c r="AO25" s="176"/>
      <c r="AP25" s="176"/>
      <c r="AQ25" s="176"/>
      <c r="AR25" s="176"/>
      <c r="AS25" s="176"/>
      <c r="AT25" s="176"/>
      <c r="AU25" s="176"/>
      <c r="AV25" s="176"/>
    </row>
    <row r="26" spans="1:48" x14ac:dyDescent="0.3">
      <c r="A26" s="132"/>
      <c r="B26" s="244" t="s">
        <v>20</v>
      </c>
      <c r="C26" s="245"/>
      <c r="D26" s="133">
        <v>80.44902316417371</v>
      </c>
      <c r="E26" s="112">
        <v>84.75589261397343</v>
      </c>
      <c r="F26" s="112">
        <v>68.081108781121515</v>
      </c>
      <c r="G26" s="97">
        <v>71.091803102804334</v>
      </c>
      <c r="H26" s="112">
        <v>70.502280439077765</v>
      </c>
      <c r="I26" s="97">
        <v>71.375619731597467</v>
      </c>
      <c r="J26" s="112">
        <v>66.576195357405297</v>
      </c>
      <c r="K26" s="111">
        <v>65.927154615824364</v>
      </c>
      <c r="L26" s="133">
        <v>75.623214200218442</v>
      </c>
      <c r="M26" s="111">
        <v>73.673116089041457</v>
      </c>
      <c r="N26" s="133">
        <v>71.891728293354745</v>
      </c>
      <c r="O26" s="111">
        <v>69.492452225714374</v>
      </c>
      <c r="P26" s="134">
        <v>71.353467229845151</v>
      </c>
      <c r="R26" s="154"/>
      <c r="S26" s="154"/>
      <c r="AF26" s="176"/>
      <c r="AG26" s="176"/>
      <c r="AH26" s="176"/>
      <c r="AI26" s="176"/>
      <c r="AJ26" s="176"/>
      <c r="AK26" s="176"/>
      <c r="AL26" s="176"/>
      <c r="AM26" s="176"/>
      <c r="AN26" s="176"/>
      <c r="AO26" s="176"/>
      <c r="AP26" s="176"/>
      <c r="AQ26" s="176"/>
      <c r="AR26" s="176"/>
      <c r="AS26" s="176"/>
      <c r="AT26" s="176"/>
      <c r="AU26" s="176"/>
      <c r="AV26" s="176"/>
    </row>
    <row r="28" spans="1:48" x14ac:dyDescent="0.3">
      <c r="B28" s="1" t="s">
        <v>21</v>
      </c>
    </row>
    <row r="29" spans="1:48" x14ac:dyDescent="0.3">
      <c r="B29" s="1" t="s">
        <v>22</v>
      </c>
    </row>
    <row r="30" spans="1:48" x14ac:dyDescent="0.3">
      <c r="B30" s="1" t="s">
        <v>47</v>
      </c>
    </row>
    <row r="31" spans="1:48" x14ac:dyDescent="0.3">
      <c r="B31" s="1" t="s">
        <v>48</v>
      </c>
    </row>
    <row r="32" spans="1:48" x14ac:dyDescent="0.3">
      <c r="B32" s="1" t="s">
        <v>49</v>
      </c>
    </row>
    <row r="33" spans="2:34" x14ac:dyDescent="0.3">
      <c r="B33" s="1" t="s">
        <v>37</v>
      </c>
    </row>
    <row r="35" spans="2:34" x14ac:dyDescent="0.3">
      <c r="B35" s="251" t="s">
        <v>142</v>
      </c>
      <c r="C35" s="251"/>
      <c r="D35" s="251"/>
      <c r="E35" s="251"/>
      <c r="F35" s="251"/>
      <c r="G35" s="251"/>
      <c r="H35" s="251"/>
      <c r="I35" s="251"/>
      <c r="J35" s="251"/>
      <c r="K35" s="251"/>
      <c r="L35" s="251"/>
    </row>
    <row r="36" spans="2:34" ht="7.5" customHeight="1" x14ac:dyDescent="0.3"/>
    <row r="37" spans="2:34" ht="43.5" customHeight="1" x14ac:dyDescent="0.3">
      <c r="B37" s="91"/>
      <c r="C37" s="92"/>
      <c r="D37" s="252" t="s">
        <v>50</v>
      </c>
      <c r="E37" s="253"/>
      <c r="F37" s="252" t="s">
        <v>5</v>
      </c>
      <c r="G37" s="253"/>
      <c r="H37" s="252" t="s">
        <v>6</v>
      </c>
      <c r="I37" s="253"/>
      <c r="J37" s="241" t="s">
        <v>7</v>
      </c>
      <c r="K37" s="241"/>
      <c r="L37" s="242" t="s">
        <v>7</v>
      </c>
    </row>
    <row r="38" spans="2:34" ht="36.75" customHeight="1" x14ac:dyDescent="0.3">
      <c r="B38" s="93"/>
      <c r="C38" s="94"/>
      <c r="D38" s="237" t="s">
        <v>38</v>
      </c>
      <c r="E38" s="237" t="s">
        <v>39</v>
      </c>
      <c r="F38" s="237" t="s">
        <v>38</v>
      </c>
      <c r="G38" s="237" t="s">
        <v>39</v>
      </c>
      <c r="H38" s="237" t="s">
        <v>38</v>
      </c>
      <c r="I38" s="237" t="s">
        <v>39</v>
      </c>
      <c r="J38" s="237" t="s">
        <v>38</v>
      </c>
      <c r="K38" s="237" t="s">
        <v>39</v>
      </c>
      <c r="L38" s="243"/>
      <c r="M38" s="135"/>
    </row>
    <row r="39" spans="2:34" x14ac:dyDescent="0.3">
      <c r="B39" s="95" t="s">
        <v>8</v>
      </c>
      <c r="C39" s="96" t="s">
        <v>141</v>
      </c>
      <c r="D39" s="98">
        <v>93.969330408611157</v>
      </c>
      <c r="E39" s="97">
        <v>6.0306695913888531</v>
      </c>
      <c r="F39" s="98">
        <v>66.647272579920283</v>
      </c>
      <c r="G39" s="97">
        <v>33.352727420079717</v>
      </c>
      <c r="H39" s="98">
        <v>76.719580879845935</v>
      </c>
      <c r="I39" s="97">
        <v>23.280419120154061</v>
      </c>
      <c r="J39" s="98">
        <v>90.356544789093491</v>
      </c>
      <c r="K39" s="97">
        <v>9.6434552109065077</v>
      </c>
      <c r="L39" s="178">
        <v>100</v>
      </c>
      <c r="W39" s="176"/>
      <c r="X39" s="176"/>
      <c r="Y39" s="176"/>
      <c r="Z39" s="176"/>
      <c r="AA39" s="176"/>
      <c r="AB39" s="176"/>
      <c r="AC39" s="176"/>
      <c r="AD39" s="176"/>
      <c r="AE39" s="176"/>
      <c r="AF39" s="176"/>
      <c r="AG39" s="176"/>
      <c r="AH39" s="176"/>
    </row>
    <row r="40" spans="2:34" x14ac:dyDescent="0.3">
      <c r="B40" s="101" t="s">
        <v>32</v>
      </c>
      <c r="C40" s="102" t="s">
        <v>11</v>
      </c>
      <c r="D40" s="67">
        <v>7228.6837599999999</v>
      </c>
      <c r="E40" s="66">
        <v>1067.2592199999999</v>
      </c>
      <c r="F40" s="67">
        <v>5717.9375300000002</v>
      </c>
      <c r="G40" s="66">
        <v>4546.8472899999997</v>
      </c>
      <c r="H40" s="67">
        <v>17511.616760000001</v>
      </c>
      <c r="I40" s="66">
        <v>4557.1787699999995</v>
      </c>
      <c r="J40" s="67">
        <v>30458.23805</v>
      </c>
      <c r="K40" s="66">
        <v>10171.28528</v>
      </c>
      <c r="L40" s="143">
        <v>40629.523329999996</v>
      </c>
      <c r="W40" s="176"/>
      <c r="X40" s="176"/>
      <c r="Y40" s="176"/>
      <c r="Z40" s="176"/>
      <c r="AA40" s="176"/>
      <c r="AB40" s="176"/>
      <c r="AC40" s="176"/>
      <c r="AD40" s="176"/>
      <c r="AE40" s="176"/>
      <c r="AF40" s="176"/>
      <c r="AG40" s="176"/>
      <c r="AH40" s="176"/>
    </row>
    <row r="41" spans="2:34" x14ac:dyDescent="0.3">
      <c r="B41" s="103"/>
      <c r="C41" s="104" t="s">
        <v>9</v>
      </c>
      <c r="D41" s="105">
        <v>87.135166881294069</v>
      </c>
      <c r="E41" s="235">
        <v>12.864833118705935</v>
      </c>
      <c r="F41" s="105">
        <v>55.704407157752776</v>
      </c>
      <c r="G41" s="235">
        <v>44.295592842247231</v>
      </c>
      <c r="H41" s="105">
        <v>79.350124641804598</v>
      </c>
      <c r="I41" s="235">
        <v>20.649875358195409</v>
      </c>
      <c r="J41" s="105">
        <v>74.965777478147928</v>
      </c>
      <c r="K41" s="235">
        <v>25.034222521852069</v>
      </c>
      <c r="L41" s="179">
        <v>100</v>
      </c>
      <c r="W41" s="176"/>
      <c r="X41" s="176"/>
      <c r="Y41" s="176"/>
      <c r="Z41" s="176"/>
      <c r="AA41" s="176"/>
      <c r="AB41" s="176"/>
      <c r="AC41" s="176"/>
      <c r="AD41" s="176"/>
      <c r="AE41" s="176"/>
      <c r="AF41" s="176"/>
      <c r="AG41" s="176"/>
      <c r="AH41" s="176"/>
    </row>
    <row r="42" spans="2:34" x14ac:dyDescent="0.3">
      <c r="B42" s="103"/>
      <c r="C42" s="104" t="s">
        <v>31</v>
      </c>
      <c r="D42" s="107">
        <v>568.73322828892685</v>
      </c>
      <c r="E42" s="66">
        <v>1308.3980542925151</v>
      </c>
      <c r="F42" s="107">
        <v>4436.6240457206632</v>
      </c>
      <c r="G42" s="66">
        <v>7049.7646374006899</v>
      </c>
      <c r="H42" s="107">
        <v>103146.38560664099</v>
      </c>
      <c r="I42" s="66">
        <v>88458.437229583433</v>
      </c>
      <c r="J42" s="107">
        <v>2149.6806999219266</v>
      </c>
      <c r="K42" s="66">
        <v>6726.2338703784935</v>
      </c>
      <c r="L42" s="155">
        <v>2591.0185551182276</v>
      </c>
      <c r="W42" s="176"/>
      <c r="X42" s="176"/>
      <c r="Y42" s="176"/>
      <c r="Z42" s="176"/>
      <c r="AA42" s="176"/>
      <c r="AB42" s="176"/>
      <c r="AC42" s="176"/>
      <c r="AD42" s="176"/>
      <c r="AE42" s="176"/>
      <c r="AF42" s="176"/>
      <c r="AG42" s="176"/>
      <c r="AH42" s="176"/>
    </row>
    <row r="43" spans="2:34" x14ac:dyDescent="0.3">
      <c r="B43" s="101" t="s">
        <v>13</v>
      </c>
      <c r="C43" s="102" t="s">
        <v>9</v>
      </c>
      <c r="D43" s="235">
        <v>11.856788658660188</v>
      </c>
      <c r="E43" s="111">
        <v>7.5809917356275944</v>
      </c>
      <c r="F43" s="235">
        <v>2.0117963095554336</v>
      </c>
      <c r="G43" s="111">
        <v>1.9492121608859245</v>
      </c>
      <c r="H43" s="235">
        <v>1.1362200624571364</v>
      </c>
      <c r="I43" s="111">
        <v>1.9391688963893809</v>
      </c>
      <c r="J43" s="235">
        <v>1.614618928282199</v>
      </c>
      <c r="K43" s="112">
        <v>2.1086904769335484</v>
      </c>
      <c r="L43" s="180">
        <v>1.715226974465101</v>
      </c>
      <c r="W43" s="176"/>
      <c r="X43" s="176"/>
      <c r="Y43" s="176"/>
      <c r="Z43" s="176"/>
      <c r="AA43" s="176"/>
      <c r="AB43" s="176"/>
      <c r="AC43" s="176"/>
      <c r="AD43" s="176"/>
      <c r="AE43" s="176"/>
      <c r="AF43" s="176"/>
      <c r="AG43" s="176"/>
      <c r="AH43" s="176"/>
    </row>
    <row r="44" spans="2:34" x14ac:dyDescent="0.3">
      <c r="B44" s="101" t="s">
        <v>33</v>
      </c>
      <c r="C44" s="102" t="s">
        <v>11</v>
      </c>
      <c r="D44" s="67">
        <v>1559.1187999999997</v>
      </c>
      <c r="E44" s="66">
        <v>140.40509</v>
      </c>
      <c r="F44" s="67">
        <v>1024.6121800000001</v>
      </c>
      <c r="G44" s="66">
        <v>610.51952000000006</v>
      </c>
      <c r="H44" s="67">
        <v>8952.4723900000008</v>
      </c>
      <c r="I44" s="66">
        <v>1185.6250199999999</v>
      </c>
      <c r="J44" s="67">
        <v>11536.203370000001</v>
      </c>
      <c r="K44" s="66">
        <v>1936.54963</v>
      </c>
      <c r="L44" s="143">
        <v>13472.753000000001</v>
      </c>
      <c r="W44" s="176"/>
      <c r="X44" s="176"/>
      <c r="Y44" s="176"/>
      <c r="Z44" s="176"/>
      <c r="AA44" s="176"/>
      <c r="AB44" s="176"/>
      <c r="AC44" s="176"/>
      <c r="AD44" s="176"/>
      <c r="AE44" s="176"/>
      <c r="AF44" s="176"/>
      <c r="AG44" s="176"/>
      <c r="AH44" s="176"/>
    </row>
    <row r="45" spans="2:34" x14ac:dyDescent="0.3">
      <c r="B45" s="103"/>
      <c r="C45" s="96" t="s">
        <v>141</v>
      </c>
      <c r="D45" s="105">
        <v>91.738563321990142</v>
      </c>
      <c r="E45" s="235">
        <v>8.2614366780098649</v>
      </c>
      <c r="F45" s="105">
        <v>62.662364138619544</v>
      </c>
      <c r="G45" s="235">
        <v>37.337635861380463</v>
      </c>
      <c r="H45" s="105">
        <v>88.305251251279898</v>
      </c>
      <c r="I45" s="235">
        <v>11.6947487487201</v>
      </c>
      <c r="J45" s="105">
        <v>85.626177292792349</v>
      </c>
      <c r="K45" s="235">
        <v>14.373822707207651</v>
      </c>
      <c r="L45" s="181">
        <v>100</v>
      </c>
      <c r="W45" s="176"/>
      <c r="X45" s="176"/>
      <c r="Y45" s="176"/>
      <c r="Z45" s="176"/>
      <c r="AA45" s="176"/>
      <c r="AB45" s="176"/>
      <c r="AC45" s="176"/>
      <c r="AD45" s="176"/>
      <c r="AE45" s="176"/>
      <c r="AF45" s="176"/>
      <c r="AG45" s="176"/>
      <c r="AH45" s="176"/>
    </row>
    <row r="46" spans="2:34" x14ac:dyDescent="0.3">
      <c r="B46" s="103" t="s">
        <v>40</v>
      </c>
      <c r="C46" s="104"/>
      <c r="D46" s="117"/>
      <c r="E46" s="116"/>
      <c r="F46" s="117"/>
      <c r="G46" s="116"/>
      <c r="H46" s="117"/>
      <c r="I46" s="116"/>
      <c r="J46" s="117"/>
      <c r="K46" s="116"/>
      <c r="L46" s="181"/>
      <c r="W46" s="176"/>
      <c r="X46" s="176"/>
      <c r="Y46" s="176"/>
      <c r="Z46" s="176"/>
      <c r="AA46" s="176"/>
      <c r="AB46" s="176"/>
      <c r="AC46" s="176"/>
      <c r="AD46" s="176"/>
      <c r="AE46" s="176"/>
      <c r="AF46" s="176"/>
      <c r="AG46" s="176"/>
      <c r="AH46" s="176"/>
    </row>
    <row r="47" spans="2:34" x14ac:dyDescent="0.3">
      <c r="B47" s="118" t="s">
        <v>41</v>
      </c>
      <c r="C47" s="104" t="s">
        <v>9</v>
      </c>
      <c r="D47" s="72">
        <v>45.418991420025215</v>
      </c>
      <c r="E47" s="71">
        <v>37.650447715250209</v>
      </c>
      <c r="F47" s="72">
        <v>44.077348856032536</v>
      </c>
      <c r="G47" s="71">
        <v>46.084745988138096</v>
      </c>
      <c r="H47" s="72">
        <v>54.749810649793019</v>
      </c>
      <c r="I47" s="71">
        <v>64.119773467668566</v>
      </c>
      <c r="J47" s="72">
        <v>52.540852536998919</v>
      </c>
      <c r="K47" s="71">
        <v>56.514926085318052</v>
      </c>
      <c r="L47" s="145">
        <v>53.112078823088346</v>
      </c>
      <c r="W47" s="176"/>
      <c r="X47" s="176"/>
      <c r="Y47" s="176"/>
      <c r="Z47" s="176"/>
      <c r="AA47" s="176"/>
      <c r="AB47" s="176"/>
      <c r="AC47" s="176"/>
      <c r="AD47" s="176"/>
      <c r="AE47" s="176"/>
      <c r="AF47" s="176"/>
      <c r="AG47" s="176"/>
      <c r="AH47" s="176"/>
    </row>
    <row r="48" spans="2:34" x14ac:dyDescent="0.3">
      <c r="B48" s="118" t="s">
        <v>42</v>
      </c>
      <c r="C48" s="1" t="s">
        <v>9</v>
      </c>
      <c r="D48" s="72">
        <v>8.4959369997975802</v>
      </c>
      <c r="E48" s="71">
        <v>11.475666587301072</v>
      </c>
      <c r="F48" s="72">
        <v>5.3165754871272366</v>
      </c>
      <c r="G48" s="71">
        <v>6.0261126458331749</v>
      </c>
      <c r="H48" s="72">
        <v>2.8487848371906566</v>
      </c>
      <c r="I48" s="71">
        <v>11.248890985785707</v>
      </c>
      <c r="J48" s="72">
        <v>3.8311799196376342</v>
      </c>
      <c r="K48" s="71">
        <v>9.6187919542242781</v>
      </c>
      <c r="L48" s="145">
        <v>4.6630810124701316</v>
      </c>
      <c r="W48" s="176"/>
      <c r="X48" s="176"/>
      <c r="Y48" s="176"/>
      <c r="Z48" s="176"/>
      <c r="AA48" s="176"/>
      <c r="AB48" s="176"/>
      <c r="AC48" s="176"/>
      <c r="AD48" s="176"/>
      <c r="AE48" s="176"/>
      <c r="AF48" s="176"/>
      <c r="AG48" s="176"/>
      <c r="AH48" s="176"/>
    </row>
    <row r="49" spans="2:34" x14ac:dyDescent="0.3">
      <c r="B49" s="118" t="s">
        <v>43</v>
      </c>
      <c r="C49" s="1" t="s">
        <v>9</v>
      </c>
      <c r="D49" s="136">
        <v>46.085071900871185</v>
      </c>
      <c r="E49" s="137">
        <v>50.873882136324269</v>
      </c>
      <c r="F49" s="136">
        <v>50.60607614482975</v>
      </c>
      <c r="G49" s="137">
        <v>47.889140383259161</v>
      </c>
      <c r="H49" s="136">
        <v>42.401404602377106</v>
      </c>
      <c r="I49" s="137">
        <v>24.631335799576838</v>
      </c>
      <c r="J49" s="136">
        <v>43.627967699393977</v>
      </c>
      <c r="K49" s="137">
        <v>33.866281547351832</v>
      </c>
      <c r="L49" s="182">
        <v>42.224840238665401</v>
      </c>
      <c r="W49" s="176"/>
      <c r="X49" s="176"/>
      <c r="Y49" s="176"/>
      <c r="Z49" s="176"/>
      <c r="AA49" s="176"/>
      <c r="AB49" s="176"/>
      <c r="AC49" s="176"/>
      <c r="AD49" s="176"/>
      <c r="AE49" s="176"/>
      <c r="AF49" s="176"/>
      <c r="AG49" s="176"/>
      <c r="AH49" s="176"/>
    </row>
    <row r="50" spans="2:34" x14ac:dyDescent="0.3">
      <c r="B50" s="101" t="s">
        <v>44</v>
      </c>
      <c r="C50" s="102" t="s">
        <v>11</v>
      </c>
      <c r="D50" s="66">
        <v>2064.97282</v>
      </c>
      <c r="E50" s="80">
        <v>256.54431</v>
      </c>
      <c r="F50" s="66">
        <v>1099.90579</v>
      </c>
      <c r="G50" s="80">
        <v>467.37483000000003</v>
      </c>
      <c r="H50" s="66">
        <v>8435.8920699999999</v>
      </c>
      <c r="I50" s="80">
        <v>636.21157999999991</v>
      </c>
      <c r="J50" s="66">
        <v>11600.77068</v>
      </c>
      <c r="K50" s="61">
        <v>1360.1307199999999</v>
      </c>
      <c r="L50" s="155">
        <v>12960.901400000001</v>
      </c>
      <c r="W50" s="176"/>
      <c r="X50" s="176"/>
      <c r="Y50" s="176"/>
      <c r="Z50" s="176"/>
      <c r="AA50" s="176"/>
      <c r="AB50" s="176"/>
      <c r="AC50" s="176"/>
      <c r="AD50" s="176"/>
      <c r="AE50" s="176"/>
      <c r="AF50" s="176"/>
      <c r="AG50" s="176"/>
      <c r="AH50" s="176"/>
    </row>
    <row r="51" spans="2:34" x14ac:dyDescent="0.3">
      <c r="B51" s="103"/>
      <c r="C51" s="96" t="s">
        <v>141</v>
      </c>
      <c r="D51" s="235">
        <v>88.949282058495939</v>
      </c>
      <c r="E51" s="105">
        <v>11.050717941504052</v>
      </c>
      <c r="F51" s="235">
        <v>70.179250350202125</v>
      </c>
      <c r="G51" s="105">
        <v>29.820749649797879</v>
      </c>
      <c r="H51" s="235">
        <v>92.987165881862481</v>
      </c>
      <c r="I51" s="105">
        <v>7.0128341181375271</v>
      </c>
      <c r="J51" s="235">
        <v>89.505894088508384</v>
      </c>
      <c r="K51" s="98">
        <v>10.494105911491619</v>
      </c>
      <c r="L51" s="181">
        <v>100</v>
      </c>
      <c r="W51" s="176"/>
      <c r="X51" s="176"/>
      <c r="Y51" s="176"/>
      <c r="Z51" s="176"/>
      <c r="AA51" s="176"/>
      <c r="AB51" s="176"/>
      <c r="AC51" s="176"/>
      <c r="AD51" s="176"/>
      <c r="AE51" s="176"/>
      <c r="AF51" s="176"/>
      <c r="AG51" s="176"/>
      <c r="AH51" s="176"/>
    </row>
    <row r="52" spans="2:34" x14ac:dyDescent="0.3">
      <c r="B52" s="103" t="s">
        <v>45</v>
      </c>
      <c r="C52" s="104"/>
      <c r="D52" s="116"/>
      <c r="E52" s="117"/>
      <c r="F52" s="116"/>
      <c r="G52" s="117"/>
      <c r="H52" s="116"/>
      <c r="I52" s="117"/>
      <c r="J52" s="116"/>
      <c r="K52" s="123"/>
      <c r="L52" s="181"/>
      <c r="W52" s="176"/>
      <c r="X52" s="176"/>
      <c r="Y52" s="176"/>
      <c r="Z52" s="176"/>
      <c r="AA52" s="176"/>
      <c r="AB52" s="176"/>
      <c r="AC52" s="176"/>
      <c r="AD52" s="176"/>
      <c r="AE52" s="176"/>
      <c r="AF52" s="176"/>
      <c r="AG52" s="176"/>
      <c r="AH52" s="176"/>
    </row>
    <row r="53" spans="2:34" x14ac:dyDescent="0.3">
      <c r="B53" s="118" t="s">
        <v>42</v>
      </c>
      <c r="C53" s="104" t="s">
        <v>9</v>
      </c>
      <c r="D53" s="235">
        <v>55.140510270735668</v>
      </c>
      <c r="E53" s="105">
        <v>11.219144053516525</v>
      </c>
      <c r="F53" s="235">
        <v>27.979677332183151</v>
      </c>
      <c r="G53" s="105">
        <v>16.431648554972462</v>
      </c>
      <c r="H53" s="235">
        <v>31.544482331197017</v>
      </c>
      <c r="I53" s="105">
        <v>27.76557242167771</v>
      </c>
      <c r="J53" s="235">
        <v>35.406657348044405</v>
      </c>
      <c r="K53" s="98">
        <v>20.750009396155686</v>
      </c>
      <c r="L53" s="184">
        <v>33.868573188898729</v>
      </c>
      <c r="W53" s="176"/>
      <c r="X53" s="176"/>
      <c r="Y53" s="176"/>
      <c r="Z53" s="176"/>
      <c r="AA53" s="176"/>
      <c r="AB53" s="176"/>
      <c r="AC53" s="176"/>
      <c r="AD53" s="176"/>
      <c r="AE53" s="176"/>
      <c r="AF53" s="176"/>
      <c r="AG53" s="176"/>
      <c r="AH53" s="176"/>
    </row>
    <row r="54" spans="2:34" x14ac:dyDescent="0.3">
      <c r="B54" s="118" t="s">
        <v>41</v>
      </c>
      <c r="C54" s="1" t="s">
        <v>9</v>
      </c>
      <c r="D54" s="125">
        <v>25.362954946787141</v>
      </c>
      <c r="E54" s="235">
        <v>2.8695658851291612</v>
      </c>
      <c r="F54" s="125">
        <v>26.66365953033123</v>
      </c>
      <c r="G54" s="105">
        <v>38.1884069366765</v>
      </c>
      <c r="H54" s="235">
        <v>42.1703848209618</v>
      </c>
      <c r="I54" s="105">
        <v>8.5960397011321295</v>
      </c>
      <c r="J54" s="235">
        <v>37.708368958121667</v>
      </c>
      <c r="K54" s="98">
        <v>17.684602403510159</v>
      </c>
      <c r="L54" s="184">
        <v>35.6070536884109</v>
      </c>
      <c r="W54" s="176"/>
      <c r="X54" s="176"/>
      <c r="Y54" s="176"/>
      <c r="Z54" s="176"/>
      <c r="AA54" s="176"/>
      <c r="AB54" s="176"/>
      <c r="AC54" s="176"/>
      <c r="AD54" s="176"/>
      <c r="AE54" s="176"/>
      <c r="AF54" s="176"/>
      <c r="AG54" s="176"/>
      <c r="AH54" s="176"/>
    </row>
    <row r="55" spans="2:34" x14ac:dyDescent="0.3">
      <c r="B55" s="118" t="s">
        <v>43</v>
      </c>
      <c r="C55" s="1" t="s">
        <v>9</v>
      </c>
      <c r="D55" s="126">
        <v>19.496534583927357</v>
      </c>
      <c r="E55" s="127">
        <v>85.911291503600296</v>
      </c>
      <c r="F55" s="125">
        <v>45.356663682986884</v>
      </c>
      <c r="G55" s="105">
        <v>45.379942689682281</v>
      </c>
      <c r="H55" s="235">
        <v>26.285144731587344</v>
      </c>
      <c r="I55" s="128">
        <v>63.638388977453062</v>
      </c>
      <c r="J55" s="235">
        <v>26.884982351879401</v>
      </c>
      <c r="K55" s="97">
        <v>61.565388362083318</v>
      </c>
      <c r="L55" s="184">
        <v>30.524380889125506</v>
      </c>
      <c r="W55" s="176"/>
      <c r="X55" s="176"/>
      <c r="Y55" s="176"/>
      <c r="Z55" s="176"/>
      <c r="AA55" s="176"/>
      <c r="AB55" s="176"/>
      <c r="AC55" s="176"/>
      <c r="AD55" s="176"/>
      <c r="AE55" s="176"/>
      <c r="AF55" s="176"/>
      <c r="AG55" s="176"/>
      <c r="AH55" s="176"/>
    </row>
    <row r="56" spans="2:34" x14ac:dyDescent="0.3">
      <c r="B56" s="101" t="s">
        <v>46</v>
      </c>
      <c r="C56" s="102" t="s">
        <v>17</v>
      </c>
      <c r="D56" s="98">
        <v>83.478068700000009</v>
      </c>
      <c r="E56" s="98">
        <v>10.298793100000001</v>
      </c>
      <c r="F56" s="129">
        <v>52.468788599999996</v>
      </c>
      <c r="G56" s="129">
        <v>34.686930799999999</v>
      </c>
      <c r="H56" s="130">
        <v>105.82593829999999</v>
      </c>
      <c r="I56" s="235">
        <v>24.942181999999999</v>
      </c>
      <c r="J56" s="130">
        <v>241.77279560000002</v>
      </c>
      <c r="K56" s="235">
        <v>69.927905900000013</v>
      </c>
      <c r="L56" s="180">
        <v>311.70070150000004</v>
      </c>
      <c r="W56" s="176"/>
      <c r="X56" s="176"/>
      <c r="Y56" s="176"/>
      <c r="Z56" s="176"/>
      <c r="AA56" s="176"/>
      <c r="AB56" s="176"/>
      <c r="AC56" s="176"/>
      <c r="AD56" s="176"/>
      <c r="AE56" s="176"/>
      <c r="AF56" s="176"/>
      <c r="AG56" s="176"/>
      <c r="AH56" s="176"/>
    </row>
    <row r="57" spans="2:34" x14ac:dyDescent="0.3">
      <c r="B57" s="103"/>
      <c r="C57" s="96" t="s">
        <v>141</v>
      </c>
      <c r="D57" s="98">
        <v>89.017767387050696</v>
      </c>
      <c r="E57" s="97">
        <v>10.982232612949307</v>
      </c>
      <c r="F57" s="98">
        <v>60.20119960136546</v>
      </c>
      <c r="G57" s="98">
        <v>39.79880039863454</v>
      </c>
      <c r="H57" s="128">
        <v>80.926404736277306</v>
      </c>
      <c r="I57" s="235">
        <v>19.073595263722698</v>
      </c>
      <c r="J57" s="128">
        <v>77.565688635448907</v>
      </c>
      <c r="K57" s="235">
        <v>22.434311364551103</v>
      </c>
      <c r="L57" s="179">
        <v>100</v>
      </c>
      <c r="W57" s="176"/>
      <c r="X57" s="176"/>
      <c r="Y57" s="176"/>
      <c r="Z57" s="176"/>
      <c r="AA57" s="176"/>
      <c r="AB57" s="176"/>
      <c r="AC57" s="176"/>
      <c r="AD57" s="176"/>
      <c r="AE57" s="176"/>
      <c r="AF57" s="176"/>
      <c r="AG57" s="176"/>
      <c r="AH57" s="176"/>
    </row>
    <row r="58" spans="2:34" x14ac:dyDescent="0.3">
      <c r="B58" s="101" t="s">
        <v>19</v>
      </c>
      <c r="C58" s="102" t="s">
        <v>17</v>
      </c>
      <c r="D58" s="129">
        <v>58.853942099999998</v>
      </c>
      <c r="E58" s="97">
        <v>7.3508274</v>
      </c>
      <c r="F58" s="129">
        <v>34.9317232</v>
      </c>
      <c r="G58" s="130">
        <v>22.868106500000003</v>
      </c>
      <c r="H58" s="235">
        <v>80.028976</v>
      </c>
      <c r="I58" s="130">
        <v>18.375682700000002</v>
      </c>
      <c r="J58" s="235">
        <v>173.81464129999998</v>
      </c>
      <c r="K58" s="130">
        <v>48.594616600000009</v>
      </c>
      <c r="L58" s="180">
        <v>222.4092579</v>
      </c>
      <c r="W58" s="176"/>
      <c r="X58" s="176"/>
      <c r="Y58" s="176"/>
      <c r="Z58" s="176"/>
      <c r="AA58" s="176"/>
      <c r="AB58" s="176"/>
      <c r="AC58" s="176"/>
      <c r="AD58" s="176"/>
      <c r="AE58" s="176"/>
      <c r="AF58" s="176"/>
      <c r="AG58" s="176"/>
      <c r="AH58" s="176"/>
    </row>
    <row r="59" spans="2:34" ht="15" customHeight="1" x14ac:dyDescent="0.3">
      <c r="B59" s="244" t="s">
        <v>51</v>
      </c>
      <c r="C59" s="245" t="s">
        <v>9</v>
      </c>
      <c r="D59" s="112">
        <v>70.502280439077765</v>
      </c>
      <c r="E59" s="97">
        <v>71.375619731597467</v>
      </c>
      <c r="F59" s="112">
        <v>66.576195357405297</v>
      </c>
      <c r="G59" s="111">
        <v>65.927154615824364</v>
      </c>
      <c r="H59" s="133">
        <v>75.623214200218442</v>
      </c>
      <c r="I59" s="111">
        <v>73.673116089041457</v>
      </c>
      <c r="J59" s="133">
        <v>71.891728293354745</v>
      </c>
      <c r="K59" s="111">
        <v>69.492452225714374</v>
      </c>
      <c r="L59" s="183">
        <v>71.353467229845151</v>
      </c>
      <c r="W59" s="176"/>
      <c r="X59" s="176"/>
      <c r="Y59" s="176"/>
      <c r="Z59" s="176"/>
      <c r="AA59" s="176"/>
      <c r="AB59" s="176"/>
      <c r="AC59" s="176"/>
      <c r="AD59" s="176"/>
      <c r="AE59" s="176"/>
      <c r="AF59" s="176"/>
      <c r="AG59" s="176"/>
      <c r="AH59" s="176"/>
    </row>
    <row r="61" spans="2:34" x14ac:dyDescent="0.3">
      <c r="B61" s="1" t="s">
        <v>21</v>
      </c>
    </row>
    <row r="62" spans="2:34" x14ac:dyDescent="0.3">
      <c r="B62" s="1" t="s">
        <v>22</v>
      </c>
    </row>
    <row r="63" spans="2:34" x14ac:dyDescent="0.3">
      <c r="B63" s="1" t="s">
        <v>47</v>
      </c>
    </row>
    <row r="64" spans="2:34" x14ac:dyDescent="0.3">
      <c r="B64" s="1" t="s">
        <v>52</v>
      </c>
    </row>
    <row r="65" spans="2:2" x14ac:dyDescent="0.3">
      <c r="B65" s="1" t="s">
        <v>49</v>
      </c>
    </row>
    <row r="66" spans="2:2" x14ac:dyDescent="0.3">
      <c r="B66" s="1" t="s">
        <v>37</v>
      </c>
    </row>
  </sheetData>
  <mergeCells count="20">
    <mergeCell ref="B59:C59"/>
    <mergeCell ref="D14:E14"/>
    <mergeCell ref="D16:E16"/>
    <mergeCell ref="E20:E21"/>
    <mergeCell ref="B26:C26"/>
    <mergeCell ref="B35:L35"/>
    <mergeCell ref="D37:E37"/>
    <mergeCell ref="F37:G37"/>
    <mergeCell ref="H37:I37"/>
    <mergeCell ref="J37:K37"/>
    <mergeCell ref="L37:L38"/>
    <mergeCell ref="A1:B1"/>
    <mergeCell ref="B2:P2"/>
    <mergeCell ref="D4:E4"/>
    <mergeCell ref="F4:G4"/>
    <mergeCell ref="H4:I4"/>
    <mergeCell ref="J4:K4"/>
    <mergeCell ref="L4:M4"/>
    <mergeCell ref="N4:O4"/>
    <mergeCell ref="P4:P5"/>
  </mergeCells>
  <hyperlinks>
    <hyperlink ref="A1:B1" location="Sommaire!A1" display="Aller vers le sommaire" xr:uid="{6FD712BE-91EB-479F-8C03-FD54B1DE3146}"/>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64D86-12CC-4D6C-A92E-2D0279397C79}">
  <sheetPr>
    <tabColor rgb="FF92D050"/>
  </sheetPr>
  <dimension ref="A1:Y41"/>
  <sheetViews>
    <sheetView zoomScaleNormal="100" workbookViewId="0">
      <selection sqref="A1:XFD1048576"/>
    </sheetView>
  </sheetViews>
  <sheetFormatPr baseColWidth="10" defaultColWidth="9.109375" defaultRowHeight="14.4" x14ac:dyDescent="0.3"/>
  <cols>
    <col min="1" max="1" width="9.109375" style="1"/>
    <col min="2" max="2" width="66.5546875" style="1" bestFit="1" customWidth="1"/>
    <col min="3" max="3" width="8.5546875" style="1" bestFit="1" customWidth="1"/>
    <col min="4" max="4" width="17.88671875" style="1" customWidth="1"/>
    <col min="5" max="5" width="19.33203125" style="1" customWidth="1"/>
    <col min="6" max="9" width="17.88671875" style="1" customWidth="1"/>
    <col min="10" max="16384" width="9.109375" style="1"/>
  </cols>
  <sheetData>
    <row r="1" spans="1:25" x14ac:dyDescent="0.3">
      <c r="A1" s="254" t="s">
        <v>0</v>
      </c>
      <c r="B1" s="254"/>
    </row>
    <row r="2" spans="1:25" ht="15.6" x14ac:dyDescent="0.3">
      <c r="B2" s="240" t="s">
        <v>53</v>
      </c>
      <c r="C2" s="240"/>
      <c r="D2" s="240"/>
      <c r="E2" s="240"/>
      <c r="F2" s="240"/>
      <c r="G2" s="240"/>
      <c r="H2" s="240"/>
      <c r="I2" s="240"/>
    </row>
    <row r="4" spans="1:25" ht="43.5" customHeight="1" x14ac:dyDescent="0.3">
      <c r="B4" s="138"/>
      <c r="C4" s="139"/>
      <c r="D4" s="236" t="s">
        <v>2</v>
      </c>
      <c r="E4" s="237" t="s">
        <v>27</v>
      </c>
      <c r="F4" s="237" t="s">
        <v>54</v>
      </c>
      <c r="G4" s="237" t="s">
        <v>5</v>
      </c>
      <c r="H4" s="237" t="s">
        <v>6</v>
      </c>
      <c r="I4" s="237" t="s">
        <v>7</v>
      </c>
    </row>
    <row r="5" spans="1:25" x14ac:dyDescent="0.3">
      <c r="A5" s="42"/>
      <c r="B5" s="103" t="s">
        <v>55</v>
      </c>
      <c r="C5" s="1" t="s">
        <v>56</v>
      </c>
      <c r="D5" s="140">
        <v>310.87890000000004</v>
      </c>
      <c r="E5" s="140">
        <v>856.53969999999993</v>
      </c>
      <c r="F5" s="140">
        <v>1167.4186000000002</v>
      </c>
      <c r="G5" s="140">
        <v>384.54750000000001</v>
      </c>
      <c r="H5" s="140">
        <v>2837.7062999999998</v>
      </c>
      <c r="I5" s="141">
        <v>4389.6724000000004</v>
      </c>
      <c r="J5" s="40"/>
      <c r="R5" s="268"/>
      <c r="S5" s="268"/>
      <c r="T5" s="268"/>
      <c r="U5" s="268"/>
      <c r="V5" s="268"/>
      <c r="W5" s="268"/>
      <c r="X5" s="268"/>
      <c r="Y5" s="268"/>
    </row>
    <row r="6" spans="1:25" x14ac:dyDescent="0.3">
      <c r="A6" s="42"/>
      <c r="B6" s="101" t="s">
        <v>57</v>
      </c>
      <c r="C6" s="142"/>
      <c r="D6" s="65"/>
      <c r="E6" s="65"/>
      <c r="F6" s="65"/>
      <c r="G6" s="65"/>
      <c r="H6" s="65"/>
      <c r="I6" s="143"/>
      <c r="J6" s="108"/>
      <c r="R6" s="268"/>
      <c r="S6" s="268"/>
      <c r="T6" s="268"/>
      <c r="U6" s="268"/>
      <c r="V6" s="268"/>
      <c r="W6" s="268"/>
      <c r="X6" s="268"/>
      <c r="Y6" s="268"/>
    </row>
    <row r="7" spans="1:25" x14ac:dyDescent="0.3">
      <c r="A7" s="100"/>
      <c r="B7" s="118" t="s">
        <v>58</v>
      </c>
      <c r="C7" s="144" t="s">
        <v>59</v>
      </c>
      <c r="D7" s="70">
        <v>2.7590418648547712</v>
      </c>
      <c r="E7" s="70">
        <v>1.5968761284503217</v>
      </c>
      <c r="F7" s="70">
        <v>1.9063562119020545</v>
      </c>
      <c r="G7" s="70">
        <v>11.012668916063685</v>
      </c>
      <c r="H7" s="70">
        <v>74.616133917734899</v>
      </c>
      <c r="I7" s="145">
        <v>49.707372992116674</v>
      </c>
      <c r="J7" s="108"/>
      <c r="K7" s="154"/>
      <c r="R7" s="268"/>
      <c r="S7" s="268"/>
      <c r="T7" s="268"/>
      <c r="U7" s="268"/>
      <c r="V7" s="268"/>
      <c r="W7" s="268"/>
      <c r="X7" s="268"/>
      <c r="Y7" s="268"/>
    </row>
    <row r="8" spans="1:25" x14ac:dyDescent="0.3">
      <c r="A8" s="100"/>
      <c r="B8" s="118" t="s">
        <v>60</v>
      </c>
      <c r="C8" s="144" t="s">
        <v>59</v>
      </c>
      <c r="D8" s="70">
        <v>1.5724856206066091</v>
      </c>
      <c r="E8" s="70">
        <v>2.6642251374921679</v>
      </c>
      <c r="F8" s="70">
        <v>2.3734992743819565</v>
      </c>
      <c r="G8" s="70">
        <v>12.409368413524986</v>
      </c>
      <c r="H8" s="70">
        <v>12.55267939462234</v>
      </c>
      <c r="I8" s="145">
        <v>9.8330062626085706</v>
      </c>
      <c r="J8" s="108"/>
      <c r="R8" s="268"/>
      <c r="S8" s="268"/>
      <c r="T8" s="268"/>
      <c r="U8" s="268"/>
      <c r="V8" s="268"/>
      <c r="W8" s="268"/>
      <c r="X8" s="268"/>
      <c r="Y8" s="268"/>
    </row>
    <row r="9" spans="1:25" x14ac:dyDescent="0.3">
      <c r="A9" s="100"/>
      <c r="B9" s="118" t="s">
        <v>61</v>
      </c>
      <c r="C9" s="144" t="s">
        <v>59</v>
      </c>
      <c r="D9" s="70">
        <v>87.775883149354939</v>
      </c>
      <c r="E9" s="70">
        <v>89.282061298501418</v>
      </c>
      <c r="F9" s="70">
        <v>88.880972086619138</v>
      </c>
      <c r="G9" s="70">
        <v>64.821537001280731</v>
      </c>
      <c r="H9" s="70">
        <v>12.432745418368349</v>
      </c>
      <c r="I9" s="145">
        <v>37.353297708503256</v>
      </c>
      <c r="J9" s="108"/>
      <c r="R9" s="268"/>
      <c r="S9" s="268"/>
      <c r="T9" s="268"/>
      <c r="U9" s="268"/>
      <c r="V9" s="268"/>
      <c r="W9" s="268"/>
      <c r="X9" s="268"/>
      <c r="Y9" s="268"/>
    </row>
    <row r="10" spans="1:25" x14ac:dyDescent="0.3">
      <c r="A10" s="100"/>
      <c r="B10" s="146" t="s">
        <v>62</v>
      </c>
      <c r="C10" s="147" t="s">
        <v>59</v>
      </c>
      <c r="D10" s="148">
        <v>7.8926038402734946</v>
      </c>
      <c r="E10" s="148">
        <v>6.4568379025513938</v>
      </c>
      <c r="F10" s="148">
        <v>6.8391766243916265</v>
      </c>
      <c r="G10" s="148">
        <v>11.756412406789799</v>
      </c>
      <c r="H10" s="148">
        <v>0.3984404587606547</v>
      </c>
      <c r="I10" s="149">
        <v>3.1063224672529093</v>
      </c>
      <c r="J10" s="108"/>
      <c r="R10" s="268"/>
      <c r="S10" s="268"/>
      <c r="T10" s="268"/>
      <c r="U10" s="268"/>
      <c r="V10" s="268"/>
      <c r="W10" s="268"/>
      <c r="X10" s="268"/>
      <c r="Y10" s="268"/>
    </row>
    <row r="11" spans="1:25" x14ac:dyDescent="0.3">
      <c r="A11" s="100"/>
      <c r="B11" s="150" t="s">
        <v>63</v>
      </c>
      <c r="C11" s="147" t="s">
        <v>59</v>
      </c>
      <c r="D11" s="148">
        <v>58.498648549985596</v>
      </c>
      <c r="E11" s="148">
        <v>47.849030206840681</v>
      </c>
      <c r="F11" s="148">
        <v>50.286883521125056</v>
      </c>
      <c r="G11" s="148">
        <v>24.535970138340254</v>
      </c>
      <c r="H11" s="148">
        <v>31.279473800547496</v>
      </c>
      <c r="I11" s="149">
        <v>33.868573369441734</v>
      </c>
      <c r="J11" s="108"/>
      <c r="R11" s="268"/>
      <c r="S11" s="268"/>
      <c r="T11" s="268"/>
      <c r="U11" s="268"/>
      <c r="V11" s="268"/>
      <c r="W11" s="268"/>
      <c r="X11" s="268"/>
      <c r="Y11" s="268"/>
    </row>
    <row r="12" spans="1:25" x14ac:dyDescent="0.3">
      <c r="A12" s="132"/>
      <c r="B12" s="150" t="s">
        <v>64</v>
      </c>
      <c r="C12" s="151" t="s">
        <v>59</v>
      </c>
      <c r="D12" s="50">
        <v>19.887857878592413</v>
      </c>
      <c r="E12" s="50">
        <v>10.157832714736355</v>
      </c>
      <c r="F12" s="50">
        <v>11.679480425271581</v>
      </c>
      <c r="G12" s="50">
        <v>3.2315142172381766</v>
      </c>
      <c r="H12" s="152">
        <v>8.8108662476586463</v>
      </c>
      <c r="I12" s="149">
        <v>8.1136555491000877</v>
      </c>
      <c r="J12" s="153"/>
      <c r="R12" s="268"/>
      <c r="S12" s="268"/>
      <c r="T12" s="268"/>
      <c r="U12" s="268"/>
      <c r="V12" s="268"/>
      <c r="W12" s="268"/>
      <c r="X12" s="268"/>
      <c r="Y12" s="268"/>
    </row>
    <row r="14" spans="1:25" x14ac:dyDescent="0.3">
      <c r="B14" s="1" t="s">
        <v>65</v>
      </c>
    </row>
    <row r="15" spans="1:25" x14ac:dyDescent="0.3">
      <c r="B15" s="1" t="s">
        <v>66</v>
      </c>
    </row>
    <row r="16" spans="1:25" x14ac:dyDescent="0.3">
      <c r="B16" s="1" t="s">
        <v>67</v>
      </c>
    </row>
    <row r="17" spans="2:7" x14ac:dyDescent="0.3">
      <c r="B17" s="1" t="s">
        <v>47</v>
      </c>
    </row>
    <row r="18" spans="2:7" x14ac:dyDescent="0.3">
      <c r="B18" s="1" t="s">
        <v>49</v>
      </c>
    </row>
    <row r="19" spans="2:7" x14ac:dyDescent="0.3">
      <c r="B19" s="1" t="s">
        <v>68</v>
      </c>
      <c r="D19" s="154"/>
    </row>
    <row r="24" spans="2:7" ht="15.6" x14ac:dyDescent="0.3">
      <c r="B24" s="239" t="s">
        <v>53</v>
      </c>
      <c r="C24" s="239"/>
      <c r="D24" s="239"/>
      <c r="E24" s="239"/>
      <c r="F24" s="239"/>
      <c r="G24" s="239"/>
    </row>
    <row r="26" spans="2:7" ht="24" x14ac:dyDescent="0.3">
      <c r="B26" s="138"/>
      <c r="C26" s="139"/>
      <c r="D26" s="236" t="s">
        <v>4</v>
      </c>
      <c r="E26" s="237" t="s">
        <v>5</v>
      </c>
      <c r="F26" s="237" t="s">
        <v>6</v>
      </c>
      <c r="G26" s="237" t="s">
        <v>7</v>
      </c>
    </row>
    <row r="27" spans="2:7" x14ac:dyDescent="0.3">
      <c r="B27" s="103" t="s">
        <v>55</v>
      </c>
      <c r="C27" s="1" t="s">
        <v>56</v>
      </c>
      <c r="D27" s="140">
        <v>1167.4186000000002</v>
      </c>
      <c r="E27" s="140">
        <v>384.54750000000001</v>
      </c>
      <c r="F27" s="140">
        <v>2837.7062999999998</v>
      </c>
      <c r="G27" s="141">
        <v>4389.6724000000004</v>
      </c>
    </row>
    <row r="28" spans="2:7" x14ac:dyDescent="0.3">
      <c r="B28" s="101" t="s">
        <v>57</v>
      </c>
      <c r="C28" s="142"/>
      <c r="D28" s="65"/>
      <c r="E28" s="65"/>
      <c r="F28" s="65"/>
      <c r="G28" s="143"/>
    </row>
    <row r="29" spans="2:7" x14ac:dyDescent="0.3">
      <c r="B29" s="118" t="s">
        <v>58</v>
      </c>
      <c r="C29" s="144" t="s">
        <v>59</v>
      </c>
      <c r="D29" s="58">
        <v>1.9063562119020545</v>
      </c>
      <c r="E29" s="58">
        <v>11.012668916063685</v>
      </c>
      <c r="F29" s="58">
        <v>74.616133917734899</v>
      </c>
      <c r="G29" s="155">
        <v>49.707372992116674</v>
      </c>
    </row>
    <row r="30" spans="2:7" x14ac:dyDescent="0.3">
      <c r="B30" s="118" t="s">
        <v>60</v>
      </c>
      <c r="C30" s="144" t="s">
        <v>59</v>
      </c>
      <c r="D30" s="58">
        <v>2.3734992743819565</v>
      </c>
      <c r="E30" s="58">
        <v>12.409368413524986</v>
      </c>
      <c r="F30" s="58">
        <v>12.55267939462234</v>
      </c>
      <c r="G30" s="155">
        <v>9.8330062626085706</v>
      </c>
    </row>
    <row r="31" spans="2:7" x14ac:dyDescent="0.3">
      <c r="B31" s="118" t="s">
        <v>61</v>
      </c>
      <c r="C31" s="144" t="s">
        <v>59</v>
      </c>
      <c r="D31" s="58">
        <v>88.880972086619138</v>
      </c>
      <c r="E31" s="58">
        <v>64.821537001280731</v>
      </c>
      <c r="F31" s="58">
        <v>12.432745418368349</v>
      </c>
      <c r="G31" s="155">
        <v>37.353297708503256</v>
      </c>
    </row>
    <row r="32" spans="2:7" x14ac:dyDescent="0.3">
      <c r="B32" s="146" t="s">
        <v>62</v>
      </c>
      <c r="C32" s="147" t="s">
        <v>59</v>
      </c>
      <c r="D32" s="59">
        <v>6.8391766243916265</v>
      </c>
      <c r="E32" s="59">
        <v>11.756412406789799</v>
      </c>
      <c r="F32" s="59">
        <v>0.3984404587606547</v>
      </c>
      <c r="G32" s="156">
        <v>3.1063224672529093</v>
      </c>
    </row>
    <row r="33" spans="2:7" x14ac:dyDescent="0.3">
      <c r="B33" s="150" t="s">
        <v>63</v>
      </c>
      <c r="C33" s="147" t="s">
        <v>59</v>
      </c>
      <c r="D33" s="59">
        <v>50.286883521125056</v>
      </c>
      <c r="E33" s="59">
        <v>24.535970138340254</v>
      </c>
      <c r="F33" s="59">
        <v>31.279473800547496</v>
      </c>
      <c r="G33" s="156">
        <v>33.868573369441734</v>
      </c>
    </row>
    <row r="34" spans="2:7" x14ac:dyDescent="0.3">
      <c r="B34" s="150" t="s">
        <v>64</v>
      </c>
      <c r="C34" s="151" t="s">
        <v>59</v>
      </c>
      <c r="D34" s="185">
        <v>11.679480425271581</v>
      </c>
      <c r="E34" s="185">
        <v>3.2315142172381766</v>
      </c>
      <c r="F34" s="107">
        <v>8.8108662476586463</v>
      </c>
      <c r="G34" s="156">
        <v>8.1136555491000877</v>
      </c>
    </row>
    <row r="36" spans="2:7" x14ac:dyDescent="0.3">
      <c r="B36" s="1" t="s">
        <v>65</v>
      </c>
    </row>
    <row r="37" spans="2:7" x14ac:dyDescent="0.3">
      <c r="B37" s="1" t="s">
        <v>69</v>
      </c>
    </row>
    <row r="38" spans="2:7" x14ac:dyDescent="0.3">
      <c r="B38" s="1" t="s">
        <v>67</v>
      </c>
    </row>
    <row r="39" spans="2:7" x14ac:dyDescent="0.3">
      <c r="B39" s="1" t="s">
        <v>47</v>
      </c>
    </row>
    <row r="40" spans="2:7" x14ac:dyDescent="0.3">
      <c r="B40" s="1" t="s">
        <v>49</v>
      </c>
    </row>
    <row r="41" spans="2:7" x14ac:dyDescent="0.3">
      <c r="B41" s="1" t="s">
        <v>68</v>
      </c>
    </row>
  </sheetData>
  <mergeCells count="3">
    <mergeCell ref="A1:B1"/>
    <mergeCell ref="B2:I2"/>
    <mergeCell ref="B24:G24"/>
  </mergeCells>
  <hyperlinks>
    <hyperlink ref="A1:B1" location="Sommaire!A1" display="Aller vers le sommaire" xr:uid="{6E3A1346-9F4B-45C2-846D-CE8C062FD88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D619E-D757-492D-98DF-B7FAF6FF2CCD}">
  <sheetPr>
    <tabColor rgb="FF92D050"/>
  </sheetPr>
  <dimension ref="A1:AP52"/>
  <sheetViews>
    <sheetView zoomScaleNormal="100" workbookViewId="0">
      <selection sqref="A1:XFD1048576"/>
    </sheetView>
  </sheetViews>
  <sheetFormatPr baseColWidth="10" defaultColWidth="9.109375" defaultRowHeight="14.4" x14ac:dyDescent="0.3"/>
  <cols>
    <col min="1" max="1" width="9.109375" style="1"/>
    <col min="2" max="2" width="45.6640625" style="1" customWidth="1"/>
    <col min="3" max="16384" width="9.109375" style="1"/>
  </cols>
  <sheetData>
    <row r="1" spans="1:42" x14ac:dyDescent="0.3">
      <c r="A1" s="254" t="s">
        <v>0</v>
      </c>
      <c r="B1" s="254"/>
    </row>
    <row r="3" spans="1:42" ht="15.6" x14ac:dyDescent="0.3">
      <c r="B3" s="240" t="s">
        <v>70</v>
      </c>
      <c r="C3" s="240"/>
      <c r="D3" s="240"/>
      <c r="E3" s="240"/>
      <c r="F3" s="240"/>
      <c r="G3" s="240"/>
      <c r="H3" s="240"/>
      <c r="I3" s="240"/>
      <c r="J3" s="240"/>
      <c r="K3" s="240"/>
      <c r="L3" s="240"/>
    </row>
    <row r="4" spans="1:42" x14ac:dyDescent="0.3">
      <c r="E4" s="42"/>
      <c r="F4" s="41"/>
      <c r="G4" s="41"/>
      <c r="H4" s="40"/>
    </row>
    <row r="5" spans="1:42" ht="48" customHeight="1" x14ac:dyDescent="0.3">
      <c r="A5" s="42"/>
      <c r="B5" s="91"/>
      <c r="C5" s="241" t="s">
        <v>2</v>
      </c>
      <c r="D5" s="241"/>
      <c r="E5" s="241" t="s">
        <v>27</v>
      </c>
      <c r="F5" s="241"/>
      <c r="G5" s="241" t="s">
        <v>4</v>
      </c>
      <c r="H5" s="241"/>
      <c r="I5" s="241" t="s">
        <v>5</v>
      </c>
      <c r="J5" s="241"/>
      <c r="K5" s="241" t="s">
        <v>6</v>
      </c>
      <c r="L5" s="241"/>
      <c r="M5" s="255" t="s">
        <v>7</v>
      </c>
      <c r="N5" s="255"/>
      <c r="O5" s="40"/>
    </row>
    <row r="6" spans="1:42" x14ac:dyDescent="0.3">
      <c r="A6" s="100"/>
      <c r="B6" s="93"/>
      <c r="C6" s="238" t="s">
        <v>71</v>
      </c>
      <c r="D6" s="238" t="s">
        <v>72</v>
      </c>
      <c r="E6" s="238" t="s">
        <v>71</v>
      </c>
      <c r="F6" s="238" t="s">
        <v>72</v>
      </c>
      <c r="G6" s="238" t="s">
        <v>71</v>
      </c>
      <c r="H6" s="238" t="s">
        <v>72</v>
      </c>
      <c r="I6" s="238" t="s">
        <v>71</v>
      </c>
      <c r="J6" s="238" t="s">
        <v>72</v>
      </c>
      <c r="K6" s="238" t="s">
        <v>71</v>
      </c>
      <c r="L6" s="238" t="s">
        <v>72</v>
      </c>
      <c r="M6" s="238" t="s">
        <v>71</v>
      </c>
      <c r="N6" s="238" t="s">
        <v>72</v>
      </c>
      <c r="O6" s="108"/>
    </row>
    <row r="7" spans="1:42" x14ac:dyDescent="0.3">
      <c r="A7" s="100"/>
      <c r="B7" s="157" t="s">
        <v>73</v>
      </c>
      <c r="C7" s="186">
        <v>212.256</v>
      </c>
      <c r="D7" s="187">
        <v>16.015680058238839</v>
      </c>
      <c r="E7" s="186">
        <v>2401.7098000000001</v>
      </c>
      <c r="F7" s="188">
        <v>34.454644254631539</v>
      </c>
      <c r="G7" s="186">
        <v>2613.9657999999999</v>
      </c>
      <c r="H7" s="189">
        <v>31.508965665614696</v>
      </c>
      <c r="I7" s="186">
        <v>6563.6037999999999</v>
      </c>
      <c r="J7" s="189">
        <v>63.942926499540448</v>
      </c>
      <c r="K7" s="186">
        <v>19294.683100000002</v>
      </c>
      <c r="L7" s="189">
        <v>87.429706347136161</v>
      </c>
      <c r="M7" s="186">
        <v>28472.252799999998</v>
      </c>
      <c r="N7" s="190">
        <v>70.077742797965584</v>
      </c>
      <c r="O7" s="108"/>
      <c r="P7" s="154"/>
      <c r="AC7" s="268"/>
      <c r="AD7" s="268"/>
      <c r="AE7" s="268"/>
      <c r="AF7" s="268"/>
      <c r="AG7" s="268"/>
      <c r="AH7" s="268"/>
      <c r="AI7" s="268"/>
      <c r="AJ7" s="268"/>
      <c r="AK7" s="268"/>
      <c r="AL7" s="268"/>
      <c r="AM7" s="268"/>
      <c r="AN7" s="268"/>
      <c r="AO7" s="268"/>
      <c r="AP7" s="268"/>
    </row>
    <row r="8" spans="1:42" x14ac:dyDescent="0.3">
      <c r="A8" s="100"/>
      <c r="B8" s="158" t="s">
        <v>74</v>
      </c>
      <c r="C8" s="191">
        <v>2.5351999999999997</v>
      </c>
      <c r="D8" s="192">
        <v>0.19129236433197222</v>
      </c>
      <c r="E8" s="193">
        <v>86.301899999999989</v>
      </c>
      <c r="F8" s="194">
        <v>1.2380768330123753</v>
      </c>
      <c r="G8" s="193">
        <v>88.837099999999992</v>
      </c>
      <c r="H8" s="195">
        <v>1.070849945218403</v>
      </c>
      <c r="I8" s="193">
        <v>470.44459999999998</v>
      </c>
      <c r="J8" s="195">
        <v>4.5830926723373677</v>
      </c>
      <c r="K8" s="193">
        <v>3764.4393999999998</v>
      </c>
      <c r="L8" s="195">
        <v>17.057747442537131</v>
      </c>
      <c r="M8" s="196">
        <v>4323.7212</v>
      </c>
      <c r="N8" s="197">
        <v>10.64182115521646</v>
      </c>
      <c r="O8" s="108"/>
      <c r="AC8" s="268"/>
      <c r="AD8" s="268"/>
      <c r="AE8" s="268"/>
      <c r="AF8" s="268"/>
      <c r="AG8" s="268"/>
      <c r="AH8" s="268"/>
      <c r="AI8" s="268"/>
      <c r="AJ8" s="268"/>
      <c r="AK8" s="268"/>
      <c r="AL8" s="268"/>
      <c r="AM8" s="268"/>
      <c r="AN8" s="268"/>
      <c r="AO8" s="268"/>
      <c r="AP8" s="268"/>
    </row>
    <row r="9" spans="1:42" x14ac:dyDescent="0.3">
      <c r="A9" s="100"/>
      <c r="B9" s="159" t="s">
        <v>75</v>
      </c>
      <c r="C9" s="198">
        <v>3.7281</v>
      </c>
      <c r="D9" s="199">
        <v>0.28130209193200767</v>
      </c>
      <c r="E9" s="200">
        <v>82.957599999999999</v>
      </c>
      <c r="F9" s="194">
        <v>1.1900999014194058</v>
      </c>
      <c r="G9" s="200">
        <v>86.685699999999997</v>
      </c>
      <c r="H9" s="195">
        <v>1.0449167869754745</v>
      </c>
      <c r="I9" s="200">
        <v>134.29320000000001</v>
      </c>
      <c r="J9" s="195">
        <v>1.3082904572923926</v>
      </c>
      <c r="K9" s="200">
        <v>3759.0160000000001</v>
      </c>
      <c r="L9" s="195">
        <v>17.033172471963866</v>
      </c>
      <c r="M9" s="201">
        <v>3979.9947999999999</v>
      </c>
      <c r="N9" s="202">
        <v>9.7958195963910679</v>
      </c>
      <c r="O9" s="108"/>
      <c r="AC9" s="268"/>
      <c r="AD9" s="268"/>
      <c r="AE9" s="268"/>
      <c r="AF9" s="268"/>
      <c r="AG9" s="268"/>
      <c r="AH9" s="268"/>
      <c r="AI9" s="268"/>
      <c r="AJ9" s="268"/>
      <c r="AK9" s="268"/>
      <c r="AL9" s="268"/>
      <c r="AM9" s="268"/>
      <c r="AN9" s="268"/>
      <c r="AO9" s="268"/>
      <c r="AP9" s="268"/>
    </row>
    <row r="10" spans="1:42" x14ac:dyDescent="0.3">
      <c r="A10" s="100"/>
      <c r="B10" s="159" t="s">
        <v>76</v>
      </c>
      <c r="C10" s="198">
        <v>15.0549</v>
      </c>
      <c r="D10" s="199">
        <v>1.1359606404944025</v>
      </c>
      <c r="E10" s="200">
        <v>164.94139999999999</v>
      </c>
      <c r="F10" s="194">
        <v>2.3662297834071717</v>
      </c>
      <c r="G10" s="200">
        <v>179.99629999999999</v>
      </c>
      <c r="H10" s="195">
        <v>2.1696906809712972</v>
      </c>
      <c r="I10" s="200">
        <v>714.96849999999995</v>
      </c>
      <c r="J10" s="195">
        <v>6.9652556184129635</v>
      </c>
      <c r="K10" s="200">
        <v>1917.3910000000001</v>
      </c>
      <c r="L10" s="195">
        <v>8.6882449021742048</v>
      </c>
      <c r="M10" s="201">
        <v>2812.3557999999998</v>
      </c>
      <c r="N10" s="202">
        <v>6.921951269299166</v>
      </c>
      <c r="O10" s="108"/>
      <c r="AC10" s="268"/>
      <c r="AD10" s="268"/>
      <c r="AE10" s="268"/>
      <c r="AF10" s="268"/>
      <c r="AG10" s="268"/>
      <c r="AH10" s="268"/>
      <c r="AI10" s="268"/>
      <c r="AJ10" s="268"/>
      <c r="AK10" s="268"/>
      <c r="AL10" s="268"/>
      <c r="AM10" s="268"/>
      <c r="AN10" s="268"/>
      <c r="AO10" s="268"/>
      <c r="AP10" s="268"/>
    </row>
    <row r="11" spans="1:42" x14ac:dyDescent="0.3">
      <c r="A11" s="100"/>
      <c r="B11" s="159" t="s">
        <v>77</v>
      </c>
      <c r="C11" s="198">
        <v>24.241700000000002</v>
      </c>
      <c r="D11" s="199">
        <v>1.8291464611968966</v>
      </c>
      <c r="E11" s="200">
        <v>222.03810000000001</v>
      </c>
      <c r="F11" s="194">
        <v>3.1853322772277912</v>
      </c>
      <c r="G11" s="200">
        <v>246.27980000000002</v>
      </c>
      <c r="H11" s="195">
        <v>2.9686776171036571</v>
      </c>
      <c r="I11" s="200">
        <v>623.21839999999997</v>
      </c>
      <c r="J11" s="195">
        <v>6.0714219746720834</v>
      </c>
      <c r="K11" s="200">
        <v>1260.8453</v>
      </c>
      <c r="L11" s="195">
        <v>5.7132492799618362</v>
      </c>
      <c r="M11" s="201">
        <v>2130.3434999999999</v>
      </c>
      <c r="N11" s="202">
        <v>5.243338660729993</v>
      </c>
      <c r="O11" s="108"/>
      <c r="AC11" s="268"/>
      <c r="AD11" s="268"/>
      <c r="AE11" s="268"/>
      <c r="AF11" s="268"/>
      <c r="AG11" s="268"/>
      <c r="AH11" s="268"/>
      <c r="AI11" s="268"/>
      <c r="AJ11" s="268"/>
      <c r="AK11" s="268"/>
      <c r="AL11" s="268"/>
      <c r="AM11" s="268"/>
      <c r="AN11" s="268"/>
      <c r="AO11" s="268"/>
      <c r="AP11" s="268"/>
    </row>
    <row r="12" spans="1:42" ht="28.8" x14ac:dyDescent="0.3">
      <c r="A12" s="100"/>
      <c r="B12" s="159" t="s">
        <v>78</v>
      </c>
      <c r="C12" s="198">
        <v>18.361900000000002</v>
      </c>
      <c r="D12" s="199">
        <v>1.3854888232199596</v>
      </c>
      <c r="E12" s="200">
        <v>338.55040000000002</v>
      </c>
      <c r="F12" s="194">
        <v>4.8568039295435312</v>
      </c>
      <c r="G12" s="200">
        <v>356.91230000000002</v>
      </c>
      <c r="H12" s="195">
        <v>4.3022511642407766</v>
      </c>
      <c r="I12" s="200">
        <v>723.07830000000001</v>
      </c>
      <c r="J12" s="195">
        <v>7.0442616585590754</v>
      </c>
      <c r="K12" s="200">
        <v>1187.2791999999999</v>
      </c>
      <c r="L12" s="195">
        <v>5.3799003212477086</v>
      </c>
      <c r="M12" s="201">
        <v>2267.2698</v>
      </c>
      <c r="N12" s="202">
        <v>5.5803504911980442</v>
      </c>
      <c r="O12" s="108"/>
      <c r="AC12" s="268"/>
      <c r="AD12" s="268"/>
      <c r="AE12" s="268"/>
      <c r="AF12" s="268"/>
      <c r="AG12" s="268"/>
      <c r="AH12" s="268"/>
      <c r="AI12" s="268"/>
      <c r="AJ12" s="268"/>
      <c r="AK12" s="268"/>
      <c r="AL12" s="268"/>
      <c r="AM12" s="268"/>
      <c r="AN12" s="268"/>
      <c r="AO12" s="268"/>
      <c r="AP12" s="268"/>
    </row>
    <row r="13" spans="1:42" ht="28.8" x14ac:dyDescent="0.3">
      <c r="A13" s="100"/>
      <c r="B13" s="159" t="s">
        <v>79</v>
      </c>
      <c r="C13" s="198">
        <v>19.9068</v>
      </c>
      <c r="D13" s="199">
        <v>1.5020585509165767</v>
      </c>
      <c r="E13" s="200">
        <v>205.8126</v>
      </c>
      <c r="F13" s="194">
        <v>2.9525631765006657</v>
      </c>
      <c r="G13" s="200">
        <v>225.71940000000001</v>
      </c>
      <c r="H13" s="195">
        <v>2.7208408100301655</v>
      </c>
      <c r="I13" s="200">
        <v>425.48020000000002</v>
      </c>
      <c r="J13" s="195">
        <v>4.1450474441509959</v>
      </c>
      <c r="K13" s="200">
        <v>1095.645</v>
      </c>
      <c r="L13" s="195">
        <v>4.9646796536766136</v>
      </c>
      <c r="M13" s="201">
        <v>1746.8446000000001</v>
      </c>
      <c r="N13" s="202">
        <v>4.2994464627265137</v>
      </c>
      <c r="O13" s="108"/>
      <c r="AC13" s="268"/>
      <c r="AD13" s="268"/>
      <c r="AE13" s="268"/>
      <c r="AF13" s="268"/>
      <c r="AG13" s="268"/>
      <c r="AH13" s="268"/>
      <c r="AI13" s="268"/>
      <c r="AJ13" s="268"/>
      <c r="AK13" s="268"/>
      <c r="AL13" s="268"/>
      <c r="AM13" s="268"/>
      <c r="AN13" s="268"/>
      <c r="AO13" s="268"/>
      <c r="AP13" s="268"/>
    </row>
    <row r="14" spans="1:42" x14ac:dyDescent="0.3">
      <c r="A14" s="100"/>
      <c r="B14" s="159" t="s">
        <v>80</v>
      </c>
      <c r="C14" s="198">
        <v>8.1693999999999996</v>
      </c>
      <c r="D14" s="199">
        <v>0.61641836587788501</v>
      </c>
      <c r="E14" s="200">
        <v>79.162700000000001</v>
      </c>
      <c r="F14" s="194">
        <v>1.1356587156100706</v>
      </c>
      <c r="G14" s="200">
        <v>87.332099999999997</v>
      </c>
      <c r="H14" s="195">
        <v>1.0527085474515501</v>
      </c>
      <c r="I14" s="200">
        <v>383.00579999999997</v>
      </c>
      <c r="J14" s="195">
        <v>3.7312599091215231</v>
      </c>
      <c r="K14" s="200">
        <v>1193.4621000000002</v>
      </c>
      <c r="L14" s="195">
        <v>5.4079168027090567</v>
      </c>
      <c r="M14" s="201">
        <v>1663.8001000000002</v>
      </c>
      <c r="N14" s="202">
        <v>4.0950519895295896</v>
      </c>
      <c r="O14" s="108"/>
      <c r="AC14" s="268"/>
      <c r="AD14" s="268"/>
      <c r="AE14" s="268"/>
      <c r="AF14" s="268"/>
      <c r="AG14" s="268"/>
      <c r="AH14" s="268"/>
      <c r="AI14" s="268"/>
      <c r="AJ14" s="268"/>
      <c r="AK14" s="268"/>
      <c r="AL14" s="268"/>
      <c r="AM14" s="268"/>
      <c r="AN14" s="268"/>
      <c r="AO14" s="268"/>
      <c r="AP14" s="268"/>
    </row>
    <row r="15" spans="1:42" ht="28.8" x14ac:dyDescent="0.3">
      <c r="A15" s="100"/>
      <c r="B15" s="159" t="s">
        <v>81</v>
      </c>
      <c r="C15" s="198">
        <v>26.273099999999999</v>
      </c>
      <c r="D15" s="199">
        <v>1.982424825390636</v>
      </c>
      <c r="E15" s="200">
        <v>307.18119999999999</v>
      </c>
      <c r="F15" s="194">
        <v>4.406785102725908</v>
      </c>
      <c r="G15" s="200">
        <v>333.45429999999999</v>
      </c>
      <c r="H15" s="195">
        <v>4.0194864407757676</v>
      </c>
      <c r="I15" s="200">
        <v>814.3103000000001</v>
      </c>
      <c r="J15" s="195">
        <v>7.9330479485551413</v>
      </c>
      <c r="K15" s="200">
        <v>352.2747</v>
      </c>
      <c r="L15" s="195">
        <v>1.5962570317895237</v>
      </c>
      <c r="M15" s="201">
        <v>1500.0393000000001</v>
      </c>
      <c r="N15" s="202">
        <v>3.691993358960354</v>
      </c>
      <c r="O15" s="108"/>
      <c r="AC15" s="268"/>
      <c r="AD15" s="268"/>
      <c r="AE15" s="268"/>
      <c r="AF15" s="268"/>
      <c r="AG15" s="268"/>
      <c r="AH15" s="268"/>
      <c r="AI15" s="268"/>
      <c r="AJ15" s="268"/>
      <c r="AK15" s="268"/>
      <c r="AL15" s="268"/>
      <c r="AM15" s="268"/>
      <c r="AN15" s="268"/>
      <c r="AO15" s="268"/>
      <c r="AP15" s="268"/>
    </row>
    <row r="16" spans="1:42" x14ac:dyDescent="0.3">
      <c r="A16" s="100"/>
      <c r="B16" s="160" t="s">
        <v>82</v>
      </c>
      <c r="C16" s="203">
        <v>93.984899999999996</v>
      </c>
      <c r="D16" s="204">
        <v>7.0915879348785014</v>
      </c>
      <c r="E16" s="205">
        <v>914.76389999999992</v>
      </c>
      <c r="F16" s="194">
        <v>13.123094535184615</v>
      </c>
      <c r="G16" s="205">
        <v>1008.7488</v>
      </c>
      <c r="H16" s="195">
        <v>12.159543672847603</v>
      </c>
      <c r="I16" s="205">
        <v>2274.8045000000002</v>
      </c>
      <c r="J16" s="195">
        <v>22.161248816438896</v>
      </c>
      <c r="K16" s="205">
        <v>4764.3304000000007</v>
      </c>
      <c r="L16" s="195">
        <v>21.588538441076228</v>
      </c>
      <c r="M16" s="206">
        <v>8047.8836999999994</v>
      </c>
      <c r="N16" s="207">
        <v>19.807969813914394</v>
      </c>
      <c r="O16" s="108"/>
      <c r="AC16" s="268"/>
      <c r="AD16" s="268"/>
      <c r="AE16" s="268"/>
      <c r="AF16" s="268"/>
      <c r="AG16" s="268"/>
      <c r="AH16" s="268"/>
      <c r="AI16" s="268"/>
      <c r="AJ16" s="268"/>
      <c r="AK16" s="268"/>
      <c r="AL16" s="268"/>
      <c r="AM16" s="268"/>
      <c r="AN16" s="268"/>
      <c r="AO16" s="268"/>
      <c r="AP16" s="268"/>
    </row>
    <row r="17" spans="1:42" x14ac:dyDescent="0.3">
      <c r="A17" s="100"/>
      <c r="B17" s="157" t="s">
        <v>83</v>
      </c>
      <c r="C17" s="186">
        <v>1113.0453661505342</v>
      </c>
      <c r="D17" s="189">
        <v>83.984332478574245</v>
      </c>
      <c r="E17" s="186">
        <v>4568.9318999999996</v>
      </c>
      <c r="F17" s="208">
        <v>65.545355745368454</v>
      </c>
      <c r="G17" s="186">
        <v>5681.9771000000001</v>
      </c>
      <c r="H17" s="209">
        <v>68.491034334385304</v>
      </c>
      <c r="I17" s="186">
        <v>3701.1807878574632</v>
      </c>
      <c r="J17" s="209">
        <v>36.057071433757308</v>
      </c>
      <c r="K17" s="186">
        <v>2774.1123999999982</v>
      </c>
      <c r="L17" s="209">
        <v>12.570293652863839</v>
      </c>
      <c r="M17" s="186">
        <v>12157.270445469851</v>
      </c>
      <c r="N17" s="190">
        <v>29.92225720203442</v>
      </c>
      <c r="O17" s="108"/>
      <c r="AC17" s="268"/>
      <c r="AD17" s="268"/>
      <c r="AE17" s="268"/>
      <c r="AF17" s="268"/>
      <c r="AG17" s="268"/>
      <c r="AH17" s="268"/>
      <c r="AI17" s="268"/>
      <c r="AJ17" s="268"/>
      <c r="AK17" s="268"/>
      <c r="AL17" s="268"/>
      <c r="AM17" s="268"/>
      <c r="AN17" s="268"/>
      <c r="AO17" s="268"/>
      <c r="AP17" s="268"/>
    </row>
    <row r="18" spans="1:42" ht="32.25" customHeight="1" x14ac:dyDescent="0.3">
      <c r="A18" s="100"/>
      <c r="B18" s="158" t="s">
        <v>84</v>
      </c>
      <c r="C18" s="210">
        <v>609.76059999999995</v>
      </c>
      <c r="D18" s="195">
        <v>46.00920907639712</v>
      </c>
      <c r="E18" s="193">
        <v>2066.3829000000001</v>
      </c>
      <c r="F18" s="194">
        <v>29.644084274192434</v>
      </c>
      <c r="G18" s="193">
        <v>2676.1435000000001</v>
      </c>
      <c r="H18" s="195">
        <v>32.258460939985497</v>
      </c>
      <c r="I18" s="193">
        <v>1494.412</v>
      </c>
      <c r="J18" s="195">
        <v>14.558629616862499</v>
      </c>
      <c r="K18" s="193">
        <v>521.51139999999998</v>
      </c>
      <c r="L18" s="195">
        <v>2.3631167364797956</v>
      </c>
      <c r="M18" s="196">
        <v>4692.0669000000007</v>
      </c>
      <c r="N18" s="197">
        <v>11.548417321197983</v>
      </c>
      <c r="O18" s="108"/>
      <c r="AC18" s="268"/>
      <c r="AD18" s="268"/>
      <c r="AE18" s="268"/>
      <c r="AF18" s="268"/>
      <c r="AG18" s="268"/>
      <c r="AH18" s="268"/>
      <c r="AI18" s="268"/>
      <c r="AJ18" s="268"/>
      <c r="AK18" s="268"/>
      <c r="AL18" s="268"/>
      <c r="AM18" s="268"/>
      <c r="AN18" s="268"/>
      <c r="AO18" s="268"/>
      <c r="AP18" s="268"/>
    </row>
    <row r="19" spans="1:42" x14ac:dyDescent="0.3">
      <c r="A19" s="100"/>
      <c r="B19" s="159" t="s">
        <v>85</v>
      </c>
      <c r="C19" s="211">
        <v>259.58080000000001</v>
      </c>
      <c r="D19" s="195">
        <v>19.586551343951097</v>
      </c>
      <c r="E19" s="200">
        <v>1482.595</v>
      </c>
      <c r="F19" s="194">
        <v>21.269132223508201</v>
      </c>
      <c r="G19" s="200">
        <v>1742.1758</v>
      </c>
      <c r="H19" s="195">
        <v>21.000334995073313</v>
      </c>
      <c r="I19" s="200">
        <v>1086.9815000000001</v>
      </c>
      <c r="J19" s="195">
        <v>10.589423170371774</v>
      </c>
      <c r="K19" s="200">
        <v>766.72400000000005</v>
      </c>
      <c r="L19" s="195">
        <v>3.4742448902569243</v>
      </c>
      <c r="M19" s="201">
        <v>3595.8812000000003</v>
      </c>
      <c r="N19" s="202">
        <v>8.8504144591480962</v>
      </c>
      <c r="O19" s="108"/>
      <c r="AC19" s="268"/>
      <c r="AD19" s="268"/>
      <c r="AE19" s="268"/>
      <c r="AF19" s="268"/>
      <c r="AG19" s="268"/>
      <c r="AH19" s="268"/>
      <c r="AI19" s="268"/>
      <c r="AJ19" s="268"/>
      <c r="AK19" s="268"/>
      <c r="AL19" s="268"/>
      <c r="AM19" s="268"/>
      <c r="AN19" s="268"/>
      <c r="AO19" s="268"/>
      <c r="AP19" s="268"/>
    </row>
    <row r="20" spans="1:42" x14ac:dyDescent="0.3">
      <c r="A20" s="100"/>
      <c r="B20" s="159" t="s">
        <v>86</v>
      </c>
      <c r="C20" s="211">
        <v>180.8417</v>
      </c>
      <c r="D20" s="195">
        <v>13.64532832234665</v>
      </c>
      <c r="E20" s="200">
        <v>758.00890000000004</v>
      </c>
      <c r="F20" s="194">
        <v>10.874305876315519</v>
      </c>
      <c r="G20" s="200">
        <v>938.85059999999999</v>
      </c>
      <c r="H20" s="195">
        <v>11.316984836045581</v>
      </c>
      <c r="I20" s="200">
        <v>783.91009999999994</v>
      </c>
      <c r="J20" s="195">
        <v>7.6368878186321041</v>
      </c>
      <c r="K20" s="200">
        <v>771.63369999999998</v>
      </c>
      <c r="L20" s="195">
        <v>3.4964921397726485</v>
      </c>
      <c r="M20" s="201">
        <v>2494.3944000000001</v>
      </c>
      <c r="N20" s="202">
        <v>6.1393641882768648</v>
      </c>
      <c r="O20" s="108"/>
      <c r="AC20" s="268"/>
      <c r="AD20" s="268"/>
      <c r="AE20" s="268"/>
      <c r="AF20" s="268"/>
      <c r="AG20" s="268"/>
      <c r="AH20" s="268"/>
      <c r="AI20" s="268"/>
      <c r="AJ20" s="268"/>
      <c r="AK20" s="268"/>
      <c r="AL20" s="268"/>
      <c r="AM20" s="268"/>
      <c r="AN20" s="268"/>
      <c r="AO20" s="268"/>
      <c r="AP20" s="268"/>
    </row>
    <row r="21" spans="1:42" x14ac:dyDescent="0.3">
      <c r="A21" s="100"/>
      <c r="B21" s="160" t="s">
        <v>87</v>
      </c>
      <c r="C21" s="212">
        <v>62.86226615053409</v>
      </c>
      <c r="D21" s="195">
        <v>4.7432437358793686</v>
      </c>
      <c r="E21" s="213">
        <v>261.94518700110928</v>
      </c>
      <c r="F21" s="214">
        <v>3.757834619459917</v>
      </c>
      <c r="G21" s="213">
        <v>324.80745315164336</v>
      </c>
      <c r="H21" s="215">
        <v>3.9152566147923147</v>
      </c>
      <c r="I21" s="205">
        <v>335.87718785746301</v>
      </c>
      <c r="J21" s="195">
        <v>3.272130827890936</v>
      </c>
      <c r="K21" s="213">
        <v>714.24330446074225</v>
      </c>
      <c r="L21" s="215">
        <v>3.2364399065673624</v>
      </c>
      <c r="M21" s="206">
        <v>1374.9279454698487</v>
      </c>
      <c r="N21" s="207">
        <v>3.384061233411475</v>
      </c>
      <c r="O21" s="108"/>
      <c r="P21" s="154"/>
      <c r="AC21" s="268"/>
      <c r="AD21" s="268"/>
      <c r="AE21" s="268"/>
      <c r="AF21" s="268"/>
      <c r="AG21" s="268"/>
      <c r="AH21" s="268"/>
      <c r="AI21" s="268"/>
      <c r="AJ21" s="268"/>
      <c r="AK21" s="268"/>
      <c r="AL21" s="268"/>
      <c r="AM21" s="268"/>
      <c r="AN21" s="268"/>
      <c r="AO21" s="268"/>
      <c r="AP21" s="268"/>
    </row>
    <row r="22" spans="1:42" x14ac:dyDescent="0.3">
      <c r="A22" s="132"/>
      <c r="B22" s="157" t="s">
        <v>88</v>
      </c>
      <c r="C22" s="216">
        <v>1325.3011999999999</v>
      </c>
      <c r="D22" s="217">
        <v>100.00001253681309</v>
      </c>
      <c r="E22" s="218">
        <v>6970.6417000000001</v>
      </c>
      <c r="F22" s="217">
        <v>100</v>
      </c>
      <c r="G22" s="218">
        <v>8295.9429</v>
      </c>
      <c r="H22" s="217">
        <v>100</v>
      </c>
      <c r="I22" s="218">
        <v>10264.784800000001</v>
      </c>
      <c r="J22" s="217">
        <v>99.999997933297749</v>
      </c>
      <c r="K22" s="218">
        <v>22068.7955</v>
      </c>
      <c r="L22" s="217">
        <v>100</v>
      </c>
      <c r="M22" s="218">
        <v>40629.523245469849</v>
      </c>
      <c r="N22" s="219">
        <v>100</v>
      </c>
      <c r="O22" s="108"/>
      <c r="P22" s="154"/>
      <c r="AC22" s="268"/>
      <c r="AD22" s="268"/>
      <c r="AE22" s="268"/>
      <c r="AF22" s="268"/>
      <c r="AG22" s="268"/>
      <c r="AH22" s="268"/>
      <c r="AI22" s="268"/>
      <c r="AJ22" s="268"/>
      <c r="AK22" s="268"/>
      <c r="AL22" s="268"/>
      <c r="AM22" s="268"/>
      <c r="AN22" s="268"/>
      <c r="AO22" s="268"/>
      <c r="AP22" s="268"/>
    </row>
    <row r="23" spans="1:42" x14ac:dyDescent="0.3">
      <c r="O23" s="161"/>
      <c r="P23" s="154"/>
    </row>
    <row r="24" spans="1:42" x14ac:dyDescent="0.3">
      <c r="B24" s="1" t="s">
        <v>89</v>
      </c>
      <c r="P24" s="135"/>
    </row>
    <row r="25" spans="1:42" x14ac:dyDescent="0.3">
      <c r="B25" s="1" t="s">
        <v>47</v>
      </c>
    </row>
    <row r="26" spans="1:42" x14ac:dyDescent="0.3">
      <c r="B26" s="1" t="s">
        <v>90</v>
      </c>
    </row>
    <row r="27" spans="1:42" x14ac:dyDescent="0.3">
      <c r="B27" s="1" t="s">
        <v>68</v>
      </c>
      <c r="G27" s="154"/>
    </row>
    <row r="28" spans="1:42" x14ac:dyDescent="0.3">
      <c r="B28" s="154"/>
    </row>
    <row r="29" spans="1:42" ht="15.6" x14ac:dyDescent="0.3">
      <c r="B29" s="239" t="s">
        <v>70</v>
      </c>
      <c r="C29" s="239"/>
      <c r="D29" s="239"/>
      <c r="E29" s="239"/>
      <c r="F29" s="239"/>
      <c r="G29" s="239"/>
      <c r="H29" s="239"/>
      <c r="I29" s="239"/>
      <c r="J29" s="239"/>
      <c r="K29" s="239"/>
      <c r="L29" s="239"/>
    </row>
    <row r="30" spans="1:42" ht="43.5" customHeight="1" x14ac:dyDescent="0.3">
      <c r="B30" s="91"/>
      <c r="C30" s="241" t="s">
        <v>91</v>
      </c>
      <c r="D30" s="241"/>
      <c r="E30" s="241" t="s">
        <v>5</v>
      </c>
      <c r="F30" s="241"/>
      <c r="G30" s="241" t="s">
        <v>6</v>
      </c>
      <c r="H30" s="241"/>
      <c r="I30" s="255" t="s">
        <v>7</v>
      </c>
      <c r="J30" s="255"/>
    </row>
    <row r="31" spans="1:42" x14ac:dyDescent="0.3">
      <c r="B31" s="93"/>
      <c r="C31" s="238" t="s">
        <v>71</v>
      </c>
      <c r="D31" s="238" t="s">
        <v>72</v>
      </c>
      <c r="E31" s="238" t="s">
        <v>71</v>
      </c>
      <c r="F31" s="238" t="s">
        <v>72</v>
      </c>
      <c r="G31" s="238" t="s">
        <v>71</v>
      </c>
      <c r="H31" s="238" t="s">
        <v>72</v>
      </c>
      <c r="I31" s="238" t="s">
        <v>71</v>
      </c>
      <c r="J31" s="238" t="s">
        <v>72</v>
      </c>
      <c r="K31" s="135"/>
    </row>
    <row r="32" spans="1:42" x14ac:dyDescent="0.3">
      <c r="B32" s="157" t="s">
        <v>73</v>
      </c>
      <c r="C32" s="186">
        <v>2613.9657999999999</v>
      </c>
      <c r="D32" s="189">
        <v>31.508965665614696</v>
      </c>
      <c r="E32" s="186">
        <v>6563.6037999999999</v>
      </c>
      <c r="F32" s="189">
        <v>63.942926499540448</v>
      </c>
      <c r="G32" s="186">
        <v>19294.683100000002</v>
      </c>
      <c r="H32" s="189">
        <v>87.429706347136161</v>
      </c>
      <c r="I32" s="186">
        <v>28472.252799999998</v>
      </c>
      <c r="J32" s="190">
        <v>70.077742876391909</v>
      </c>
      <c r="K32" s="135"/>
    </row>
    <row r="33" spans="2:10" x14ac:dyDescent="0.3">
      <c r="B33" s="158" t="s">
        <v>74</v>
      </c>
      <c r="C33" s="193">
        <v>88.837099999999992</v>
      </c>
      <c r="D33" s="195">
        <v>1.070849945218403</v>
      </c>
      <c r="E33" s="193">
        <v>470.44459999999998</v>
      </c>
      <c r="F33" s="195">
        <v>4.5830926723373677</v>
      </c>
      <c r="G33" s="193">
        <v>3764.4393999999998</v>
      </c>
      <c r="H33" s="195">
        <v>17.057747442537131</v>
      </c>
      <c r="I33" s="196">
        <v>4323.7212</v>
      </c>
      <c r="J33" s="197">
        <v>10.641821167126075</v>
      </c>
    </row>
    <row r="34" spans="2:10" x14ac:dyDescent="0.3">
      <c r="B34" s="159" t="s">
        <v>75</v>
      </c>
      <c r="C34" s="200">
        <v>86.685699999999997</v>
      </c>
      <c r="D34" s="195">
        <v>1.0449167869754745</v>
      </c>
      <c r="E34" s="200">
        <v>134.29320000000001</v>
      </c>
      <c r="F34" s="195">
        <v>1.3082904572923926</v>
      </c>
      <c r="G34" s="200">
        <v>3759.0160000000001</v>
      </c>
      <c r="H34" s="195">
        <v>17.033172471963866</v>
      </c>
      <c r="I34" s="201">
        <v>3979.9947999999999</v>
      </c>
      <c r="J34" s="202">
        <v>9.795819607353895</v>
      </c>
    </row>
    <row r="35" spans="2:10" x14ac:dyDescent="0.3">
      <c r="B35" s="159" t="s">
        <v>76</v>
      </c>
      <c r="C35" s="200">
        <v>179.99629999999999</v>
      </c>
      <c r="D35" s="195">
        <v>2.1696906809712972</v>
      </c>
      <c r="E35" s="200">
        <v>714.96849999999995</v>
      </c>
      <c r="F35" s="195">
        <v>6.9652556184129635</v>
      </c>
      <c r="G35" s="200">
        <v>1917.3910000000001</v>
      </c>
      <c r="H35" s="195">
        <v>8.6882449021742048</v>
      </c>
      <c r="I35" s="201">
        <v>2812.3557999999998</v>
      </c>
      <c r="J35" s="202">
        <v>6.9219512770457516</v>
      </c>
    </row>
    <row r="36" spans="2:10" x14ac:dyDescent="0.3">
      <c r="B36" s="159" t="s">
        <v>77</v>
      </c>
      <c r="C36" s="200">
        <v>246.27980000000002</v>
      </c>
      <c r="D36" s="195">
        <v>2.9686776171036571</v>
      </c>
      <c r="E36" s="200">
        <v>623.21839999999997</v>
      </c>
      <c r="F36" s="195">
        <v>6.0714219746720834</v>
      </c>
      <c r="G36" s="200">
        <v>1260.8453</v>
      </c>
      <c r="H36" s="195">
        <v>5.7132492799618362</v>
      </c>
      <c r="I36" s="201">
        <v>2130.3434999999999</v>
      </c>
      <c r="J36" s="202">
        <v>5.2433386665979871</v>
      </c>
    </row>
    <row r="37" spans="2:10" ht="28.8" x14ac:dyDescent="0.3">
      <c r="B37" s="159" t="s">
        <v>78</v>
      </c>
      <c r="C37" s="200">
        <v>356.91230000000002</v>
      </c>
      <c r="D37" s="195">
        <v>4.3022511642407766</v>
      </c>
      <c r="E37" s="200">
        <v>723.07830000000001</v>
      </c>
      <c r="F37" s="195">
        <v>7.0442616585590754</v>
      </c>
      <c r="G37" s="200">
        <v>1187.2791999999999</v>
      </c>
      <c r="H37" s="195">
        <v>5.3799003212477086</v>
      </c>
      <c r="I37" s="201">
        <v>2267.2698</v>
      </c>
      <c r="J37" s="202">
        <v>5.5803504974431988</v>
      </c>
    </row>
    <row r="38" spans="2:10" ht="28.8" x14ac:dyDescent="0.3">
      <c r="B38" s="159" t="s">
        <v>79</v>
      </c>
      <c r="C38" s="200">
        <v>225.71940000000001</v>
      </c>
      <c r="D38" s="195">
        <v>2.7208408100301655</v>
      </c>
      <c r="E38" s="200">
        <v>425.48020000000002</v>
      </c>
      <c r="F38" s="195">
        <v>4.1450474441509959</v>
      </c>
      <c r="G38" s="200">
        <v>1095.645</v>
      </c>
      <c r="H38" s="195">
        <v>4.9646796536766136</v>
      </c>
      <c r="I38" s="201">
        <v>1746.8446000000001</v>
      </c>
      <c r="J38" s="202">
        <v>4.2994464675381669</v>
      </c>
    </row>
    <row r="39" spans="2:10" x14ac:dyDescent="0.3">
      <c r="B39" s="159" t="s">
        <v>80</v>
      </c>
      <c r="C39" s="200">
        <v>87.332099999999997</v>
      </c>
      <c r="D39" s="195">
        <v>1.0527085474515501</v>
      </c>
      <c r="E39" s="200">
        <v>383.00579999999997</v>
      </c>
      <c r="F39" s="195">
        <v>3.7312599091215231</v>
      </c>
      <c r="G39" s="200">
        <v>1193.4621000000002</v>
      </c>
      <c r="H39" s="195">
        <v>5.4079168027090567</v>
      </c>
      <c r="I39" s="201">
        <v>1663.8001000000002</v>
      </c>
      <c r="J39" s="202">
        <v>4.0950519941124979</v>
      </c>
    </row>
    <row r="40" spans="2:10" ht="28.8" x14ac:dyDescent="0.3">
      <c r="B40" s="159" t="s">
        <v>81</v>
      </c>
      <c r="C40" s="200">
        <v>333.45429999999999</v>
      </c>
      <c r="D40" s="195">
        <v>4.0194864407757676</v>
      </c>
      <c r="E40" s="200">
        <v>814.3103000000001</v>
      </c>
      <c r="F40" s="195">
        <v>7.9330479485551413</v>
      </c>
      <c r="G40" s="200">
        <v>352.2747</v>
      </c>
      <c r="H40" s="195">
        <v>1.5962570317895237</v>
      </c>
      <c r="I40" s="201">
        <v>1500.0393000000001</v>
      </c>
      <c r="J40" s="202">
        <v>3.6919933630921857</v>
      </c>
    </row>
    <row r="41" spans="2:10" x14ac:dyDescent="0.3">
      <c r="B41" s="160" t="s">
        <v>82</v>
      </c>
      <c r="C41" s="205">
        <v>1008.7488</v>
      </c>
      <c r="D41" s="195">
        <v>12.159543672847603</v>
      </c>
      <c r="E41" s="205">
        <v>2274.8045000000002</v>
      </c>
      <c r="F41" s="195">
        <v>22.161248816438896</v>
      </c>
      <c r="G41" s="205">
        <v>4764.3304000000007</v>
      </c>
      <c r="H41" s="195">
        <v>21.588538441076228</v>
      </c>
      <c r="I41" s="206">
        <v>8047.8836999999994</v>
      </c>
      <c r="J41" s="207">
        <v>19.807969836082147</v>
      </c>
    </row>
    <row r="42" spans="2:10" x14ac:dyDescent="0.3">
      <c r="B42" s="157" t="s">
        <v>83</v>
      </c>
      <c r="C42" s="186">
        <v>5681.9771000000001</v>
      </c>
      <c r="D42" s="209">
        <v>68.491034334385304</v>
      </c>
      <c r="E42" s="186">
        <v>3701.1808000000005</v>
      </c>
      <c r="F42" s="209">
        <v>36.057071552050459</v>
      </c>
      <c r="G42" s="186">
        <v>2774.1123999999982</v>
      </c>
      <c r="H42" s="209">
        <v>12.570293652863839</v>
      </c>
      <c r="I42" s="186">
        <v>12157.270400000003</v>
      </c>
      <c r="J42" s="190">
        <v>29.922257123608084</v>
      </c>
    </row>
    <row r="43" spans="2:10" ht="28.8" x14ac:dyDescent="0.3">
      <c r="B43" s="158" t="s">
        <v>84</v>
      </c>
      <c r="C43" s="193">
        <v>2676.1435000000001</v>
      </c>
      <c r="D43" s="195">
        <v>32.258460939985497</v>
      </c>
      <c r="E43" s="193">
        <v>1494.412</v>
      </c>
      <c r="F43" s="195">
        <v>14.558629616862499</v>
      </c>
      <c r="G43" s="193">
        <v>521.51139999999998</v>
      </c>
      <c r="H43" s="195">
        <v>2.3631167364797956</v>
      </c>
      <c r="I43" s="196">
        <v>4692.0669000000007</v>
      </c>
      <c r="J43" s="197">
        <v>11.548417334122199</v>
      </c>
    </row>
    <row r="44" spans="2:10" x14ac:dyDescent="0.3">
      <c r="B44" s="159" t="s">
        <v>85</v>
      </c>
      <c r="C44" s="200">
        <v>1742.1758</v>
      </c>
      <c r="D44" s="195">
        <v>21.000334995073313</v>
      </c>
      <c r="E44" s="200">
        <v>1086.9815000000001</v>
      </c>
      <c r="F44" s="195">
        <v>10.589423170371774</v>
      </c>
      <c r="G44" s="200">
        <v>766.72400000000005</v>
      </c>
      <c r="H44" s="195">
        <v>3.4742448902569243</v>
      </c>
      <c r="I44" s="201">
        <v>3595.8812000000003</v>
      </c>
      <c r="J44" s="202">
        <v>8.8504144690528879</v>
      </c>
    </row>
    <row r="45" spans="2:10" x14ac:dyDescent="0.3">
      <c r="B45" s="159" t="s">
        <v>86</v>
      </c>
      <c r="C45" s="200">
        <v>938.85059999999999</v>
      </c>
      <c r="D45" s="195">
        <v>11.316984836045581</v>
      </c>
      <c r="E45" s="200">
        <v>783.91009999999994</v>
      </c>
      <c r="F45" s="195">
        <v>7.6368878186321041</v>
      </c>
      <c r="G45" s="200">
        <v>771.63369999999998</v>
      </c>
      <c r="H45" s="195">
        <v>3.4964921397726485</v>
      </c>
      <c r="I45" s="201">
        <v>2494.3944000000001</v>
      </c>
      <c r="J45" s="202">
        <v>6.139364195147631</v>
      </c>
    </row>
    <row r="46" spans="2:10" x14ac:dyDescent="0.3">
      <c r="B46" s="160" t="s">
        <v>87</v>
      </c>
      <c r="C46" s="213">
        <v>324.80745315164336</v>
      </c>
      <c r="D46" s="215">
        <v>3.9152566147923147</v>
      </c>
      <c r="E46" s="213">
        <v>335.87718785746301</v>
      </c>
      <c r="F46" s="215">
        <v>3.272130827890936</v>
      </c>
      <c r="G46" s="213">
        <v>714.24330446074225</v>
      </c>
      <c r="H46" s="215">
        <v>3.2364399065673624</v>
      </c>
      <c r="I46" s="206">
        <v>1374.9279454698487</v>
      </c>
      <c r="J46" s="207">
        <v>3.384061233411475</v>
      </c>
    </row>
    <row r="47" spans="2:10" x14ac:dyDescent="0.3">
      <c r="B47" s="157" t="s">
        <v>88</v>
      </c>
      <c r="C47" s="218">
        <v>8295.9429</v>
      </c>
      <c r="D47" s="217">
        <v>100</v>
      </c>
      <c r="E47" s="218">
        <v>10264.784800000001</v>
      </c>
      <c r="F47" s="217">
        <v>99.999998051590907</v>
      </c>
      <c r="G47" s="218">
        <v>22068.7955</v>
      </c>
      <c r="H47" s="217">
        <v>100</v>
      </c>
      <c r="I47" s="218">
        <v>40629.523200000003</v>
      </c>
      <c r="J47" s="219">
        <v>100</v>
      </c>
    </row>
    <row r="49" spans="2:2" x14ac:dyDescent="0.3">
      <c r="B49" s="1" t="s">
        <v>89</v>
      </c>
    </row>
    <row r="50" spans="2:2" x14ac:dyDescent="0.3">
      <c r="B50" s="1" t="s">
        <v>47</v>
      </c>
    </row>
    <row r="51" spans="2:2" x14ac:dyDescent="0.3">
      <c r="B51" s="1" t="s">
        <v>90</v>
      </c>
    </row>
    <row r="52" spans="2:2" x14ac:dyDescent="0.3">
      <c r="B52" s="1" t="s">
        <v>68</v>
      </c>
    </row>
  </sheetData>
  <mergeCells count="13">
    <mergeCell ref="M5:N5"/>
    <mergeCell ref="C30:D30"/>
    <mergeCell ref="E30:F30"/>
    <mergeCell ref="G30:H30"/>
    <mergeCell ref="I30:J30"/>
    <mergeCell ref="B29:L29"/>
    <mergeCell ref="A1:B1"/>
    <mergeCell ref="B3:L3"/>
    <mergeCell ref="C5:D5"/>
    <mergeCell ref="E5:F5"/>
    <mergeCell ref="G5:H5"/>
    <mergeCell ref="I5:J5"/>
    <mergeCell ref="K5:L5"/>
  </mergeCells>
  <hyperlinks>
    <hyperlink ref="A1:B1" location="Sommaire!A1" display="Aller vers le sommaire" xr:uid="{03F37641-7D39-4B60-9BEE-CA11E764B684}"/>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55946-EB20-4F9A-81F6-12A3E2BE4DC4}">
  <sheetPr>
    <tabColor rgb="FF92D050"/>
  </sheetPr>
  <dimension ref="A1:Y43"/>
  <sheetViews>
    <sheetView workbookViewId="0">
      <selection sqref="A1:B1"/>
    </sheetView>
  </sheetViews>
  <sheetFormatPr baseColWidth="10" defaultColWidth="9.109375" defaultRowHeight="14.4" x14ac:dyDescent="0.3"/>
  <cols>
    <col min="1" max="1" width="9.109375" style="1"/>
    <col min="2" max="2" width="32.5546875" style="1" bestFit="1" customWidth="1"/>
    <col min="3" max="8" width="20.44140625" style="1" customWidth="1"/>
    <col min="9" max="9" width="24.6640625" style="1" customWidth="1"/>
    <col min="10" max="13" width="9.109375" style="1"/>
    <col min="14" max="14" width="9.5546875" style="1" bestFit="1" customWidth="1"/>
    <col min="15" max="16384" width="9.109375" style="1"/>
  </cols>
  <sheetData>
    <row r="1" spans="1:25" x14ac:dyDescent="0.3">
      <c r="A1" s="254" t="s">
        <v>0</v>
      </c>
      <c r="B1" s="254"/>
    </row>
    <row r="2" spans="1:25" ht="15.6" x14ac:dyDescent="0.3">
      <c r="B2" s="239" t="s">
        <v>92</v>
      </c>
      <c r="C2" s="239"/>
      <c r="D2" s="239"/>
      <c r="E2" s="239"/>
      <c r="F2" s="239"/>
      <c r="G2" s="239"/>
      <c r="H2" s="239"/>
    </row>
    <row r="4" spans="1:25" ht="48.75" customHeight="1" x14ac:dyDescent="0.3">
      <c r="B4" s="162"/>
      <c r="C4" s="163" t="s">
        <v>93</v>
      </c>
      <c r="D4" s="163" t="s">
        <v>94</v>
      </c>
      <c r="E4" s="163" t="s">
        <v>95</v>
      </c>
      <c r="F4" s="163" t="s">
        <v>96</v>
      </c>
      <c r="G4" s="163" t="s">
        <v>97</v>
      </c>
      <c r="H4" s="163" t="s">
        <v>98</v>
      </c>
    </row>
    <row r="5" spans="1:25" x14ac:dyDescent="0.3">
      <c r="B5" s="164"/>
      <c r="C5" s="165" t="s">
        <v>9</v>
      </c>
      <c r="D5" s="165" t="s">
        <v>9</v>
      </c>
      <c r="E5" s="165" t="s">
        <v>9</v>
      </c>
      <c r="F5" s="165" t="s">
        <v>11</v>
      </c>
      <c r="G5" s="165" t="s">
        <v>9</v>
      </c>
      <c r="H5" s="165" t="s">
        <v>9</v>
      </c>
    </row>
    <row r="6" spans="1:25" x14ac:dyDescent="0.3">
      <c r="B6" s="1" t="s">
        <v>99</v>
      </c>
      <c r="C6" s="235">
        <v>19.867490582485221</v>
      </c>
      <c r="D6" s="235">
        <v>8.1865378420524078</v>
      </c>
      <c r="E6" s="166">
        <v>0.38673151508027337</v>
      </c>
      <c r="F6" s="66">
        <v>3326.1513</v>
      </c>
      <c r="G6" s="166">
        <v>1.9465544149858971</v>
      </c>
      <c r="H6" s="235">
        <v>32.403517120008203</v>
      </c>
      <c r="I6" s="167"/>
      <c r="P6" s="262"/>
      <c r="Q6" s="176"/>
      <c r="R6" s="176"/>
      <c r="S6" s="176"/>
      <c r="T6" s="176"/>
      <c r="U6" s="176"/>
      <c r="V6" s="176"/>
      <c r="W6" s="176"/>
      <c r="X6" s="176"/>
      <c r="Y6" s="176"/>
    </row>
    <row r="7" spans="1:25" x14ac:dyDescent="0.3">
      <c r="B7" s="1" t="s">
        <v>100</v>
      </c>
      <c r="C7" s="235">
        <v>36.497779225461699</v>
      </c>
      <c r="D7" s="235">
        <v>0.82293827946536613</v>
      </c>
      <c r="E7" s="166">
        <v>0.37194793377029634</v>
      </c>
      <c r="F7" s="66">
        <v>334.35590000000002</v>
      </c>
      <c r="G7" s="166">
        <v>1.0190974400733317</v>
      </c>
      <c r="H7" s="235">
        <v>3.2573103724493082</v>
      </c>
      <c r="P7" s="262"/>
      <c r="Q7" s="176"/>
      <c r="R7" s="176"/>
      <c r="S7" s="176"/>
      <c r="T7" s="176"/>
      <c r="U7" s="176"/>
      <c r="V7" s="176"/>
      <c r="W7" s="176"/>
      <c r="X7" s="176"/>
      <c r="Y7" s="176"/>
    </row>
    <row r="8" spans="1:25" x14ac:dyDescent="0.3">
      <c r="B8" s="1" t="s">
        <v>101</v>
      </c>
      <c r="C8" s="235">
        <v>20.980708926258643</v>
      </c>
      <c r="D8" s="235">
        <v>0.59929844168267665</v>
      </c>
      <c r="E8" s="166">
        <v>0.26637621418436452</v>
      </c>
      <c r="F8" s="66">
        <v>243.49209999999999</v>
      </c>
      <c r="G8" s="166">
        <v>1.2696244684610174</v>
      </c>
      <c r="H8" s="235">
        <v>2.3721111035859224</v>
      </c>
      <c r="P8" s="262"/>
      <c r="Q8" s="176"/>
      <c r="R8" s="176"/>
      <c r="S8" s="176"/>
      <c r="T8" s="176"/>
      <c r="U8" s="176"/>
      <c r="V8" s="176"/>
      <c r="W8" s="176"/>
      <c r="X8" s="176"/>
      <c r="Y8" s="176"/>
    </row>
    <row r="9" spans="1:25" x14ac:dyDescent="0.3">
      <c r="B9" s="1" t="s">
        <v>102</v>
      </c>
      <c r="C9" s="235">
        <v>26.737358539186136</v>
      </c>
      <c r="D9" s="235">
        <v>0.66602824257108628</v>
      </c>
      <c r="E9" s="166">
        <v>0.23339669851313199</v>
      </c>
      <c r="F9" s="66">
        <v>270.60409999999996</v>
      </c>
      <c r="G9" s="166">
        <v>0.87292354692056451</v>
      </c>
      <c r="H9" s="235">
        <v>2.6362374396782284</v>
      </c>
      <c r="P9" s="262"/>
      <c r="Q9" s="176"/>
      <c r="R9" s="176"/>
      <c r="S9" s="176"/>
      <c r="T9" s="176"/>
      <c r="U9" s="176"/>
      <c r="V9" s="176"/>
      <c r="W9" s="176"/>
      <c r="X9" s="176"/>
      <c r="Y9" s="176"/>
    </row>
    <row r="10" spans="1:25" x14ac:dyDescent="0.3">
      <c r="B10" s="1" t="s">
        <v>103</v>
      </c>
      <c r="C10" s="235">
        <v>42.833179638034693</v>
      </c>
      <c r="D10" s="235">
        <v>1.330127099965261</v>
      </c>
      <c r="E10" s="166">
        <v>0.27476863832941673</v>
      </c>
      <c r="F10" s="66">
        <v>540.42430000000002</v>
      </c>
      <c r="G10" s="166">
        <v>0.64148550411473471</v>
      </c>
      <c r="H10" s="235">
        <v>5.2648380899324847</v>
      </c>
      <c r="P10" s="262"/>
      <c r="Q10" s="176"/>
      <c r="R10" s="176"/>
      <c r="S10" s="176"/>
      <c r="T10" s="176"/>
      <c r="U10" s="176"/>
      <c r="V10" s="176"/>
      <c r="W10" s="176"/>
      <c r="X10" s="176"/>
      <c r="Y10" s="176"/>
    </row>
    <row r="11" spans="1:25" x14ac:dyDescent="0.3">
      <c r="B11" s="1" t="s">
        <v>104</v>
      </c>
      <c r="C11" s="235">
        <v>42.862441248014136</v>
      </c>
      <c r="D11" s="235">
        <v>1.2802717279235221</v>
      </c>
      <c r="E11" s="166">
        <v>0.27506894328908799</v>
      </c>
      <c r="F11" s="66">
        <v>520.16830000000004</v>
      </c>
      <c r="G11" s="166">
        <v>0.64174819557631302</v>
      </c>
      <c r="H11" s="235">
        <v>5.0675032174079284</v>
      </c>
      <c r="P11" s="262"/>
      <c r="Q11" s="176"/>
      <c r="R11" s="176"/>
      <c r="S11" s="176"/>
      <c r="T11" s="176"/>
      <c r="U11" s="176"/>
      <c r="V11" s="176"/>
      <c r="W11" s="176"/>
      <c r="X11" s="176"/>
      <c r="Y11" s="176"/>
    </row>
    <row r="12" spans="1:25" x14ac:dyDescent="0.3">
      <c r="B12" s="1" t="s">
        <v>105</v>
      </c>
      <c r="C12" s="235">
        <v>38.428373303326971</v>
      </c>
      <c r="D12" s="235">
        <v>1.2164499109444389</v>
      </c>
      <c r="E12" s="166">
        <v>0.34413695909804298</v>
      </c>
      <c r="F12" s="66">
        <v>494.23779999999999</v>
      </c>
      <c r="G12" s="166">
        <v>0.89552830243857606</v>
      </c>
      <c r="H12" s="235">
        <v>4.8148871080083433</v>
      </c>
      <c r="P12" s="262"/>
      <c r="Q12" s="176"/>
      <c r="R12" s="176"/>
      <c r="S12" s="176"/>
      <c r="T12" s="176"/>
      <c r="U12" s="176"/>
      <c r="V12" s="176"/>
      <c r="W12" s="176"/>
      <c r="X12" s="176"/>
      <c r="Y12" s="176"/>
    </row>
    <row r="13" spans="1:25" x14ac:dyDescent="0.3">
      <c r="B13" s="1" t="s">
        <v>106</v>
      </c>
      <c r="C13" s="235">
        <v>30.387038550960948</v>
      </c>
      <c r="D13" s="235">
        <v>0.93332771147723503</v>
      </c>
      <c r="E13" s="166">
        <v>0.31820883098051422</v>
      </c>
      <c r="F13" s="66">
        <v>379.20659999999998</v>
      </c>
      <c r="G13" s="166">
        <v>1.047186057459526</v>
      </c>
      <c r="H13" s="235">
        <v>3.6942479300686357</v>
      </c>
      <c r="P13" s="262"/>
      <c r="Q13" s="176"/>
      <c r="R13" s="176"/>
      <c r="S13" s="176"/>
      <c r="T13" s="176"/>
      <c r="U13" s="176"/>
      <c r="V13" s="176"/>
      <c r="W13" s="176"/>
      <c r="X13" s="176"/>
      <c r="Y13" s="176"/>
    </row>
    <row r="14" spans="1:25" x14ac:dyDescent="0.3">
      <c r="B14" s="1" t="s">
        <v>107</v>
      </c>
      <c r="C14" s="235">
        <v>21.25782244259959</v>
      </c>
      <c r="D14" s="235">
        <v>1.0830919593880641</v>
      </c>
      <c r="E14" s="166">
        <v>0.20595813769760146</v>
      </c>
      <c r="F14" s="66">
        <v>440.05509999999998</v>
      </c>
      <c r="G14" s="166">
        <v>0.96885811448340942</v>
      </c>
      <c r="H14" s="235">
        <v>4.2870367823005893</v>
      </c>
      <c r="P14" s="262"/>
      <c r="Q14" s="176"/>
      <c r="R14" s="176"/>
      <c r="S14" s="176"/>
      <c r="T14" s="176"/>
      <c r="U14" s="176"/>
      <c r="V14" s="176"/>
      <c r="W14" s="176"/>
      <c r="X14" s="176"/>
      <c r="Y14" s="176"/>
    </row>
    <row r="15" spans="1:25" x14ac:dyDescent="0.3">
      <c r="B15" s="1" t="s">
        <v>108</v>
      </c>
      <c r="C15" s="235">
        <v>21.947104665701019</v>
      </c>
      <c r="D15" s="235">
        <v>2.2241498954529946</v>
      </c>
      <c r="E15" s="166">
        <v>0.42361879715637812</v>
      </c>
      <c r="F15" s="66">
        <v>903.66150000000005</v>
      </c>
      <c r="G15" s="166">
        <v>1.9301807851602879</v>
      </c>
      <c r="H15" s="235">
        <v>8.8035113994791185</v>
      </c>
      <c r="P15" s="262"/>
      <c r="Q15" s="176"/>
      <c r="R15" s="176"/>
      <c r="S15" s="176"/>
      <c r="T15" s="176"/>
      <c r="U15" s="176"/>
      <c r="V15" s="176"/>
      <c r="W15" s="176"/>
      <c r="X15" s="176"/>
      <c r="Y15" s="176"/>
    </row>
    <row r="16" spans="1:25" x14ac:dyDescent="0.3">
      <c r="B16" s="1" t="s">
        <v>109</v>
      </c>
      <c r="C16" s="235">
        <v>28.835368649154812</v>
      </c>
      <c r="D16" s="235">
        <v>4.9682662656295555</v>
      </c>
      <c r="E16" s="166">
        <v>0.6142773370337572</v>
      </c>
      <c r="F16" s="66">
        <v>2018.5828999999999</v>
      </c>
      <c r="G16" s="166">
        <v>2.1302912562269674</v>
      </c>
      <c r="H16" s="235">
        <v>19.665126345366733</v>
      </c>
      <c r="P16" s="262"/>
      <c r="Q16" s="176"/>
      <c r="R16" s="176"/>
      <c r="S16" s="176"/>
      <c r="T16" s="176"/>
      <c r="U16" s="176"/>
      <c r="V16" s="176"/>
      <c r="W16" s="176"/>
      <c r="X16" s="176"/>
      <c r="Y16" s="176"/>
    </row>
    <row r="17" spans="2:25" x14ac:dyDescent="0.3">
      <c r="B17" s="1" t="s">
        <v>110</v>
      </c>
      <c r="C17" s="235">
        <v>30.602856177703458</v>
      </c>
      <c r="D17" s="235">
        <v>1.9289547017648618</v>
      </c>
      <c r="E17" s="166">
        <v>0.39941793974827844</v>
      </c>
      <c r="F17" s="66">
        <v>783.7251</v>
      </c>
      <c r="G17" s="166">
        <v>1.3051655617663729</v>
      </c>
      <c r="H17" s="235">
        <v>7.6350855402248659</v>
      </c>
      <c r="P17" s="262"/>
      <c r="Q17" s="176"/>
      <c r="R17" s="176"/>
      <c r="S17" s="176"/>
      <c r="T17" s="176"/>
      <c r="U17" s="176"/>
      <c r="V17" s="176"/>
      <c r="W17" s="176"/>
      <c r="X17" s="176"/>
      <c r="Y17" s="176"/>
    </row>
    <row r="18" spans="2:25" x14ac:dyDescent="0.3">
      <c r="B18" s="1" t="s">
        <v>111</v>
      </c>
      <c r="C18" s="109" t="s">
        <v>14</v>
      </c>
      <c r="D18" s="109" t="s">
        <v>14</v>
      </c>
      <c r="E18" s="168" t="s">
        <v>14</v>
      </c>
      <c r="F18" s="54" t="s">
        <v>14</v>
      </c>
      <c r="G18" s="166">
        <v>0.14807047684852334</v>
      </c>
      <c r="H18" s="109" t="s">
        <v>14</v>
      </c>
      <c r="P18" s="262"/>
      <c r="Q18" s="176"/>
      <c r="R18" s="176"/>
      <c r="S18" s="176"/>
      <c r="T18" s="176"/>
      <c r="U18" s="176"/>
      <c r="V18" s="176"/>
      <c r="W18" s="176"/>
      <c r="X18" s="176"/>
      <c r="Y18" s="176"/>
    </row>
    <row r="19" spans="2:25" x14ac:dyDescent="0.3">
      <c r="B19" s="1" t="s">
        <v>112</v>
      </c>
      <c r="C19" s="109" t="s">
        <v>14</v>
      </c>
      <c r="D19" s="109" t="s">
        <v>14</v>
      </c>
      <c r="E19" s="168" t="s">
        <v>14</v>
      </c>
      <c r="F19" s="54" t="s">
        <v>14</v>
      </c>
      <c r="G19" s="166">
        <v>4.7255686648557858E-2</v>
      </c>
      <c r="H19" s="109" t="s">
        <v>14</v>
      </c>
      <c r="P19" s="262"/>
      <c r="Q19" s="176"/>
      <c r="R19" s="176"/>
      <c r="S19" s="176"/>
      <c r="T19" s="176"/>
      <c r="U19" s="176"/>
      <c r="V19" s="176"/>
      <c r="W19" s="176"/>
      <c r="X19" s="176"/>
      <c r="Y19" s="176"/>
    </row>
    <row r="20" spans="2:25" x14ac:dyDescent="0.3">
      <c r="B20" s="169" t="s">
        <v>113</v>
      </c>
      <c r="C20" s="170">
        <v>25.264349581970119</v>
      </c>
      <c r="D20" s="170">
        <v>25.264349581970119</v>
      </c>
      <c r="E20" s="171">
        <v>0.37078339015968298</v>
      </c>
      <c r="F20" s="172">
        <v>10264.784800000001</v>
      </c>
      <c r="G20" s="171">
        <v>1.4676150239161201</v>
      </c>
      <c r="H20" s="173">
        <v>100</v>
      </c>
      <c r="I20" s="154"/>
      <c r="P20" s="262"/>
      <c r="Q20" s="176"/>
      <c r="R20" s="176"/>
      <c r="S20" s="176"/>
      <c r="T20" s="176"/>
      <c r="U20" s="176"/>
      <c r="V20" s="176"/>
      <c r="W20" s="176"/>
      <c r="X20" s="176"/>
      <c r="Y20" s="176"/>
    </row>
    <row r="22" spans="2:25" ht="29.25" customHeight="1" x14ac:dyDescent="0.3">
      <c r="B22" s="256" t="s">
        <v>114</v>
      </c>
      <c r="C22" s="256"/>
      <c r="D22" s="256"/>
      <c r="E22" s="256"/>
      <c r="F22" s="256"/>
      <c r="G22" s="256"/>
      <c r="H22" s="256"/>
      <c r="I22" s="256"/>
    </row>
    <row r="23" spans="2:25" x14ac:dyDescent="0.3">
      <c r="B23" s="1" t="s">
        <v>115</v>
      </c>
    </row>
    <row r="24" spans="2:25" x14ac:dyDescent="0.3">
      <c r="B24" s="1" t="s">
        <v>116</v>
      </c>
    </row>
    <row r="25" spans="2:25" x14ac:dyDescent="0.3">
      <c r="B25" s="1" t="s">
        <v>117</v>
      </c>
    </row>
    <row r="28" spans="2:25" x14ac:dyDescent="0.3">
      <c r="B28" s="162"/>
      <c r="C28" s="263"/>
      <c r="D28" s="263"/>
    </row>
    <row r="29" spans="2:25" x14ac:dyDescent="0.3">
      <c r="B29" s="162"/>
      <c r="C29" s="264"/>
      <c r="D29" s="264"/>
    </row>
    <row r="30" spans="2:25" x14ac:dyDescent="0.3">
      <c r="C30" s="235"/>
      <c r="D30" s="235"/>
    </row>
    <row r="31" spans="2:25" x14ac:dyDescent="0.3">
      <c r="C31" s="235"/>
      <c r="D31" s="235"/>
    </row>
    <row r="32" spans="2:25" x14ac:dyDescent="0.3">
      <c r="C32" s="235"/>
      <c r="D32" s="235"/>
    </row>
    <row r="33" spans="2:10" x14ac:dyDescent="0.3">
      <c r="C33" s="235"/>
      <c r="D33" s="235"/>
    </row>
    <row r="34" spans="2:10" x14ac:dyDescent="0.3">
      <c r="C34" s="235"/>
      <c r="D34" s="235"/>
    </row>
    <row r="35" spans="2:10" x14ac:dyDescent="0.3">
      <c r="C35" s="235"/>
      <c r="D35" s="235"/>
    </row>
    <row r="36" spans="2:10" x14ac:dyDescent="0.3">
      <c r="C36" s="235"/>
      <c r="D36" s="235"/>
    </row>
    <row r="37" spans="2:10" x14ac:dyDescent="0.3">
      <c r="C37" s="235"/>
      <c r="D37" s="235"/>
    </row>
    <row r="38" spans="2:10" x14ac:dyDescent="0.3">
      <c r="C38" s="235"/>
      <c r="D38" s="235"/>
    </row>
    <row r="39" spans="2:10" x14ac:dyDescent="0.3">
      <c r="C39" s="235"/>
      <c r="D39" s="235"/>
    </row>
    <row r="40" spans="2:10" x14ac:dyDescent="0.3">
      <c r="C40" s="235"/>
      <c r="D40" s="235"/>
    </row>
    <row r="41" spans="2:10" x14ac:dyDescent="0.3">
      <c r="C41" s="235"/>
      <c r="D41" s="235"/>
    </row>
    <row r="42" spans="2:10" x14ac:dyDescent="0.3">
      <c r="C42" s="235"/>
      <c r="D42" s="235"/>
      <c r="J42" s="265"/>
    </row>
    <row r="43" spans="2:10" x14ac:dyDescent="0.3">
      <c r="B43" s="154"/>
      <c r="C43" s="266"/>
      <c r="D43" s="267"/>
    </row>
  </sheetData>
  <mergeCells count="3">
    <mergeCell ref="A1:B1"/>
    <mergeCell ref="B2:H2"/>
    <mergeCell ref="B22:I22"/>
  </mergeCells>
  <hyperlinks>
    <hyperlink ref="A1:B1" location="Sommaire!A1" display="Aller vers le sommaire" xr:uid="{FB55B7B2-729E-497D-9DD8-8E617A65A9FD}"/>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61FB6-BC36-4F4E-9B44-FC868FA42E22}">
  <sheetPr>
    <tabColor rgb="FF92D050"/>
  </sheetPr>
  <dimension ref="A1:H27"/>
  <sheetViews>
    <sheetView workbookViewId="0">
      <selection sqref="A1:B1"/>
    </sheetView>
  </sheetViews>
  <sheetFormatPr baseColWidth="10" defaultRowHeight="14.4" x14ac:dyDescent="0.3"/>
  <cols>
    <col min="1" max="1" width="11.5546875" style="1"/>
    <col min="2" max="2" width="38.33203125" style="1" customWidth="1"/>
    <col min="3" max="3" width="91.88671875" style="1" customWidth="1"/>
    <col min="4" max="5" width="11.5546875" style="1"/>
    <col min="6" max="6" width="21.109375" style="1" customWidth="1"/>
    <col min="7" max="16384" width="11.5546875" style="1"/>
  </cols>
  <sheetData>
    <row r="1" spans="1:8" x14ac:dyDescent="0.3">
      <c r="A1" s="254" t="s">
        <v>0</v>
      </c>
      <c r="B1" s="254"/>
    </row>
    <row r="2" spans="1:8" x14ac:dyDescent="0.3">
      <c r="C2" s="257" t="s">
        <v>118</v>
      </c>
      <c r="D2" s="258"/>
      <c r="E2" s="258"/>
      <c r="F2" s="258"/>
      <c r="G2" s="258"/>
      <c r="H2" s="258"/>
    </row>
    <row r="4" spans="1:8" x14ac:dyDescent="0.3">
      <c r="D4" s="259" t="s">
        <v>119</v>
      </c>
      <c r="E4" s="259"/>
      <c r="F4" s="259"/>
      <c r="G4" s="259"/>
      <c r="H4" s="259"/>
    </row>
    <row r="5" spans="1:8" x14ac:dyDescent="0.3">
      <c r="D5" s="260" t="s">
        <v>120</v>
      </c>
      <c r="E5" s="260" t="s">
        <v>50</v>
      </c>
      <c r="F5" s="260" t="s">
        <v>54</v>
      </c>
      <c r="G5" s="260" t="s">
        <v>121</v>
      </c>
      <c r="H5" s="260" t="s">
        <v>122</v>
      </c>
    </row>
    <row r="6" spans="1:8" x14ac:dyDescent="0.3">
      <c r="C6" s="261" t="s">
        <v>123</v>
      </c>
      <c r="D6" s="220">
        <v>95.934196319455154</v>
      </c>
      <c r="E6" s="220">
        <v>3.8915532563685766</v>
      </c>
      <c r="F6" s="220">
        <v>99.825749575823735</v>
      </c>
      <c r="G6" s="220">
        <v>0.1668466202346911</v>
      </c>
      <c r="H6" s="220">
        <v>7.4038039415763928E-3</v>
      </c>
    </row>
    <row r="7" spans="1:8" x14ac:dyDescent="0.3">
      <c r="C7" s="261" t="s">
        <v>124</v>
      </c>
      <c r="D7" s="220">
        <v>40.078620999999998</v>
      </c>
      <c r="E7" s="220">
        <v>46.965734999999995</v>
      </c>
      <c r="F7" s="220">
        <v>87.044355999999993</v>
      </c>
      <c r="G7" s="220">
        <v>11.630682999999999</v>
      </c>
      <c r="H7" s="220">
        <v>1.324962</v>
      </c>
    </row>
    <row r="21" spans="3:5" ht="44.25" customHeight="1" x14ac:dyDescent="0.3">
      <c r="C21" s="174" t="s">
        <v>125</v>
      </c>
    </row>
    <row r="22" spans="3:5" x14ac:dyDescent="0.3">
      <c r="C22" s="1" t="s">
        <v>37</v>
      </c>
    </row>
    <row r="23" spans="3:5" x14ac:dyDescent="0.3">
      <c r="E23" s="175"/>
    </row>
    <row r="25" spans="3:5" ht="21" customHeight="1" x14ac:dyDescent="0.3"/>
    <row r="27" spans="3:5" x14ac:dyDescent="0.3">
      <c r="C27" s="1" t="s">
        <v>89</v>
      </c>
    </row>
  </sheetData>
  <mergeCells count="3">
    <mergeCell ref="A1:B1"/>
    <mergeCell ref="C2:H2"/>
    <mergeCell ref="D4:H4"/>
  </mergeCells>
  <hyperlinks>
    <hyperlink ref="A1:B1" location="Sommaire!A1" display="Aller vers le sommaire" xr:uid="{A2A06207-F616-4DF4-8E42-0747C7E0EEC6}"/>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Sommaire</vt:lpstr>
      <vt:lpstr>Tableau 01</vt:lpstr>
      <vt:lpstr>Tableau 02</vt:lpstr>
      <vt:lpstr>Tableau 03</vt:lpstr>
      <vt:lpstr>Tableau 04</vt:lpstr>
      <vt:lpstr>Tableau 05</vt:lpstr>
      <vt:lpstr>Carte 01</vt:lpstr>
      <vt:lpstr>Tableau 01 bis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AMOROS</dc:creator>
  <cp:lastModifiedBy>TYPHAINE AUNAY</cp:lastModifiedBy>
  <dcterms:created xsi:type="dcterms:W3CDTF">2026-02-26T16:14:56Z</dcterms:created>
  <dcterms:modified xsi:type="dcterms:W3CDTF">2026-03-25T08:03:30Z</dcterms:modified>
</cp:coreProperties>
</file>