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r-dgesip-dgri-a2-1-recherche\PUBLICATIONS du SIES\Notes flash\NF DIRDE\NF_2026_04_DIRDE-2024-provisoire\03 Diffusion\"/>
    </mc:Choice>
  </mc:AlternateContent>
  <xr:revisionPtr revIDLastSave="0" documentId="13_ncr:1_{A116C819-B1BB-453E-894F-4894B5F2960E}" xr6:coauthVersionLast="47" xr6:coauthVersionMax="47" xr10:uidLastSave="{00000000-0000-0000-0000-000000000000}"/>
  <bookViews>
    <workbookView xWindow="28680" yWindow="-120" windowWidth="29040" windowHeight="15840" tabRatio="441" xr2:uid="{00000000-000D-0000-FFFF-FFFF00000000}"/>
  </bookViews>
  <sheets>
    <sheet name="Graphique 1" sheetId="1" r:id="rId1"/>
    <sheet name="Tableau 1" sheetId="2" r:id="rId2"/>
    <sheet name="Graphique 2" sheetId="12" r:id="rId3"/>
    <sheet name="Carte 1" sheetId="9" r:id="rId4"/>
  </sheets>
  <externalReferences>
    <externalReference r:id="rId5"/>
  </externalReferences>
  <definedNames>
    <definedName name="CoherenceInterval">[1]HiddenSettings!$B$4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12" l="1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</calcChain>
</file>

<file path=xl/sharedStrings.xml><?xml version="1.0" encoding="utf-8"?>
<sst xmlns="http://schemas.openxmlformats.org/spreadsheetml/2006/main" count="86" uniqueCount="64">
  <si>
    <t xml:space="preserve">Dépenses intérieures de R&amp;D des entreprises </t>
  </si>
  <si>
    <t>Principales branches de recherche</t>
  </si>
  <si>
    <t>Dépenses intérieures de R&amp;D</t>
  </si>
  <si>
    <t>En Md€</t>
  </si>
  <si>
    <t>En milliers d'ETP</t>
  </si>
  <si>
    <t>Autres branches de services</t>
  </si>
  <si>
    <t>Total</t>
  </si>
  <si>
    <t>Industrie automobile</t>
  </si>
  <si>
    <t>Construction aéronautique et spatiale</t>
  </si>
  <si>
    <t>Industrie pharmaceutique</t>
  </si>
  <si>
    <t>Industrie chimique</t>
  </si>
  <si>
    <t>Fab. instrum. &amp; appar. de mesure, essai &amp; navigation, horlogerie</t>
  </si>
  <si>
    <t>Fab. d'équipements de communication</t>
  </si>
  <si>
    <t>Activités spécialisées, scientifiques et techniques</t>
  </si>
  <si>
    <t>Activités informatiques et services d'information</t>
  </si>
  <si>
    <t>Édition, audiovisuel et diffusion</t>
  </si>
  <si>
    <t>Télécommunications</t>
  </si>
  <si>
    <t>Bretagne</t>
  </si>
  <si>
    <t>Pays de la Loire</t>
  </si>
  <si>
    <t>Autres branches industries manufacturières</t>
  </si>
  <si>
    <t>Primaire, énergie, construction</t>
  </si>
  <si>
    <t>Fab. d'équipements électriques</t>
  </si>
  <si>
    <t>Fab. de machines et équipements non compris ailleurs</t>
  </si>
  <si>
    <t>Chercheurs</t>
  </si>
  <si>
    <t>Centre-Val de Loire</t>
  </si>
  <si>
    <t>Normandie</t>
  </si>
  <si>
    <t>en ETP</t>
  </si>
  <si>
    <t>% chercheurs</t>
  </si>
  <si>
    <t xml:space="preserve">Personnels de </t>
  </si>
  <si>
    <t>soutien en ETP</t>
  </si>
  <si>
    <t>Grand Est</t>
  </si>
  <si>
    <t>Occitanie</t>
  </si>
  <si>
    <t>Auvergne-Rhône-Alpes</t>
  </si>
  <si>
    <t>Part des chercheurs (%)</t>
  </si>
  <si>
    <r>
      <t xml:space="preserve">Effectif total de R&amp;D 
</t>
    </r>
    <r>
      <rPr>
        <sz val="11"/>
        <color indexed="9"/>
        <rFont val="Arial"/>
        <family val="2"/>
      </rPr>
      <t>(chercheurs et personnels de soutien)</t>
    </r>
  </si>
  <si>
    <t>Corse</t>
  </si>
  <si>
    <t>Bourgogne-Franche-Comté</t>
  </si>
  <si>
    <t>Hauts de France</t>
  </si>
  <si>
    <t>Nouvelle Aquitaine</t>
  </si>
  <si>
    <t>Provence-Alpes Côte d'Azur</t>
  </si>
  <si>
    <t xml:space="preserve"> dont Effectif de chercheurs</t>
  </si>
  <si>
    <t>Drom</t>
  </si>
  <si>
    <t>REGIONS</t>
  </si>
  <si>
    <t>Composants, cartes électroniques, ordinateurs, équipements périphériques</t>
  </si>
  <si>
    <r>
      <rPr>
        <b/>
        <sz val="9"/>
        <rFont val="Arial"/>
        <family val="2"/>
      </rPr>
      <t>Note :</t>
    </r>
    <r>
      <rPr>
        <sz val="9"/>
        <rFont val="Arial"/>
        <family val="2"/>
      </rPr>
      <t xml:space="preserve"> en raison des arrondis, le total peut différer de la somme des éléments qui le composent.</t>
    </r>
  </si>
  <si>
    <r>
      <rPr>
        <b/>
        <sz val="9"/>
        <rFont val="Arial"/>
        <family val="2"/>
      </rPr>
      <t>Champ :</t>
    </r>
    <r>
      <rPr>
        <sz val="9"/>
        <rFont val="Arial"/>
        <family val="2"/>
      </rPr>
      <t xml:space="preserve"> ensemble des entreprises localisées en France.</t>
    </r>
  </si>
  <si>
    <t>p : données provisoires.</t>
  </si>
  <si>
    <r>
      <rPr>
        <b/>
        <sz val="10"/>
        <rFont val="Arial"/>
        <family val="2"/>
      </rPr>
      <t>Champ :</t>
    </r>
    <r>
      <rPr>
        <sz val="10"/>
        <rFont val="Arial"/>
        <family val="2"/>
      </rPr>
      <t xml:space="preserve"> ensemble des entreprises localisées en France.</t>
    </r>
  </si>
  <si>
    <t>p : données provisoires ; ETP : équivalent temps plein.</t>
  </si>
  <si>
    <t>Ile-de-France</t>
  </si>
  <si>
    <t>Industries manufacturières</t>
  </si>
  <si>
    <t>Services</t>
  </si>
  <si>
    <t>2024 (p)</t>
  </si>
  <si>
    <t>Dirde 2024(p) en Md€</t>
  </si>
  <si>
    <t>TABLEAU 1 - Dépenses intérieures de R&amp;D, effectif total de R&amp;D et de chercheurs des entreprises par branche de recherche en 2024 (p)</t>
  </si>
  <si>
    <r>
      <rPr>
        <b/>
        <sz val="10"/>
        <rFont val="Arial"/>
        <family val="2"/>
      </rPr>
      <t>Sources :</t>
    </r>
    <r>
      <rPr>
        <sz val="10"/>
        <rFont val="Arial"/>
        <family val="2"/>
      </rPr>
      <t xml:space="preserve"> Insee, PIB ; MESRE-SIES, enquête R&amp;D auprès des entreprises.</t>
    </r>
  </si>
  <si>
    <t>GRAPHIQUE 2 – Effectif de R&amp;D et proportion de chercheurs en 2024 (p)</t>
  </si>
  <si>
    <r>
      <rPr>
        <b/>
        <sz val="9"/>
        <rFont val="Arial"/>
        <family val="2"/>
      </rPr>
      <t>Source :</t>
    </r>
    <r>
      <rPr>
        <sz val="9"/>
        <rFont val="Arial"/>
        <family val="2"/>
      </rPr>
      <t xml:space="preserve"> MESRE-SIES, enquête R&amp;D auprès des entreprises.</t>
    </r>
  </si>
  <si>
    <r>
      <rPr>
        <b/>
        <sz val="10"/>
        <rFont val="Arial"/>
        <family val="2"/>
      </rPr>
      <t>Source :</t>
    </r>
    <r>
      <rPr>
        <sz val="10"/>
        <rFont val="Arial"/>
        <family val="2"/>
      </rPr>
      <t xml:space="preserve"> MESRE-SIES, enquête R&amp;D auprès des entreprises.</t>
    </r>
  </si>
  <si>
    <t>GRAPHIQUE 1 – Effort de recherche des entreprises entre 2014 et 2024 (p) (en % du PIB)</t>
  </si>
  <si>
    <t>CARTE 1 – Dépenses intérieures de R&amp;D des entreprises par région en 2024 (p) en Md€</t>
  </si>
  <si>
    <r>
      <rPr>
        <b/>
        <sz val="10"/>
        <color theme="1"/>
        <rFont val="Arial"/>
        <family val="2"/>
      </rPr>
      <t>Champ :</t>
    </r>
    <r>
      <rPr>
        <sz val="10"/>
        <color theme="1"/>
        <rFont val="Arial"/>
        <family val="2"/>
      </rPr>
      <t xml:space="preserve"> ensemble des entreprises localisées en France métropolitaine.</t>
    </r>
  </si>
  <si>
    <t>Évolution 2024/2023
en volume (en %)</t>
  </si>
  <si>
    <t>Évolution 2024/2023
(en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</si>
</sst>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0.0%"/>
    <numFmt numFmtId="166" formatCode="#,##0.0"/>
    <numFmt numFmtId="167" formatCode="0.0&quot;%&quot;"/>
    <numFmt numFmtId="168" formatCode="_-* #,##0.00\ [$€-1]_-;\-* #,##0.00\ [$€-1]_-;_-* &quot;-&quot;??\ [$€-1]_-"/>
    <numFmt numFmtId="169" formatCode="_-* #,##0\ _€_-;\-* #,##0\ _€_-;_-* &quot;-&quot;??\ _€_-;_-@_-"/>
    <numFmt numFmtId="170" formatCode="_(* #,##0_);_(* \(#,##0\);_(* &quot;-&quot;??_);_(@_)"/>
    <numFmt numFmtId="171" formatCode="0.000"/>
    <numFmt numFmtId="172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0"/>
      <name val="Arial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4AF"/>
        <bgColor indexed="64"/>
      </patternFill>
    </fill>
    <fill>
      <patternFill patternType="solid">
        <fgColor rgb="FFD0F0FF"/>
        <bgColor indexed="64"/>
      </patternFill>
    </fill>
    <fill>
      <patternFill patternType="solid">
        <fgColor rgb="FF70A0FF"/>
        <bgColor indexed="64"/>
      </patternFill>
    </fill>
    <fill>
      <patternFill patternType="solid">
        <fgColor rgb="FF004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9" fontId="2" fillId="0" borderId="0"/>
    <xf numFmtId="0" fontId="21" fillId="0" borderId="0"/>
  </cellStyleXfs>
  <cellXfs count="103">
    <xf numFmtId="0" fontId="0" fillId="0" borderId="0" xfId="0"/>
    <xf numFmtId="0" fontId="0" fillId="2" borderId="0" xfId="0" applyFill="1"/>
    <xf numFmtId="0" fontId="3" fillId="2" borderId="0" xfId="1" applyFont="1" applyFill="1"/>
    <xf numFmtId="0" fontId="2" fillId="0" borderId="0" xfId="1" applyFont="1"/>
    <xf numFmtId="0" fontId="2" fillId="2" borderId="0" xfId="1" applyFont="1" applyFill="1"/>
    <xf numFmtId="0" fontId="4" fillId="0" borderId="0" xfId="1" applyFont="1"/>
    <xf numFmtId="0" fontId="2" fillId="0" borderId="1" xfId="1" applyFont="1" applyBorder="1"/>
    <xf numFmtId="2" fontId="2" fillId="0" borderId="1" xfId="1" applyNumberFormat="1" applyFont="1" applyBorder="1"/>
    <xf numFmtId="0" fontId="2" fillId="2" borderId="0" xfId="2" applyFill="1"/>
    <xf numFmtId="0" fontId="2" fillId="0" borderId="0" xfId="2"/>
    <xf numFmtId="167" fontId="5" fillId="3" borderId="0" xfId="1" applyNumberFormat="1" applyFont="1" applyFill="1" applyBorder="1" applyAlignment="1">
      <alignment horizontal="right" wrapText="1" indent="1"/>
    </xf>
    <xf numFmtId="0" fontId="2" fillId="2" borderId="0" xfId="1" applyFont="1" applyFill="1" applyAlignment="1">
      <alignment horizontal="justify"/>
    </xf>
    <xf numFmtId="165" fontId="5" fillId="0" borderId="0" xfId="3" applyNumberFormat="1" applyFont="1" applyBorder="1"/>
    <xf numFmtId="0" fontId="0" fillId="0" borderId="0" xfId="0" applyBorder="1"/>
    <xf numFmtId="10" fontId="0" fillId="0" borderId="0" xfId="11" applyNumberFormat="1" applyFont="1" applyBorder="1"/>
    <xf numFmtId="10" fontId="10" fillId="0" borderId="0" xfId="11" applyNumberFormat="1" applyFont="1" applyBorder="1"/>
    <xf numFmtId="2" fontId="2" fillId="0" borderId="0" xfId="1" applyNumberFormat="1" applyFont="1" applyBorder="1"/>
    <xf numFmtId="2" fontId="2" fillId="2" borderId="1" xfId="1" applyNumberFormat="1" applyFont="1" applyFill="1" applyBorder="1"/>
    <xf numFmtId="2" fontId="2" fillId="0" borderId="1" xfId="1" applyNumberFormat="1" applyFont="1" applyFill="1" applyBorder="1"/>
    <xf numFmtId="0" fontId="2" fillId="0" borderId="1" xfId="1" applyFont="1" applyBorder="1" applyAlignment="1">
      <alignment horizontal="right"/>
    </xf>
    <xf numFmtId="171" fontId="0" fillId="0" borderId="0" xfId="0" applyNumberFormat="1" applyBorder="1"/>
    <xf numFmtId="167" fontId="17" fillId="2" borderId="0" xfId="1" applyNumberFormat="1" applyFont="1" applyFill="1" applyBorder="1" applyAlignment="1">
      <alignment horizontal="right" wrapText="1" indent="1"/>
    </xf>
    <xf numFmtId="166" fontId="17" fillId="2" borderId="0" xfId="1" applyNumberFormat="1" applyFont="1" applyFill="1" applyBorder="1" applyAlignment="1">
      <alignment horizontal="right" wrapText="1" indent="1"/>
    </xf>
    <xf numFmtId="167" fontId="15" fillId="3" borderId="0" xfId="1" applyNumberFormat="1" applyFont="1" applyFill="1" applyBorder="1" applyAlignment="1">
      <alignment horizontal="right" wrapText="1" indent="1"/>
    </xf>
    <xf numFmtId="166" fontId="15" fillId="3" borderId="0" xfId="1" applyNumberFormat="1" applyFont="1" applyFill="1" applyBorder="1" applyAlignment="1">
      <alignment horizontal="right" wrapText="1" indent="1"/>
    </xf>
    <xf numFmtId="165" fontId="15" fillId="3" borderId="0" xfId="1" applyNumberFormat="1" applyFont="1" applyFill="1" applyBorder="1" applyAlignment="1">
      <alignment horizontal="center" wrapText="1"/>
    </xf>
    <xf numFmtId="166" fontId="15" fillId="3" borderId="0" xfId="1" applyNumberFormat="1" applyFont="1" applyFill="1" applyBorder="1" applyAlignment="1">
      <alignment horizontal="center" wrapText="1"/>
    </xf>
    <xf numFmtId="0" fontId="2" fillId="0" borderId="0" xfId="1" applyFont="1" applyFill="1"/>
    <xf numFmtId="0" fontId="0" fillId="0" borderId="0" xfId="0" applyFill="1"/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164" fontId="2" fillId="0" borderId="4" xfId="10" applyFont="1" applyFill="1" applyBorder="1"/>
    <xf numFmtId="170" fontId="0" fillId="0" borderId="4" xfId="0" applyNumberFormat="1" applyFill="1" applyBorder="1"/>
    <xf numFmtId="169" fontId="0" fillId="0" borderId="4" xfId="10" applyNumberFormat="1" applyFont="1" applyFill="1" applyBorder="1" applyAlignment="1"/>
    <xf numFmtId="9" fontId="0" fillId="0" borderId="4" xfId="11" applyNumberFormat="1" applyFont="1" applyFill="1" applyBorder="1" applyAlignment="1">
      <alignment horizontal="center"/>
    </xf>
    <xf numFmtId="0" fontId="2" fillId="0" borderId="0" xfId="2" applyFill="1"/>
    <xf numFmtId="0" fontId="2" fillId="0" borderId="0" xfId="1" applyFont="1" applyFill="1" applyBorder="1"/>
    <xf numFmtId="164" fontId="2" fillId="0" borderId="5" xfId="10" applyFont="1" applyFill="1" applyBorder="1"/>
    <xf numFmtId="170" fontId="0" fillId="0" borderId="5" xfId="0" applyNumberFormat="1" applyFill="1" applyBorder="1"/>
    <xf numFmtId="169" fontId="0" fillId="0" borderId="5" xfId="10" applyNumberFormat="1" applyFont="1" applyFill="1" applyBorder="1" applyAlignment="1"/>
    <xf numFmtId="0" fontId="8" fillId="0" borderId="0" xfId="1" applyFont="1" applyFill="1" applyBorder="1"/>
    <xf numFmtId="164" fontId="2" fillId="0" borderId="0" xfId="10" applyFont="1" applyFill="1"/>
    <xf numFmtId="0" fontId="2" fillId="0" borderId="0" xfId="1" applyFont="1" applyFill="1" applyAlignment="1">
      <alignment horizontal="justify"/>
    </xf>
    <xf numFmtId="0" fontId="3" fillId="0" borderId="0" xfId="1" applyFont="1" applyFill="1" applyAlignment="1"/>
    <xf numFmtId="0" fontId="0" fillId="0" borderId="1" xfId="0" applyFill="1" applyBorder="1"/>
    <xf numFmtId="0" fontId="0" fillId="0" borderId="0" xfId="0" applyFill="1" applyBorder="1"/>
    <xf numFmtId="0" fontId="13" fillId="0" borderId="0" xfId="1" applyFont="1" applyFill="1" applyAlignment="1">
      <alignment horizontal="justify"/>
    </xf>
    <xf numFmtId="0" fontId="0" fillId="4" borderId="1" xfId="0" applyFill="1" applyBorder="1"/>
    <xf numFmtId="2" fontId="0" fillId="4" borderId="1" xfId="0" applyNumberFormat="1" applyFill="1" applyBorder="1"/>
    <xf numFmtId="0" fontId="11" fillId="6" borderId="1" xfId="0" applyFont="1" applyFill="1" applyBorder="1"/>
    <xf numFmtId="0" fontId="0" fillId="5" borderId="1" xfId="0" applyFont="1" applyFill="1" applyBorder="1"/>
    <xf numFmtId="164" fontId="2" fillId="0" borderId="2" xfId="10" applyFont="1" applyFill="1" applyBorder="1"/>
    <xf numFmtId="170" fontId="0" fillId="0" borderId="2" xfId="0" applyNumberFormat="1" applyFill="1" applyBorder="1"/>
    <xf numFmtId="169" fontId="0" fillId="0" borderId="2" xfId="10" applyNumberFormat="1" applyFont="1" applyFill="1" applyBorder="1" applyAlignment="1"/>
    <xf numFmtId="9" fontId="0" fillId="0" borderId="2" xfId="11" applyNumberFormat="1" applyFont="1" applyFill="1" applyBorder="1" applyAlignment="1">
      <alignment horizontal="center"/>
    </xf>
    <xf numFmtId="9" fontId="0" fillId="0" borderId="0" xfId="0" applyNumberFormat="1" applyFill="1"/>
    <xf numFmtId="0" fontId="9" fillId="0" borderId="0" xfId="0" applyFont="1" applyFill="1"/>
    <xf numFmtId="0" fontId="3" fillId="0" borderId="0" xfId="2" applyFont="1" applyFill="1"/>
    <xf numFmtId="0" fontId="3" fillId="0" borderId="0" xfId="1" applyFont="1" applyFill="1"/>
    <xf numFmtId="0" fontId="0" fillId="2" borderId="0" xfId="0" applyFill="1" applyBorder="1"/>
    <xf numFmtId="0" fontId="3" fillId="0" borderId="0" xfId="1" applyFont="1" applyFill="1" applyBorder="1" applyAlignment="1"/>
    <xf numFmtId="0" fontId="15" fillId="2" borderId="0" xfId="2" applyFont="1" applyFill="1" applyBorder="1"/>
    <xf numFmtId="0" fontId="16" fillId="3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justify"/>
    </xf>
    <xf numFmtId="0" fontId="15" fillId="3" borderId="0" xfId="1" applyFont="1" applyFill="1" applyBorder="1" applyAlignment="1">
      <alignment horizontal="justify"/>
    </xf>
    <xf numFmtId="0" fontId="17" fillId="2" borderId="0" xfId="1" applyFont="1" applyFill="1" applyBorder="1" applyAlignment="1">
      <alignment horizontal="justify" vertical="center"/>
    </xf>
    <xf numFmtId="166" fontId="17" fillId="2" borderId="0" xfId="1" applyNumberFormat="1" applyFont="1" applyFill="1" applyBorder="1" applyAlignment="1">
      <alignment horizontal="center" wrapText="1"/>
    </xf>
    <xf numFmtId="0" fontId="15" fillId="2" borderId="0" xfId="2" applyFont="1" applyFill="1" applyBorder="1" applyAlignment="1">
      <alignment horizontal="center"/>
    </xf>
    <xf numFmtId="3" fontId="15" fillId="0" borderId="0" xfId="1" applyNumberFormat="1" applyFont="1" applyFill="1" applyBorder="1" applyAlignment="1">
      <alignment horizontal="left" indent="1"/>
    </xf>
    <xf numFmtId="166" fontId="15" fillId="0" borderId="0" xfId="1" applyNumberFormat="1" applyFont="1" applyFill="1" applyBorder="1" applyAlignment="1">
      <alignment horizontal="center" wrapText="1"/>
    </xf>
    <xf numFmtId="0" fontId="15" fillId="0" borderId="0" xfId="1" applyFont="1" applyFill="1" applyBorder="1" applyAlignment="1">
      <alignment horizontal="left" indent="1"/>
    </xf>
    <xf numFmtId="0" fontId="17" fillId="0" borderId="0" xfId="1" applyFont="1" applyFill="1" applyBorder="1" applyAlignment="1">
      <alignment horizontal="justify" vertical="center"/>
    </xf>
    <xf numFmtId="0" fontId="15" fillId="0" borderId="0" xfId="2" applyFont="1" applyFill="1" applyBorder="1"/>
    <xf numFmtId="166" fontId="17" fillId="0" borderId="0" xfId="1" applyNumberFormat="1" applyFont="1" applyFill="1" applyBorder="1" applyAlignment="1">
      <alignment horizontal="center" wrapText="1"/>
    </xf>
    <xf numFmtId="0" fontId="7" fillId="3" borderId="0" xfId="1" applyFont="1" applyFill="1" applyBorder="1" applyAlignment="1">
      <alignment horizontal="justify"/>
    </xf>
    <xf numFmtId="0" fontId="2" fillId="2" borderId="0" xfId="2" applyFill="1" applyBorder="1"/>
    <xf numFmtId="166" fontId="5" fillId="3" borderId="0" xfId="1" applyNumberFormat="1" applyFont="1" applyFill="1" applyBorder="1" applyAlignment="1">
      <alignment horizontal="right" wrapText="1" indent="1"/>
    </xf>
    <xf numFmtId="0" fontId="5" fillId="2" borderId="0" xfId="0" applyFont="1" applyFill="1" applyBorder="1"/>
    <xf numFmtId="0" fontId="12" fillId="2" borderId="0" xfId="0" applyFont="1" applyFill="1" applyBorder="1"/>
    <xf numFmtId="0" fontId="5" fillId="0" borderId="0" xfId="0" applyFont="1" applyFill="1" applyBorder="1"/>
    <xf numFmtId="0" fontId="5" fillId="0" borderId="0" xfId="1" applyFont="1" applyFill="1" applyBorder="1" applyAlignment="1">
      <alignment horizontal="justify"/>
    </xf>
    <xf numFmtId="0" fontId="2" fillId="0" borderId="1" xfId="1" applyFont="1" applyFill="1" applyBorder="1" applyAlignment="1">
      <alignment horizontal="right"/>
    </xf>
    <xf numFmtId="170" fontId="0" fillId="0" borderId="0" xfId="0" applyNumberFormat="1" applyFill="1"/>
    <xf numFmtId="1" fontId="0" fillId="0" borderId="0" xfId="0" applyNumberFormat="1" applyFill="1"/>
    <xf numFmtId="9" fontId="0" fillId="0" borderId="0" xfId="11" applyFont="1" applyFill="1"/>
    <xf numFmtId="2" fontId="11" fillId="6" borderId="1" xfId="0" applyNumberFormat="1" applyFont="1" applyFill="1" applyBorder="1"/>
    <xf numFmtId="2" fontId="0" fillId="5" borderId="1" xfId="0" applyNumberFormat="1" applyFont="1" applyFill="1" applyBorder="1"/>
    <xf numFmtId="9" fontId="0" fillId="0" borderId="0" xfId="11" applyFont="1" applyFill="1" applyAlignment="1">
      <alignment horizontal="center"/>
    </xf>
    <xf numFmtId="2" fontId="0" fillId="0" borderId="0" xfId="0" applyNumberFormat="1" applyFill="1"/>
    <xf numFmtId="172" fontId="17" fillId="2" borderId="0" xfId="11" applyNumberFormat="1" applyFont="1" applyFill="1" applyBorder="1" applyAlignment="1">
      <alignment horizontal="center" wrapText="1"/>
    </xf>
    <xf numFmtId="172" fontId="15" fillId="3" borderId="0" xfId="1" applyNumberFormat="1" applyFont="1" applyFill="1" applyBorder="1" applyAlignment="1">
      <alignment horizontal="center" wrapText="1"/>
    </xf>
    <xf numFmtId="172" fontId="15" fillId="0" borderId="0" xfId="11" applyNumberFormat="1" applyFont="1" applyFill="1" applyBorder="1" applyAlignment="1">
      <alignment horizontal="center" wrapText="1"/>
    </xf>
    <xf numFmtId="172" fontId="17" fillId="0" borderId="0" xfId="11" applyNumberFormat="1" applyFont="1" applyFill="1" applyBorder="1" applyAlignment="1">
      <alignment horizontal="center" wrapText="1"/>
    </xf>
    <xf numFmtId="0" fontId="10" fillId="0" borderId="0" xfId="0" applyFont="1" applyFill="1" applyBorder="1"/>
    <xf numFmtId="9" fontId="0" fillId="0" borderId="5" xfId="11" applyNumberFormat="1" applyFont="1" applyFill="1" applyBorder="1" applyAlignment="1">
      <alignment horizontal="center"/>
    </xf>
    <xf numFmtId="0" fontId="23" fillId="0" borderId="0" xfId="1" applyFont="1" applyFill="1" applyAlignment="1"/>
    <xf numFmtId="0" fontId="10" fillId="0" borderId="0" xfId="0" applyFont="1" applyFill="1"/>
    <xf numFmtId="0" fontId="6" fillId="2" borderId="0" xfId="0" applyFont="1" applyFill="1" applyBorder="1" applyAlignment="1">
      <alignment horizontal="center"/>
    </xf>
    <xf numFmtId="0" fontId="14" fillId="3" borderId="0" xfId="1" applyFont="1" applyFill="1" applyBorder="1" applyAlignment="1">
      <alignment horizontal="justify" vertical="center"/>
    </xf>
    <xf numFmtId="0" fontId="14" fillId="3" borderId="0" xfId="1" applyFont="1" applyFill="1" applyBorder="1" applyAlignment="1">
      <alignment horizontal="center" vertical="center" wrapText="1"/>
    </xf>
    <xf numFmtId="0" fontId="16" fillId="3" borderId="0" xfId="1" applyFont="1" applyFill="1" applyBorder="1" applyAlignment="1">
      <alignment horizontal="center" vertical="center" wrapText="1"/>
    </xf>
  </cellXfs>
  <cellStyles count="15">
    <cellStyle name="Euro" xfId="6" xr:uid="{00000000-0005-0000-0000-000000000000}"/>
    <cellStyle name="Lien hypertexte 2" xfId="14" xr:uid="{00000000-0005-0000-0000-000001000000}"/>
    <cellStyle name="Milliers" xfId="10" builtinId="3"/>
    <cellStyle name="Motif" xfId="1" xr:uid="{00000000-0005-0000-0000-000003000000}"/>
    <cellStyle name="Motif 2" xfId="7" xr:uid="{00000000-0005-0000-0000-000004000000}"/>
    <cellStyle name="Normal" xfId="0" builtinId="0"/>
    <cellStyle name="Normal 2" xfId="2" xr:uid="{00000000-0005-0000-0000-000006000000}"/>
    <cellStyle name="Normal 3" xfId="4" xr:uid="{00000000-0005-0000-0000-000007000000}"/>
    <cellStyle name="Normal 4" xfId="8" xr:uid="{00000000-0005-0000-0000-000008000000}"/>
    <cellStyle name="Normal 5" xfId="12" xr:uid="{00000000-0005-0000-0000-000009000000}"/>
    <cellStyle name="Pourcentage" xfId="11" builtinId="5"/>
    <cellStyle name="Pourcentage 2" xfId="3" xr:uid="{00000000-0005-0000-0000-00000B000000}"/>
    <cellStyle name="Pourcentage 3" xfId="5" xr:uid="{00000000-0005-0000-0000-00000C000000}"/>
    <cellStyle name="Pourcentage 4" xfId="9" xr:uid="{00000000-0005-0000-0000-00000D000000}"/>
    <cellStyle name="Pourcentage 5" xfId="13" xr:uid="{00000000-0005-0000-0000-00000E000000}"/>
  </cellStyles>
  <dxfs count="0"/>
  <tableStyles count="0" defaultTableStyle="TableStyleMedium2" defaultPivotStyle="PivotStyleLight16"/>
  <colors>
    <mruColors>
      <color rgb="FF0040C0"/>
      <color rgb="FF70A0FF"/>
      <color rgb="FFD0F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480661862404354E-2"/>
          <c:y val="4.0831674564169411E-2"/>
          <c:w val="0.9555193381375956"/>
          <c:h val="0.8715406882864472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'Graphique 1'!$D$6</c:f>
              <c:strCache>
                <c:ptCount val="1"/>
                <c:pt idx="0">
                  <c:v>Dépenses intérieures de R&amp;D des entreprises </c:v>
                </c:pt>
              </c:strCache>
            </c:strRef>
          </c:tx>
          <c:spPr>
            <a:solidFill>
              <a:srgbClr val="0064AF"/>
            </a:solidFill>
            <a:ln w="25400">
              <a:noFill/>
            </a:ln>
          </c:spPr>
          <c:invertIfNegative val="0"/>
          <c:dLbls>
            <c:numFmt formatCode="0.00" sourceLinked="0"/>
            <c:spPr>
              <a:solidFill>
                <a:srgbClr val="0064A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'Graphique 1'!$E$5:$O$5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 (p)</c:v>
                </c:pt>
              </c:strCache>
            </c:strRef>
          </c:cat>
          <c:val>
            <c:numRef>
              <c:f>'Graphique 1'!$E$6:$O$6</c:f>
              <c:numCache>
                <c:formatCode>0.00</c:formatCode>
                <c:ptCount val="11"/>
                <c:pt idx="0">
                  <c:v>1.45</c:v>
                </c:pt>
                <c:pt idx="1">
                  <c:v>1.44</c:v>
                </c:pt>
                <c:pt idx="2">
                  <c:v>1.45</c:v>
                </c:pt>
                <c:pt idx="3">
                  <c:v>1.44</c:v>
                </c:pt>
                <c:pt idx="4">
                  <c:v>1.44</c:v>
                </c:pt>
                <c:pt idx="5">
                  <c:v>1.45</c:v>
                </c:pt>
                <c:pt idx="6">
                  <c:v>1.5</c:v>
                </c:pt>
                <c:pt idx="7">
                  <c:v>1.46</c:v>
                </c:pt>
                <c:pt idx="8">
                  <c:v>1.47</c:v>
                </c:pt>
                <c:pt idx="9">
                  <c:v>1.44</c:v>
                </c:pt>
                <c:pt idx="10">
                  <c:v>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54-47FC-BE11-546618270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3002752"/>
        <c:axId val="133004288"/>
      </c:barChart>
      <c:catAx>
        <c:axId val="13300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3004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004288"/>
        <c:scaling>
          <c:orientation val="minMax"/>
          <c:max val="1.5"/>
          <c:min val="1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33002752"/>
        <c:crosses val="autoZero"/>
        <c:crossBetween val="between"/>
        <c:majorUnit val="5.0000000000000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56982223812932"/>
          <c:y val="3.8690698578231104E-2"/>
          <c:w val="0.76831767605247403"/>
          <c:h val="0.90322580645161288"/>
        </c:manualLayout>
      </c:layout>
      <c:barChart>
        <c:barDir val="bar"/>
        <c:grouping val="stacked"/>
        <c:varyColors val="0"/>
        <c:ser>
          <c:idx val="0"/>
          <c:order val="0"/>
          <c:tx>
            <c:v>Chercheurs en ETP et part en %</c:v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2411119064662373E-2"/>
                  <c:y val="2.6507626473730108E-3"/>
                </c:manualLayout>
              </c:layout>
              <c:tx>
                <c:strRef>
                  <c:f>'Graphique 2'!$H$5</c:f>
                  <c:strCache>
                    <c:ptCount val="1"/>
                    <c:pt idx="0">
                      <c:v>58%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{4EC329FE-07C2-4A82-AB35-E51B4A07C304}</c15:txfldGUID>
                      <c15:f>'Graphique 2'!$H$5</c15:f>
                      <c15:dlblFieldTableCache>
                        <c:ptCount val="1"/>
                        <c:pt idx="0">
                          <c:v>58%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BB15-445C-B130-713EDE1BAB20}"/>
                </c:ext>
              </c:extLst>
            </c:dLbl>
            <c:dLbl>
              <c:idx val="1"/>
              <c:layout>
                <c:manualLayout>
                  <c:x val="2.0833333333333332E-2"/>
                  <c:y val="9.7193507615983228E-17"/>
                </c:manualLayout>
              </c:layout>
              <c:tx>
                <c:strRef>
                  <c:f>'Graphique 2'!$H$6</c:f>
                  <c:strCache>
                    <c:ptCount val="1"/>
                    <c:pt idx="0">
                      <c:v>68%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{13497EC5-07D0-46C0-A1D8-6F86AC372E69}</c15:txfldGUID>
                      <c15:f>'Graphique 2'!$H$6</c15:f>
                      <c15:dlblFieldTableCache>
                        <c:ptCount val="1"/>
                        <c:pt idx="0">
                          <c:v>68%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BB15-445C-B130-713EDE1BAB20}"/>
                </c:ext>
              </c:extLst>
            </c:dLbl>
            <c:dLbl>
              <c:idx val="2"/>
              <c:layout>
                <c:manualLayout>
                  <c:x val="5.681818181818182E-3"/>
                  <c:y val="-2.6507626473730108E-3"/>
                </c:manualLayout>
              </c:layout>
              <c:tx>
                <c:strRef>
                  <c:f>'Graphique 2'!$H$7</c:f>
                  <c:strCache>
                    <c:ptCount val="1"/>
                    <c:pt idx="0">
                      <c:v>58%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{2CBB171B-5FB5-43EA-81E3-6719C0BF259A}</c15:txfldGUID>
                      <c15:f>'Graphique 2'!$H$7</c15:f>
                      <c15:dlblFieldTableCache>
                        <c:ptCount val="1"/>
                        <c:pt idx="0">
                          <c:v>58%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BB15-445C-B130-713EDE1BAB20}"/>
                </c:ext>
              </c:extLst>
            </c:dLbl>
            <c:dLbl>
              <c:idx val="3"/>
              <c:layout>
                <c:manualLayout>
                  <c:x val="5.681818181818182E-3"/>
                  <c:y val="0"/>
                </c:manualLayout>
              </c:layout>
              <c:tx>
                <c:strRef>
                  <c:f>'Graphique 2'!$H$8</c:f>
                  <c:strCache>
                    <c:ptCount val="1"/>
                    <c:pt idx="0">
                      <c:v>62%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{B632CCB9-9ED0-4877-962F-E7258E7D93A1}</c15:txfldGUID>
                      <c15:f>'Graphique 2'!$H$8</c15:f>
                      <c15:dlblFieldTableCache>
                        <c:ptCount val="1"/>
                        <c:pt idx="0">
                          <c:v>62%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BB15-445C-B130-713EDE1BAB20}"/>
                </c:ext>
              </c:extLst>
            </c:dLbl>
            <c:dLbl>
              <c:idx val="4"/>
              <c:layout>
                <c:manualLayout>
                  <c:x val="7.5757575757576107E-3"/>
                  <c:y val="-9.7193507615983228E-17"/>
                </c:manualLayout>
              </c:layout>
              <c:tx>
                <c:strRef>
                  <c:f>'Graphique 2'!$H$9</c:f>
                  <c:strCache>
                    <c:ptCount val="1"/>
                    <c:pt idx="0">
                      <c:v>58%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{0CBEDA02-2AF7-4BB7-A84D-9797F0F21F58}</c15:txfldGUID>
                      <c15:f>'Graphique 2'!$H$9</c15:f>
                      <c15:dlblFieldTableCache>
                        <c:ptCount val="1"/>
                        <c:pt idx="0">
                          <c:v>58%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BB15-445C-B130-713EDE1BAB20}"/>
                </c:ext>
              </c:extLst>
            </c:dLbl>
            <c:dLbl>
              <c:idx val="5"/>
              <c:tx>
                <c:strRef>
                  <c:f>'Graphique 2'!$H$10</c:f>
                  <c:strCache>
                    <c:ptCount val="1"/>
                    <c:pt idx="0">
                      <c:v>61%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{8BC0D341-F2C3-40CA-AC58-586C847539CC}</c15:txfldGUID>
                      <c15:f>'Graphique 2'!$H$10</c15:f>
                      <c15:dlblFieldTableCache>
                        <c:ptCount val="1"/>
                        <c:pt idx="0">
                          <c:v>61%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BB15-445C-B130-713EDE1BAB20}"/>
                </c:ext>
              </c:extLst>
            </c:dLbl>
            <c:dLbl>
              <c:idx val="6"/>
              <c:tx>
                <c:strRef>
                  <c:f>'Graphique 2'!$H$11</c:f>
                  <c:strCache>
                    <c:ptCount val="1"/>
                    <c:pt idx="0">
                      <c:v>64%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{D6F34214-E79E-4CDB-92D6-2B5B95AFB42D}</c15:txfldGUID>
                      <c15:f>'Graphique 2'!$H$11</c15:f>
                      <c15:dlblFieldTableCache>
                        <c:ptCount val="1"/>
                        <c:pt idx="0">
                          <c:v>64%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BB15-445C-B130-713EDE1BAB20}"/>
                </c:ext>
              </c:extLst>
            </c:dLbl>
            <c:dLbl>
              <c:idx val="7"/>
              <c:tx>
                <c:strRef>
                  <c:f>'Graphique 2'!$H$12</c:f>
                  <c:strCache>
                    <c:ptCount val="1"/>
                    <c:pt idx="0">
                      <c:v>72%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{7EF4ADF8-7B2E-46F3-ADB1-BC55922BFFC2}</c15:txfldGUID>
                      <c15:f>'Graphique 2'!$H$12</c15:f>
                      <c15:dlblFieldTableCache>
                        <c:ptCount val="1"/>
                        <c:pt idx="0">
                          <c:v>72%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BB15-445C-B130-713EDE1BAB20}"/>
                </c:ext>
              </c:extLst>
            </c:dLbl>
            <c:dLbl>
              <c:idx val="8"/>
              <c:tx>
                <c:strRef>
                  <c:f>'Graphique 2'!$H$13</c:f>
                  <c:strCache>
                    <c:ptCount val="1"/>
                    <c:pt idx="0">
                      <c:v>66%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{733D7698-B70C-425E-AA54-7E7F9649AFE5}</c15:txfldGUID>
                      <c15:f>'Graphique 2'!$H$13</c15:f>
                      <c15:dlblFieldTableCache>
                        <c:ptCount val="1"/>
                        <c:pt idx="0">
                          <c:v>66%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BB15-445C-B130-713EDE1BAB20}"/>
                </c:ext>
              </c:extLst>
            </c:dLbl>
            <c:dLbl>
              <c:idx val="9"/>
              <c:tx>
                <c:strRef>
                  <c:f>'Graphique 2'!$H$14</c:f>
                  <c:strCache>
                    <c:ptCount val="1"/>
                    <c:pt idx="0">
                      <c:v>66%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{BFC23E60-9A36-4156-8868-28F443DFCE76}</c15:txfldGUID>
                      <c15:f>'Graphique 2'!$H$14</c15:f>
                      <c15:dlblFieldTableCache>
                        <c:ptCount val="1"/>
                        <c:pt idx="0">
                          <c:v>66%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BB15-445C-B130-713EDE1BAB20}"/>
                </c:ext>
              </c:extLst>
            </c:dLbl>
            <c:dLbl>
              <c:idx val="10"/>
              <c:tx>
                <c:strRef>
                  <c:f>'Graphique 2'!$H$15</c:f>
                  <c:strCache>
                    <c:ptCount val="1"/>
                    <c:pt idx="0">
                      <c:v>76%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{70DB6984-5B6D-4134-A79E-BA7519B51246}</c15:txfldGUID>
                      <c15:f>'Graphique 2'!$H$15</c15:f>
                      <c15:dlblFieldTableCache>
                        <c:ptCount val="1"/>
                        <c:pt idx="0">
                          <c:v>76%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BB15-445C-B130-713EDE1BAB20}"/>
                </c:ext>
              </c:extLst>
            </c:dLbl>
            <c:dLbl>
              <c:idx val="11"/>
              <c:tx>
                <c:strRef>
                  <c:f>'Graphique 2'!$H$16</c:f>
                  <c:strCache>
                    <c:ptCount val="1"/>
                    <c:pt idx="0">
                      <c:v>77%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{512A6084-E405-4428-87E2-8884F96D4FA3}</c15:txfldGUID>
                      <c15:f>'Graphique 2'!$H$16</c15:f>
                      <c15:dlblFieldTableCache>
                        <c:ptCount val="1"/>
                        <c:pt idx="0">
                          <c:v>77%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BB15-445C-B130-713EDE1BAB20}"/>
                </c:ext>
              </c:extLst>
            </c:dLbl>
            <c:dLbl>
              <c:idx val="12"/>
              <c:tx>
                <c:strRef>
                  <c:f>'Graphique 2'!$H$17</c:f>
                  <c:strCache>
                    <c:ptCount val="1"/>
                    <c:pt idx="0">
                      <c:v>67%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{4E5881B6-2ED2-4E35-9439-1689275257D4}</c15:txfldGUID>
                      <c15:f>'Graphique 2'!$H$17</c15:f>
                      <c15:dlblFieldTableCache>
                        <c:ptCount val="1"/>
                        <c:pt idx="0">
                          <c:v>67%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BB15-445C-B130-713EDE1BAB20}"/>
                </c:ext>
              </c:extLst>
            </c:dLbl>
            <c:dLbl>
              <c:idx val="13"/>
              <c:tx>
                <c:strRef>
                  <c:f>'Graphique 2'!$H$18</c:f>
                  <c:strCache>
                    <c:ptCount val="1"/>
                    <c:pt idx="0">
                      <c:v>79%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{2B6958B7-482D-4C4A-911D-1CAB88832AB1}</c15:txfldGUID>
                      <c15:f>'Graphique 2'!$H$18</c15:f>
                      <c15:dlblFieldTableCache>
                        <c:ptCount val="1"/>
                        <c:pt idx="0">
                          <c:v>79%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BB15-445C-B130-713EDE1BAB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20" b="1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'Graphique 2'!$D$5:$D$18</c:f>
              <c:strCache>
                <c:ptCount val="14"/>
                <c:pt idx="0">
                  <c:v> Corse </c:v>
                </c:pt>
                <c:pt idx="1">
                  <c:v> Drom </c:v>
                </c:pt>
                <c:pt idx="2">
                  <c:v> Centre-Val de Loire </c:v>
                </c:pt>
                <c:pt idx="3">
                  <c:v> Bourgogne-Franche-Comté </c:v>
                </c:pt>
                <c:pt idx="4">
                  <c:v> Normandie </c:v>
                </c:pt>
                <c:pt idx="5">
                  <c:v> Grand Est </c:v>
                </c:pt>
                <c:pt idx="6">
                  <c:v> Hauts de France </c:v>
                </c:pt>
                <c:pt idx="7">
                  <c:v> Bretagne </c:v>
                </c:pt>
                <c:pt idx="8">
                  <c:v> Pays de la Loire </c:v>
                </c:pt>
                <c:pt idx="9">
                  <c:v> Nouvelle Aquitaine </c:v>
                </c:pt>
                <c:pt idx="10">
                  <c:v> Provence-Alpes Côte d'Azur </c:v>
                </c:pt>
                <c:pt idx="11">
                  <c:v> Occitanie </c:v>
                </c:pt>
                <c:pt idx="12">
                  <c:v> Auvergne-Rhône-Alpes </c:v>
                </c:pt>
                <c:pt idx="13">
                  <c:v> Ile-de-France </c:v>
                </c:pt>
              </c:strCache>
            </c:strRef>
          </c:cat>
          <c:val>
            <c:numRef>
              <c:f>'Graphique 2'!$E$5:$E$18</c:f>
              <c:numCache>
                <c:formatCode>_(* #\ ##0_);_(* \(#\ ##0\);_(* "-"??_);_(@_)</c:formatCode>
                <c:ptCount val="14"/>
                <c:pt idx="0">
                  <c:v>98.208225311098005</c:v>
                </c:pt>
                <c:pt idx="1">
                  <c:v>277.33333471680299</c:v>
                </c:pt>
                <c:pt idx="2">
                  <c:v>4152.9810475569502</c:v>
                </c:pt>
                <c:pt idx="3">
                  <c:v>5082.6286961145997</c:v>
                </c:pt>
                <c:pt idx="4">
                  <c:v>4917.5303342466004</c:v>
                </c:pt>
                <c:pt idx="5">
                  <c:v>6678.2269277388395</c:v>
                </c:pt>
                <c:pt idx="6">
                  <c:v>7214.1671070787997</c:v>
                </c:pt>
                <c:pt idx="7">
                  <c:v>9183.8514920423495</c:v>
                </c:pt>
                <c:pt idx="8">
                  <c:v>9225.2050424035206</c:v>
                </c:pt>
                <c:pt idx="9">
                  <c:v>10488.906256785</c:v>
                </c:pt>
                <c:pt idx="10">
                  <c:v>16326.4203424932</c:v>
                </c:pt>
                <c:pt idx="11">
                  <c:v>26867.951296912601</c:v>
                </c:pt>
                <c:pt idx="12">
                  <c:v>33765.629982243401</c:v>
                </c:pt>
                <c:pt idx="13">
                  <c:v>98799.058468645206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B15-445C-B130-713EDE1BAB20}"/>
            </c:ext>
          </c:extLst>
        </c:ser>
        <c:ser>
          <c:idx val="2"/>
          <c:order val="1"/>
          <c:tx>
            <c:v>Personnels de soutien en ETP</c:v>
          </c:tx>
          <c:spPr>
            <a:solidFill>
              <a:srgbClr val="333399"/>
            </a:solidFill>
          </c:spPr>
          <c:invertIfNegative val="0"/>
          <c:dLbls>
            <c:dLbl>
              <c:idx val="0"/>
              <c:layout>
                <c:manualLayout>
                  <c:x val="5.6941213314244808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200 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BB15-445C-B130-713EDE1BAB20}"/>
                </c:ext>
              </c:extLst>
            </c:dLbl>
            <c:dLbl>
              <c:idx val="1"/>
              <c:layout>
                <c:manualLayout>
                  <c:x val="5.9208422810785012E-2"/>
                  <c:y val="9.7193507615983228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400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BB15-445C-B130-713EDE1BAB20}"/>
                </c:ext>
              </c:extLst>
            </c:dLbl>
            <c:dLbl>
              <c:idx val="2"/>
              <c:layout>
                <c:manualLayout>
                  <c:x val="4.749553732765323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7 100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BB15-445C-B130-713EDE1BAB20}"/>
                </c:ext>
              </c:extLst>
            </c:dLbl>
            <c:dLbl>
              <c:idx val="3"/>
              <c:layout>
                <c:manualLayout>
                  <c:x val="4.6561606781071699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8 200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BB15-445C-B130-713EDE1BAB20}"/>
                </c:ext>
              </c:extLst>
            </c:dLbl>
            <c:dLbl>
              <c:idx val="4"/>
              <c:layout>
                <c:manualLayout>
                  <c:x val="4.7800860775574126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8 600 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BB15-445C-B130-713EDE1BAB20}"/>
                </c:ext>
              </c:extLst>
            </c:dLbl>
            <c:dLbl>
              <c:idx val="5"/>
              <c:layout>
                <c:manualLayout>
                  <c:x val="4.8725884229700804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11</a:t>
                    </a:r>
                    <a:r>
                      <a:rPr lang="en-US" baseline="0"/>
                      <a:t> 0</a:t>
                    </a:r>
                    <a:r>
                      <a:rPr lang="en-US"/>
                      <a:t>00 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BB15-445C-B130-713EDE1BAB20}"/>
                </c:ext>
              </c:extLst>
            </c:dLbl>
            <c:dLbl>
              <c:idx val="6"/>
              <c:layout>
                <c:manualLayout>
                  <c:x val="5.2124889117650314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</a:t>
                    </a:r>
                    <a:r>
                      <a:rPr lang="en-US" baseline="0"/>
                      <a:t> 300</a:t>
                    </a:r>
                    <a:r>
                      <a:rPr lang="en-US"/>
                      <a:t> 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BB15-445C-B130-713EDE1BAB20}"/>
                </c:ext>
              </c:extLst>
            </c:dLbl>
            <c:dLbl>
              <c:idx val="7"/>
              <c:layout>
                <c:manualLayout>
                  <c:x val="4.5335786434206188E-2"/>
                  <c:y val="4.5252177455733753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12</a:t>
                    </a:r>
                    <a:r>
                      <a:rPr lang="en-US" baseline="0"/>
                      <a:t> 800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BB15-445C-B130-713EDE1BAB20}"/>
                </c:ext>
              </c:extLst>
            </c:dLbl>
            <c:dLbl>
              <c:idx val="8"/>
              <c:layout>
                <c:manualLayout>
                  <c:x val="4.8721357674518746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14 000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BB15-445C-B130-713EDE1BAB20}"/>
                </c:ext>
              </c:extLst>
            </c:dLbl>
            <c:dLbl>
              <c:idx val="9"/>
              <c:layout>
                <c:manualLayout>
                  <c:x val="5.3045532034504031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15</a:t>
                    </a:r>
                    <a:r>
                      <a:rPr lang="en-US" baseline="0"/>
                      <a:t> 900</a:t>
                    </a:r>
                    <a:r>
                      <a:rPr lang="en-US"/>
                      <a:t> 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BB15-445C-B130-713EDE1BAB20}"/>
                </c:ext>
              </c:extLst>
            </c:dLbl>
            <c:dLbl>
              <c:idx val="10"/>
              <c:layout>
                <c:manualLayout>
                  <c:x val="6.292408163861297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21</a:t>
                    </a:r>
                    <a:r>
                      <a:rPr lang="en-US" baseline="0"/>
                      <a:t> 400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BB15-445C-B130-713EDE1BAB20}"/>
                </c:ext>
              </c:extLst>
            </c:dLbl>
            <c:dLbl>
              <c:idx val="11"/>
              <c:layout>
                <c:manualLayout>
                  <c:x val="8.7077488053909816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34</a:t>
                    </a:r>
                    <a:r>
                      <a:rPr lang="en-US" baseline="0"/>
                      <a:t> 800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BB15-445C-B130-713EDE1BAB20}"/>
                </c:ext>
              </c:extLst>
            </c:dLbl>
            <c:dLbl>
              <c:idx val="12"/>
              <c:layout>
                <c:manualLayout>
                  <c:x val="0.12345828815904271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50</a:t>
                    </a:r>
                    <a:r>
                      <a:rPr lang="en-US" baseline="0"/>
                      <a:t> 700</a:t>
                    </a:r>
                    <a:r>
                      <a:rPr lang="en-US"/>
                      <a:t> 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BB15-445C-B130-713EDE1BAB20}"/>
                </c:ext>
              </c:extLst>
            </c:dLbl>
            <c:dLbl>
              <c:idx val="13"/>
              <c:layout>
                <c:manualLayout>
                  <c:x val="3.2783494392746221E-2"/>
                  <c:y val="4.24122023579681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125</a:t>
                    </a:r>
                    <a:r>
                      <a:rPr lang="en-US" baseline="0"/>
                      <a:t> 200</a:t>
                    </a:r>
                    <a:r>
                      <a:rPr lang="en-US"/>
                      <a:t>   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BB15-445C-B130-713EDE1BAB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50" b="1" baseline="0"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'Graphique 2'!$D$5:$D$18</c:f>
              <c:strCache>
                <c:ptCount val="14"/>
                <c:pt idx="0">
                  <c:v> Corse </c:v>
                </c:pt>
                <c:pt idx="1">
                  <c:v> Drom </c:v>
                </c:pt>
                <c:pt idx="2">
                  <c:v> Centre-Val de Loire </c:v>
                </c:pt>
                <c:pt idx="3">
                  <c:v> Bourgogne-Franche-Comté </c:v>
                </c:pt>
                <c:pt idx="4">
                  <c:v> Normandie </c:v>
                </c:pt>
                <c:pt idx="5">
                  <c:v> Grand Est </c:v>
                </c:pt>
                <c:pt idx="6">
                  <c:v> Hauts de France </c:v>
                </c:pt>
                <c:pt idx="7">
                  <c:v> Bretagne </c:v>
                </c:pt>
                <c:pt idx="8">
                  <c:v> Pays de la Loire </c:v>
                </c:pt>
                <c:pt idx="9">
                  <c:v> Nouvelle Aquitaine </c:v>
                </c:pt>
                <c:pt idx="10">
                  <c:v> Provence-Alpes Côte d'Azur </c:v>
                </c:pt>
                <c:pt idx="11">
                  <c:v> Occitanie </c:v>
                </c:pt>
                <c:pt idx="12">
                  <c:v> Auvergne-Rhône-Alpes </c:v>
                </c:pt>
                <c:pt idx="13">
                  <c:v> Ile-de-France </c:v>
                </c:pt>
              </c:strCache>
            </c:strRef>
          </c:cat>
          <c:val>
            <c:numRef>
              <c:f>'Graphique 2'!$F$5:$F$18</c:f>
              <c:numCache>
                <c:formatCode>_-* #\ ##0\ _€_-;\-* #\ ##0\ _€_-;_-* "-"??\ _€_-;_-@_-</c:formatCode>
                <c:ptCount val="14"/>
                <c:pt idx="0">
                  <c:v>70.129910882008801</c:v>
                </c:pt>
                <c:pt idx="1">
                  <c:v>129.748428940179</c:v>
                </c:pt>
                <c:pt idx="2">
                  <c:v>2951.4499656369198</c:v>
                </c:pt>
                <c:pt idx="3">
                  <c:v>3127.7259861953899</c:v>
                </c:pt>
                <c:pt idx="4">
                  <c:v>3634.0857088461898</c:v>
                </c:pt>
                <c:pt idx="5">
                  <c:v>4300.2748137538201</c:v>
                </c:pt>
                <c:pt idx="6">
                  <c:v>4082.8847691619198</c:v>
                </c:pt>
                <c:pt idx="7">
                  <c:v>3654.8334830343201</c:v>
                </c:pt>
                <c:pt idx="8">
                  <c:v>4771.0319232915299</c:v>
                </c:pt>
                <c:pt idx="9">
                  <c:v>5380.6273744033197</c:v>
                </c:pt>
                <c:pt idx="10">
                  <c:v>5054.2129122511296</c:v>
                </c:pt>
                <c:pt idx="11">
                  <c:v>7913.2534782868697</c:v>
                </c:pt>
                <c:pt idx="12">
                  <c:v>16920.638897618999</c:v>
                </c:pt>
                <c:pt idx="13">
                  <c:v>26431.831237865001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B15-445C-B130-713EDE1BA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174976"/>
        <c:axId val="116220672"/>
      </c:barChart>
      <c:catAx>
        <c:axId val="114174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6220672"/>
        <c:crosses val="autoZero"/>
        <c:auto val="1"/>
        <c:lblAlgn val="ctr"/>
        <c:lblOffset val="100"/>
        <c:noMultiLvlLbl val="0"/>
      </c:catAx>
      <c:valAx>
        <c:axId val="116220672"/>
        <c:scaling>
          <c:orientation val="minMax"/>
          <c:max val="125000"/>
          <c:min val="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8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174976"/>
        <c:crosses val="autoZero"/>
        <c:crossBetween val="between"/>
        <c:majorUnit val="25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203782593935144"/>
          <c:y val="0.81284837209808547"/>
          <c:w val="0.33897322279893349"/>
          <c:h val="9.191688300178362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/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0</xdr:col>
      <xdr:colOff>7639050</xdr:colOff>
      <xdr:row>25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9526</xdr:rowOff>
    </xdr:from>
    <xdr:to>
      <xdr:col>1</xdr:col>
      <xdr:colOff>714375</xdr:colOff>
      <xdr:row>30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1390650</xdr:colOff>
      <xdr:row>2</xdr:row>
      <xdr:rowOff>135794</xdr:rowOff>
    </xdr:from>
    <xdr:to>
      <xdr:col>0</xdr:col>
      <xdr:colOff>6031230</xdr:colOff>
      <xdr:row>25</xdr:row>
      <xdr:rowOff>151862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0650" y="516794"/>
          <a:ext cx="4640580" cy="43975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r-dgesip-dgri-c1-recherche\Eurostat%20&amp;%20OCDE\Questionnaires\Common%20core%20201306\Questionnaires%20en%20envoi\FR_EXP_201306_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Settings"/>
      <sheetName val="Templates"/>
      <sheetName val="HiddenErrors"/>
      <sheetName val="Settings"/>
      <sheetName val="List of tables"/>
      <sheetName val="CE10sample"/>
      <sheetName val="CE10ISIC4NACE2sample"/>
      <sheetName val="CE11sample"/>
      <sheetName val="CE11ISIC4NACE2sample"/>
      <sheetName val="FLAGS"/>
      <sheetName val="Explanatory notes"/>
      <sheetName val="CE1"/>
      <sheetName val="CE2"/>
      <sheetName val="CE3"/>
      <sheetName val="CE4.1"/>
      <sheetName val="CE4.2"/>
      <sheetName val="CE5"/>
      <sheetName val="CE6"/>
      <sheetName val="CE7"/>
      <sheetName val="CE8.1-ISIC3.1-NACE1.1"/>
      <sheetName val="CE8.1-ISIC4-NACE2"/>
      <sheetName val="CE8.2-ISIC3.1-NACE1.1"/>
      <sheetName val="CE8.2-ISIC4-NACE2"/>
      <sheetName val="CE9-ISIC3.1-NACE1.1"/>
      <sheetName val="CE9-ISIC4-NACE2"/>
      <sheetName val="CE10-ISIC3.1-NACE1.1_2008"/>
      <sheetName val="CE10-ISIC3.1-NACE1.1_2009"/>
      <sheetName val="CE10-ISIC3.1-NACE1.1_2010"/>
      <sheetName val="CE10-ISIC3.1-NACE1.1_2011"/>
      <sheetName val="CE10-ISIC4-NACE2_2008"/>
      <sheetName val="CE10-ISIC4-NACE2_2009"/>
      <sheetName val="CE10-ISIC4-NACE2_2010"/>
      <sheetName val="CE10-ISIC4-NACE2_2011"/>
      <sheetName val="CE11-ISIC3.1-NACE1.1_2008"/>
      <sheetName val="CE11-ISIC3.1-NACE1.1_2009"/>
      <sheetName val="CE11-ISIC3.1-NACE1.1_2010"/>
      <sheetName val="CE11-ISIC3.1-NACE1.1_2011"/>
      <sheetName val="CE11-ISIC4-NACE2_2008"/>
      <sheetName val="CE11-ISIC4-NACE2_2009"/>
      <sheetName val="CE11-ISIC4-NACE2_2010"/>
      <sheetName val="CE11-ISIC4-NACE2_2011"/>
      <sheetName val="CE12"/>
      <sheetName val="CE13"/>
    </sheetNames>
    <sheetDataSet>
      <sheetData sheetId="0">
        <row r="4">
          <cell r="B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O32"/>
  <sheetViews>
    <sheetView tabSelected="1" zoomScaleNormal="100" workbookViewId="0">
      <selection activeCell="A2" sqref="A2"/>
    </sheetView>
  </sheetViews>
  <sheetFormatPr baseColWidth="10" defaultRowHeight="14.4" x14ac:dyDescent="0.3"/>
  <cols>
    <col min="1" max="1" width="115.33203125" customWidth="1"/>
    <col min="3" max="3" width="3.88671875" customWidth="1"/>
    <col min="4" max="4" width="17.109375" customWidth="1"/>
    <col min="5" max="11" width="5" bestFit="1" customWidth="1"/>
    <col min="12" max="12" width="4.88671875" customWidth="1"/>
    <col min="13" max="14" width="5" bestFit="1" customWidth="1"/>
    <col min="15" max="15" width="7.6640625" bestFit="1" customWidth="1"/>
  </cols>
  <sheetData>
    <row r="1" spans="1:15" x14ac:dyDescent="0.3">
      <c r="A1" s="1"/>
    </row>
    <row r="2" spans="1:15" x14ac:dyDescent="0.3">
      <c r="A2" s="2" t="s">
        <v>59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x14ac:dyDescent="0.3">
      <c r="A3" s="1"/>
    </row>
    <row r="4" spans="1:15" x14ac:dyDescent="0.3">
      <c r="A4" s="1"/>
    </row>
    <row r="5" spans="1:15" x14ac:dyDescent="0.3">
      <c r="A5" s="4"/>
      <c r="B5" s="3"/>
      <c r="C5" s="3"/>
      <c r="D5" s="5"/>
      <c r="E5" s="6">
        <v>2014</v>
      </c>
      <c r="F5" s="6">
        <v>2015</v>
      </c>
      <c r="G5" s="19">
        <v>2016</v>
      </c>
      <c r="H5" s="19">
        <v>2017</v>
      </c>
      <c r="I5" s="19">
        <v>2018</v>
      </c>
      <c r="J5" s="19">
        <v>2019</v>
      </c>
      <c r="K5" s="19">
        <v>2020</v>
      </c>
      <c r="L5" s="19">
        <v>2021</v>
      </c>
      <c r="M5" s="83">
        <v>2022</v>
      </c>
      <c r="N5" s="83">
        <v>2023</v>
      </c>
      <c r="O5" s="83" t="s">
        <v>52</v>
      </c>
    </row>
    <row r="6" spans="1:15" x14ac:dyDescent="0.3">
      <c r="A6" s="4"/>
      <c r="B6" s="3"/>
      <c r="C6" s="3"/>
      <c r="D6" s="6" t="s">
        <v>0</v>
      </c>
      <c r="E6" s="7">
        <v>1.45</v>
      </c>
      <c r="F6" s="7">
        <v>1.44</v>
      </c>
      <c r="G6" s="17">
        <v>1.45</v>
      </c>
      <c r="H6" s="18">
        <v>1.44</v>
      </c>
      <c r="I6" s="18">
        <v>1.44</v>
      </c>
      <c r="J6" s="18">
        <v>1.45</v>
      </c>
      <c r="K6" s="18">
        <v>1.5</v>
      </c>
      <c r="L6" s="18">
        <v>1.46</v>
      </c>
      <c r="M6" s="18">
        <v>1.47</v>
      </c>
      <c r="N6" s="18">
        <v>1.44</v>
      </c>
      <c r="O6" s="18">
        <v>1.44</v>
      </c>
    </row>
    <row r="7" spans="1:15" x14ac:dyDescent="0.3">
      <c r="A7" s="4"/>
      <c r="B7" s="3"/>
      <c r="C7" s="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5" x14ac:dyDescent="0.3">
      <c r="A8" s="1"/>
      <c r="D8" s="14"/>
    </row>
    <row r="9" spans="1:15" x14ac:dyDescent="0.3">
      <c r="A9" s="8"/>
      <c r="B9" s="9"/>
      <c r="C9" s="9"/>
      <c r="D9" s="14"/>
    </row>
    <row r="10" spans="1:15" x14ac:dyDescent="0.3">
      <c r="A10" s="8"/>
      <c r="B10" s="9"/>
      <c r="C10" s="9"/>
      <c r="D10" s="12"/>
    </row>
    <row r="11" spans="1:15" x14ac:dyDescent="0.3">
      <c r="A11" s="8"/>
      <c r="B11" s="9"/>
      <c r="C11" s="9"/>
      <c r="D11" s="16"/>
    </row>
    <row r="12" spans="1:15" x14ac:dyDescent="0.3">
      <c r="A12" s="1"/>
      <c r="D12" s="13"/>
    </row>
    <row r="13" spans="1:15" x14ac:dyDescent="0.3">
      <c r="A13" s="1"/>
      <c r="D13" s="13"/>
      <c r="E13" s="13"/>
      <c r="F13" s="47"/>
      <c r="G13" s="15"/>
      <c r="H13" s="13"/>
      <c r="I13" s="13"/>
      <c r="J13" s="13"/>
    </row>
    <row r="14" spans="1:15" x14ac:dyDescent="0.3">
      <c r="A14" s="1"/>
      <c r="D14" s="13"/>
      <c r="E14" s="13"/>
      <c r="F14" s="13"/>
      <c r="G14" s="13"/>
      <c r="H14" s="13"/>
      <c r="I14" s="13"/>
      <c r="J14" s="13"/>
    </row>
    <row r="15" spans="1:15" x14ac:dyDescent="0.3">
      <c r="A15" s="1"/>
      <c r="D15" s="13"/>
      <c r="E15" s="13"/>
      <c r="F15" s="13"/>
      <c r="G15" s="13"/>
      <c r="H15" s="13"/>
      <c r="I15" s="13"/>
      <c r="J15" s="13"/>
    </row>
    <row r="16" spans="1:15" x14ac:dyDescent="0.3">
      <c r="A16" s="1"/>
      <c r="D16" s="13"/>
    </row>
    <row r="17" spans="1:6" x14ac:dyDescent="0.3">
      <c r="A17" s="1"/>
      <c r="D17" s="13"/>
    </row>
    <row r="18" spans="1:6" x14ac:dyDescent="0.3">
      <c r="A18" s="1"/>
      <c r="D18" s="13"/>
      <c r="E18" s="20"/>
      <c r="F18" s="20"/>
    </row>
    <row r="19" spans="1:6" x14ac:dyDescent="0.3">
      <c r="A19" s="1"/>
      <c r="D19" s="13"/>
    </row>
    <row r="20" spans="1:6" x14ac:dyDescent="0.3">
      <c r="A20" s="1"/>
      <c r="D20" s="13"/>
    </row>
    <row r="21" spans="1:6" x14ac:dyDescent="0.3">
      <c r="A21" s="1"/>
    </row>
    <row r="22" spans="1:6" x14ac:dyDescent="0.3">
      <c r="A22" s="1"/>
    </row>
    <row r="23" spans="1:6" x14ac:dyDescent="0.3">
      <c r="A23" s="1"/>
      <c r="D23" s="13"/>
    </row>
    <row r="24" spans="1:6" x14ac:dyDescent="0.3">
      <c r="A24" s="1"/>
    </row>
    <row r="25" spans="1:6" x14ac:dyDescent="0.3">
      <c r="A25" s="1"/>
    </row>
    <row r="26" spans="1:6" x14ac:dyDescent="0.3">
      <c r="A26" s="1"/>
    </row>
    <row r="27" spans="1:6" ht="18" customHeight="1" x14ac:dyDescent="0.3">
      <c r="A27" s="11" t="s">
        <v>46</v>
      </c>
    </row>
    <row r="28" spans="1:6" ht="18" customHeight="1" x14ac:dyDescent="0.3">
      <c r="A28" s="11" t="s">
        <v>47</v>
      </c>
    </row>
    <row r="29" spans="1:6" x14ac:dyDescent="0.3">
      <c r="A29" s="44" t="s">
        <v>55</v>
      </c>
    </row>
    <row r="32" spans="1:6" x14ac:dyDescent="0.3">
      <c r="A3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2">
    <pageSetUpPr fitToPage="1"/>
  </sheetPr>
  <dimension ref="A1:N39"/>
  <sheetViews>
    <sheetView zoomScale="90" zoomScaleNormal="90" workbookViewId="0">
      <selection activeCell="B2" sqref="B2"/>
    </sheetView>
  </sheetViews>
  <sheetFormatPr baseColWidth="10" defaultRowHeight="14.4" x14ac:dyDescent="0.3"/>
  <cols>
    <col min="1" max="1" width="4.6640625" customWidth="1"/>
    <col min="2" max="2" width="69.5546875" customWidth="1"/>
    <col min="3" max="3" width="0.6640625" style="1" customWidth="1"/>
    <col min="4" max="4" width="14.88671875" customWidth="1"/>
    <col min="5" max="5" width="20.33203125" customWidth="1"/>
    <col min="6" max="6" width="0.5546875" style="1" customWidth="1"/>
    <col min="7" max="7" width="17.88671875" customWidth="1"/>
    <col min="8" max="8" width="19" customWidth="1"/>
    <col min="9" max="9" width="0.5546875" style="1" customWidth="1"/>
    <col min="10" max="10" width="16" customWidth="1"/>
    <col min="11" max="11" width="16.109375" customWidth="1"/>
    <col min="12" max="12" width="8.6640625" customWidth="1"/>
    <col min="13" max="13" width="1.33203125" customWidth="1"/>
    <col min="14" max="14" width="2.44140625" customWidth="1"/>
    <col min="15" max="15" width="1.44140625" customWidth="1"/>
    <col min="16" max="16" width="1.5546875" customWidth="1"/>
  </cols>
  <sheetData>
    <row r="1" spans="1:14" ht="4.5" customHeight="1" x14ac:dyDescent="0.3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x14ac:dyDescent="0.3">
      <c r="A2" s="61"/>
      <c r="B2" s="62" t="s">
        <v>54</v>
      </c>
      <c r="C2" s="61"/>
      <c r="D2" s="61"/>
      <c r="E2" s="61"/>
      <c r="F2" s="61"/>
      <c r="G2" s="47"/>
      <c r="H2" s="61"/>
      <c r="I2" s="61"/>
      <c r="J2" s="61"/>
      <c r="K2" s="61"/>
      <c r="L2" s="61"/>
      <c r="M2" s="61"/>
      <c r="N2" s="61"/>
    </row>
    <row r="3" spans="1:14" x14ac:dyDescent="0.3">
      <c r="A3" s="61"/>
      <c r="B3" s="99"/>
      <c r="C3" s="99"/>
      <c r="D3" s="99"/>
      <c r="E3" s="99"/>
      <c r="F3" s="99"/>
      <c r="G3" s="99"/>
      <c r="H3" s="99"/>
      <c r="I3" s="99"/>
      <c r="J3" s="99"/>
      <c r="K3" s="99"/>
      <c r="L3" s="61"/>
      <c r="M3" s="61"/>
      <c r="N3" s="61"/>
    </row>
    <row r="4" spans="1:14" ht="20.25" customHeight="1" x14ac:dyDescent="0.3">
      <c r="A4" s="61"/>
      <c r="B4" s="100" t="s">
        <v>1</v>
      </c>
      <c r="C4" s="63"/>
      <c r="D4" s="101" t="s">
        <v>2</v>
      </c>
      <c r="E4" s="101"/>
      <c r="F4" s="63"/>
      <c r="G4" s="101" t="s">
        <v>34</v>
      </c>
      <c r="H4" s="102"/>
      <c r="I4" s="63"/>
      <c r="J4" s="101" t="s">
        <v>40</v>
      </c>
      <c r="K4" s="101"/>
      <c r="L4" s="61"/>
      <c r="M4" s="61"/>
      <c r="N4" s="61"/>
    </row>
    <row r="5" spans="1:14" ht="14.25" customHeight="1" x14ac:dyDescent="0.3">
      <c r="A5" s="61"/>
      <c r="B5" s="100"/>
      <c r="C5" s="63"/>
      <c r="D5" s="101"/>
      <c r="E5" s="101"/>
      <c r="F5" s="63"/>
      <c r="G5" s="102"/>
      <c r="H5" s="102"/>
      <c r="I5" s="63"/>
      <c r="J5" s="101"/>
      <c r="K5" s="101"/>
      <c r="L5" s="61"/>
      <c r="M5" s="61"/>
      <c r="N5" s="61"/>
    </row>
    <row r="6" spans="1:14" ht="54" customHeight="1" x14ac:dyDescent="0.3">
      <c r="A6" s="61"/>
      <c r="B6" s="100"/>
      <c r="C6" s="63"/>
      <c r="D6" s="64" t="s">
        <v>3</v>
      </c>
      <c r="E6" s="64" t="s">
        <v>62</v>
      </c>
      <c r="F6" s="63"/>
      <c r="G6" s="64" t="s">
        <v>4</v>
      </c>
      <c r="H6" s="64" t="s">
        <v>63</v>
      </c>
      <c r="I6" s="63"/>
      <c r="J6" s="64" t="s">
        <v>4</v>
      </c>
      <c r="K6" s="64" t="s">
        <v>63</v>
      </c>
      <c r="L6" s="61"/>
      <c r="M6" s="61"/>
      <c r="N6" s="61"/>
    </row>
    <row r="7" spans="1:14" ht="6.75" customHeight="1" x14ac:dyDescent="0.3">
      <c r="A7" s="61"/>
      <c r="B7" s="65"/>
      <c r="C7" s="63"/>
      <c r="D7" s="22"/>
      <c r="E7" s="21"/>
      <c r="F7" s="63"/>
      <c r="G7" s="22"/>
      <c r="H7" s="21"/>
      <c r="I7" s="63"/>
      <c r="J7" s="22"/>
      <c r="K7" s="21"/>
      <c r="L7" s="61"/>
      <c r="M7" s="61"/>
      <c r="N7" s="61"/>
    </row>
    <row r="8" spans="1:14" ht="4.5" customHeight="1" x14ac:dyDescent="0.3">
      <c r="A8" s="61"/>
      <c r="B8" s="66"/>
      <c r="C8" s="63"/>
      <c r="D8" s="24"/>
      <c r="E8" s="23"/>
      <c r="F8" s="63"/>
      <c r="G8" s="24"/>
      <c r="H8" s="23"/>
      <c r="I8" s="63"/>
      <c r="J8" s="24"/>
      <c r="K8" s="23"/>
      <c r="L8" s="61"/>
      <c r="M8" s="61"/>
      <c r="N8" s="61"/>
    </row>
    <row r="9" spans="1:14" ht="21" customHeight="1" x14ac:dyDescent="0.3">
      <c r="A9" s="61"/>
      <c r="B9" s="73" t="s">
        <v>50</v>
      </c>
      <c r="C9" s="63"/>
      <c r="D9" s="68">
        <v>27</v>
      </c>
      <c r="E9" s="91">
        <v>-1.1000000000000001</v>
      </c>
      <c r="F9" s="68"/>
      <c r="G9" s="68">
        <v>177.2</v>
      </c>
      <c r="H9" s="91">
        <v>-0.7</v>
      </c>
      <c r="I9" s="68"/>
      <c r="J9" s="68">
        <v>124.3</v>
      </c>
      <c r="K9" s="91">
        <v>2.1</v>
      </c>
      <c r="L9" s="61"/>
      <c r="M9" s="61"/>
      <c r="N9" s="61"/>
    </row>
    <row r="10" spans="1:14" ht="4.5" customHeight="1" x14ac:dyDescent="0.3">
      <c r="A10" s="61"/>
      <c r="B10" s="66"/>
      <c r="C10" s="63"/>
      <c r="D10" s="25"/>
      <c r="E10" s="92"/>
      <c r="F10" s="69"/>
      <c r="G10" s="26"/>
      <c r="H10" s="92"/>
      <c r="I10" s="69"/>
      <c r="J10" s="26"/>
      <c r="K10" s="92"/>
      <c r="L10" s="61"/>
      <c r="M10" s="61"/>
      <c r="N10" s="61"/>
    </row>
    <row r="11" spans="1:14" ht="14.25" customHeight="1" x14ac:dyDescent="0.3">
      <c r="A11" s="61"/>
      <c r="B11" s="72" t="s">
        <v>8</v>
      </c>
      <c r="C11" s="72"/>
      <c r="D11" s="71">
        <v>4</v>
      </c>
      <c r="E11" s="93">
        <v>-0.4</v>
      </c>
      <c r="F11" s="71"/>
      <c r="G11" s="71">
        <v>26.2</v>
      </c>
      <c r="H11" s="93">
        <v>3.8</v>
      </c>
      <c r="I11" s="71"/>
      <c r="J11" s="71">
        <v>21.7</v>
      </c>
      <c r="K11" s="93">
        <v>4.0999999999999996</v>
      </c>
      <c r="L11" s="61"/>
      <c r="M11" s="61"/>
      <c r="N11" s="61"/>
    </row>
    <row r="12" spans="1:14" ht="14.25" customHeight="1" x14ac:dyDescent="0.3">
      <c r="A12" s="61"/>
      <c r="B12" s="70" t="s">
        <v>7</v>
      </c>
      <c r="C12" s="70"/>
      <c r="D12" s="71">
        <v>4</v>
      </c>
      <c r="E12" s="93">
        <v>-10.5</v>
      </c>
      <c r="F12" s="71"/>
      <c r="G12" s="71">
        <v>22.9</v>
      </c>
      <c r="H12" s="93">
        <v>1.8</v>
      </c>
      <c r="I12" s="71"/>
      <c r="J12" s="71">
        <v>16.3</v>
      </c>
      <c r="K12" s="93">
        <v>4.5</v>
      </c>
      <c r="L12" s="61"/>
      <c r="M12" s="61"/>
      <c r="N12" s="61"/>
    </row>
    <row r="13" spans="1:14" ht="14.25" customHeight="1" x14ac:dyDescent="0.3">
      <c r="A13" s="61"/>
      <c r="B13" s="72" t="s">
        <v>9</v>
      </c>
      <c r="C13" s="72"/>
      <c r="D13" s="71">
        <v>3</v>
      </c>
      <c r="E13" s="93">
        <v>5.5</v>
      </c>
      <c r="F13" s="71"/>
      <c r="G13" s="71">
        <v>15</v>
      </c>
      <c r="H13" s="93">
        <v>-0.8</v>
      </c>
      <c r="I13" s="71"/>
      <c r="J13" s="71">
        <v>8.9</v>
      </c>
      <c r="K13" s="93">
        <v>0.9</v>
      </c>
      <c r="L13" s="61"/>
      <c r="M13" s="61"/>
      <c r="N13" s="61"/>
    </row>
    <row r="14" spans="1:14" ht="14.25" customHeight="1" x14ac:dyDescent="0.3">
      <c r="A14" s="61"/>
      <c r="B14" s="72" t="s">
        <v>10</v>
      </c>
      <c r="C14" s="72"/>
      <c r="D14" s="71">
        <v>2.2000000000000002</v>
      </c>
      <c r="E14" s="93">
        <v>1</v>
      </c>
      <c r="F14" s="71"/>
      <c r="G14" s="71">
        <v>13.8</v>
      </c>
      <c r="H14" s="93">
        <v>-7</v>
      </c>
      <c r="I14" s="71"/>
      <c r="J14" s="71">
        <v>6.9</v>
      </c>
      <c r="K14" s="93">
        <v>-6.7</v>
      </c>
      <c r="L14" s="61"/>
      <c r="M14" s="61"/>
      <c r="N14" s="61"/>
    </row>
    <row r="15" spans="1:14" ht="14.25" customHeight="1" x14ac:dyDescent="0.3">
      <c r="A15" s="61"/>
      <c r="B15" s="72" t="s">
        <v>43</v>
      </c>
      <c r="C15" s="72"/>
      <c r="D15" s="71">
        <v>2.2000000000000002</v>
      </c>
      <c r="E15" s="93">
        <v>-6</v>
      </c>
      <c r="F15" s="71"/>
      <c r="G15" s="71">
        <v>13.2</v>
      </c>
      <c r="H15" s="93">
        <v>0.2</v>
      </c>
      <c r="I15" s="71"/>
      <c r="J15" s="71">
        <v>11</v>
      </c>
      <c r="K15" s="93">
        <v>1.6</v>
      </c>
      <c r="L15" s="61"/>
      <c r="M15" s="61"/>
      <c r="N15" s="61"/>
    </row>
    <row r="16" spans="1:14" ht="14.25" customHeight="1" x14ac:dyDescent="0.3">
      <c r="A16" s="61"/>
      <c r="B16" s="72" t="s">
        <v>21</v>
      </c>
      <c r="C16" s="72"/>
      <c r="D16" s="71">
        <v>1.9</v>
      </c>
      <c r="E16" s="93">
        <v>11.3</v>
      </c>
      <c r="F16" s="71"/>
      <c r="G16" s="71">
        <v>11.1</v>
      </c>
      <c r="H16" s="93">
        <v>11.5</v>
      </c>
      <c r="I16" s="71"/>
      <c r="J16" s="71">
        <v>8.1</v>
      </c>
      <c r="K16" s="93">
        <v>16.899999999999999</v>
      </c>
      <c r="L16" s="61"/>
      <c r="M16" s="61"/>
      <c r="N16" s="61"/>
    </row>
    <row r="17" spans="1:14" ht="14.25" customHeight="1" x14ac:dyDescent="0.3">
      <c r="A17" s="61"/>
      <c r="B17" s="72" t="s">
        <v>11</v>
      </c>
      <c r="C17" s="72"/>
      <c r="D17" s="71">
        <v>1.8</v>
      </c>
      <c r="E17" s="93">
        <v>-1.8</v>
      </c>
      <c r="F17" s="71"/>
      <c r="G17" s="71">
        <v>13.5</v>
      </c>
      <c r="H17" s="93">
        <v>-6.1</v>
      </c>
      <c r="I17" s="71"/>
      <c r="J17" s="71">
        <v>11.6</v>
      </c>
      <c r="K17" s="93">
        <v>-5.3</v>
      </c>
      <c r="L17" s="61"/>
      <c r="M17" s="61"/>
      <c r="N17" s="61"/>
    </row>
    <row r="18" spans="1:14" ht="14.25" customHeight="1" x14ac:dyDescent="0.3">
      <c r="A18" s="61"/>
      <c r="B18" s="72" t="s">
        <v>22</v>
      </c>
      <c r="C18" s="72"/>
      <c r="D18" s="71">
        <v>1.4</v>
      </c>
      <c r="E18" s="93">
        <v>-9.9</v>
      </c>
      <c r="F18" s="71"/>
      <c r="G18" s="71">
        <v>13.3</v>
      </c>
      <c r="H18" s="93">
        <v>-10.7</v>
      </c>
      <c r="I18" s="71"/>
      <c r="J18" s="71">
        <v>8.5</v>
      </c>
      <c r="K18" s="93">
        <v>-3.3</v>
      </c>
      <c r="L18" s="61"/>
      <c r="M18" s="61"/>
      <c r="N18" s="61"/>
    </row>
    <row r="19" spans="1:14" ht="14.25" customHeight="1" x14ac:dyDescent="0.3">
      <c r="A19" s="61"/>
      <c r="B19" s="72" t="s">
        <v>12</v>
      </c>
      <c r="C19" s="72"/>
      <c r="D19" s="71">
        <v>1.3</v>
      </c>
      <c r="E19" s="93">
        <v>6.5</v>
      </c>
      <c r="F19" s="71"/>
      <c r="G19" s="71">
        <v>8</v>
      </c>
      <c r="H19" s="93">
        <v>3.6</v>
      </c>
      <c r="I19" s="71"/>
      <c r="J19" s="71">
        <v>7.3</v>
      </c>
      <c r="K19" s="93">
        <v>4.0999999999999996</v>
      </c>
      <c r="L19" s="61"/>
      <c r="M19" s="61"/>
      <c r="N19" s="61"/>
    </row>
    <row r="20" spans="1:14" ht="14.25" customHeight="1" x14ac:dyDescent="0.3">
      <c r="A20" s="61"/>
      <c r="B20" s="72" t="s">
        <v>19</v>
      </c>
      <c r="C20" s="72"/>
      <c r="D20" s="71">
        <v>5.2</v>
      </c>
      <c r="E20" s="93">
        <v>1.1000000000000001</v>
      </c>
      <c r="F20" s="71"/>
      <c r="G20" s="71">
        <v>40.1</v>
      </c>
      <c r="H20" s="93">
        <v>-1.2</v>
      </c>
      <c r="I20" s="71"/>
      <c r="J20" s="71">
        <v>24</v>
      </c>
      <c r="K20" s="93">
        <v>3</v>
      </c>
      <c r="L20" s="61"/>
      <c r="M20" s="61"/>
      <c r="N20" s="61"/>
    </row>
    <row r="21" spans="1:14" ht="3.75" customHeight="1" x14ac:dyDescent="0.3">
      <c r="A21" s="61"/>
      <c r="B21" s="66"/>
      <c r="C21" s="63"/>
      <c r="D21" s="25"/>
      <c r="E21" s="92"/>
      <c r="F21" s="69"/>
      <c r="G21" s="26"/>
      <c r="H21" s="92"/>
      <c r="I21" s="69"/>
      <c r="J21" s="26"/>
      <c r="K21" s="92"/>
      <c r="L21" s="61"/>
      <c r="M21" s="61"/>
      <c r="N21" s="61"/>
    </row>
    <row r="22" spans="1:14" ht="14.25" customHeight="1" x14ac:dyDescent="0.3">
      <c r="A22" s="61"/>
      <c r="B22" s="73" t="s">
        <v>20</v>
      </c>
      <c r="C22" s="74"/>
      <c r="D22" s="75">
        <v>1.8</v>
      </c>
      <c r="E22" s="94">
        <v>1.7</v>
      </c>
      <c r="F22" s="75"/>
      <c r="G22" s="75">
        <v>12.5</v>
      </c>
      <c r="H22" s="94">
        <v>1.2</v>
      </c>
      <c r="I22" s="75"/>
      <c r="J22" s="75">
        <v>7.4</v>
      </c>
      <c r="K22" s="94">
        <v>2.9</v>
      </c>
      <c r="L22" s="61"/>
      <c r="M22" s="61"/>
      <c r="N22" s="61"/>
    </row>
    <row r="23" spans="1:14" ht="4.5" customHeight="1" x14ac:dyDescent="0.3">
      <c r="A23" s="61"/>
      <c r="B23" s="66"/>
      <c r="C23" s="63"/>
      <c r="D23" s="25"/>
      <c r="E23" s="92"/>
      <c r="F23" s="69"/>
      <c r="G23" s="26"/>
      <c r="H23" s="92"/>
      <c r="I23" s="69"/>
      <c r="J23" s="26"/>
      <c r="K23" s="92"/>
      <c r="L23" s="61"/>
      <c r="M23" s="61"/>
      <c r="N23" s="61"/>
    </row>
    <row r="24" spans="1:14" ht="14.25" customHeight="1" x14ac:dyDescent="0.3">
      <c r="A24" s="61"/>
      <c r="B24" s="73" t="s">
        <v>51</v>
      </c>
      <c r="C24" s="74"/>
      <c r="D24" s="75">
        <v>13.1</v>
      </c>
      <c r="E24" s="94">
        <v>5.6</v>
      </c>
      <c r="F24" s="75"/>
      <c r="G24" s="75">
        <v>131.80000000000001</v>
      </c>
      <c r="H24" s="94">
        <v>9.1</v>
      </c>
      <c r="I24" s="75"/>
      <c r="J24" s="75">
        <v>101.4</v>
      </c>
      <c r="K24" s="94">
        <v>8.5</v>
      </c>
      <c r="L24" s="61"/>
      <c r="M24" s="61"/>
      <c r="N24" s="61"/>
    </row>
    <row r="25" spans="1:14" ht="4.5" customHeight="1" x14ac:dyDescent="0.3">
      <c r="A25" s="61"/>
      <c r="B25" s="66"/>
      <c r="C25" s="63"/>
      <c r="D25" s="25"/>
      <c r="E25" s="92"/>
      <c r="F25" s="69"/>
      <c r="G25" s="26"/>
      <c r="H25" s="92"/>
      <c r="I25" s="69"/>
      <c r="J25" s="26"/>
      <c r="K25" s="92"/>
      <c r="L25" s="61"/>
      <c r="M25" s="61"/>
      <c r="N25" s="61"/>
    </row>
    <row r="26" spans="1:14" ht="14.25" customHeight="1" x14ac:dyDescent="0.3">
      <c r="A26" s="61"/>
      <c r="B26" s="72" t="s">
        <v>13</v>
      </c>
      <c r="C26" s="72"/>
      <c r="D26" s="71">
        <v>5</v>
      </c>
      <c r="E26" s="93">
        <v>4</v>
      </c>
      <c r="F26" s="71"/>
      <c r="G26" s="71">
        <v>51.1</v>
      </c>
      <c r="H26" s="93">
        <v>9.1</v>
      </c>
      <c r="I26" s="71"/>
      <c r="J26" s="71">
        <v>37.700000000000003</v>
      </c>
      <c r="K26" s="93">
        <v>8.1</v>
      </c>
      <c r="L26" s="61"/>
      <c r="M26" s="61"/>
      <c r="N26" s="61"/>
    </row>
    <row r="27" spans="1:14" ht="14.25" customHeight="1" x14ac:dyDescent="0.3">
      <c r="A27" s="61"/>
      <c r="B27" s="72" t="s">
        <v>14</v>
      </c>
      <c r="C27" s="72"/>
      <c r="D27" s="71">
        <v>4.0999999999999996</v>
      </c>
      <c r="E27" s="93">
        <v>10.7</v>
      </c>
      <c r="F27" s="71"/>
      <c r="G27" s="71">
        <v>45.1</v>
      </c>
      <c r="H27" s="93">
        <v>11.2</v>
      </c>
      <c r="I27" s="71"/>
      <c r="J27" s="71">
        <v>36.6</v>
      </c>
      <c r="K27" s="93">
        <v>11.5</v>
      </c>
      <c r="L27" s="61"/>
      <c r="M27" s="61"/>
      <c r="N27" s="61"/>
    </row>
    <row r="28" spans="1:14" ht="14.25" customHeight="1" x14ac:dyDescent="0.3">
      <c r="A28" s="61"/>
      <c r="B28" s="72" t="s">
        <v>15</v>
      </c>
      <c r="C28" s="72"/>
      <c r="D28" s="71">
        <v>2.7</v>
      </c>
      <c r="E28" s="93">
        <v>4.0999999999999996</v>
      </c>
      <c r="F28" s="71"/>
      <c r="G28" s="71">
        <v>24.3</v>
      </c>
      <c r="H28" s="93">
        <v>7.9</v>
      </c>
      <c r="I28" s="71"/>
      <c r="J28" s="71">
        <v>18.7</v>
      </c>
      <c r="K28" s="93">
        <v>6.2</v>
      </c>
      <c r="L28" s="61"/>
      <c r="M28" s="61"/>
      <c r="N28" s="61"/>
    </row>
    <row r="29" spans="1:14" ht="14.25" customHeight="1" x14ac:dyDescent="0.3">
      <c r="A29" s="61"/>
      <c r="B29" s="72" t="s">
        <v>16</v>
      </c>
      <c r="C29" s="72"/>
      <c r="D29" s="71">
        <v>0.5</v>
      </c>
      <c r="E29" s="93">
        <v>-4</v>
      </c>
      <c r="F29" s="71"/>
      <c r="G29" s="71">
        <v>4.3</v>
      </c>
      <c r="H29" s="93">
        <v>-0.3</v>
      </c>
      <c r="I29" s="71"/>
      <c r="J29" s="71">
        <v>3.7</v>
      </c>
      <c r="K29" s="93">
        <v>-0.5</v>
      </c>
      <c r="L29" s="61"/>
      <c r="M29" s="61"/>
      <c r="N29" s="61"/>
    </row>
    <row r="30" spans="1:14" ht="14.25" customHeight="1" x14ac:dyDescent="0.3">
      <c r="A30" s="61"/>
      <c r="B30" s="72" t="s">
        <v>5</v>
      </c>
      <c r="C30" s="72"/>
      <c r="D30" s="71">
        <v>0.9</v>
      </c>
      <c r="E30" s="93">
        <v>3.4</v>
      </c>
      <c r="F30" s="71"/>
      <c r="G30" s="71">
        <v>7.1</v>
      </c>
      <c r="H30" s="93">
        <v>6.3</v>
      </c>
      <c r="I30" s="71"/>
      <c r="J30" s="71">
        <v>4.8</v>
      </c>
      <c r="K30" s="93">
        <v>5.7</v>
      </c>
      <c r="L30" s="61"/>
      <c r="M30" s="61"/>
      <c r="N30" s="61"/>
    </row>
    <row r="31" spans="1:14" ht="4.5" customHeight="1" x14ac:dyDescent="0.3">
      <c r="A31" s="61"/>
      <c r="B31" s="66"/>
      <c r="C31" s="63"/>
      <c r="D31" s="26"/>
      <c r="E31" s="92"/>
      <c r="F31" s="69"/>
      <c r="G31" s="26"/>
      <c r="H31" s="92"/>
      <c r="I31" s="69"/>
      <c r="J31" s="26"/>
      <c r="K31" s="92"/>
      <c r="L31" s="61"/>
      <c r="M31" s="61"/>
      <c r="N31" s="61"/>
    </row>
    <row r="32" spans="1:14" x14ac:dyDescent="0.3">
      <c r="A32" s="61"/>
      <c r="B32" s="67" t="s">
        <v>6</v>
      </c>
      <c r="C32" s="63"/>
      <c r="D32" s="68">
        <v>41.9</v>
      </c>
      <c r="E32" s="91">
        <v>1</v>
      </c>
      <c r="F32" s="68"/>
      <c r="G32" s="68">
        <v>321.5</v>
      </c>
      <c r="H32" s="91">
        <v>3.1</v>
      </c>
      <c r="I32" s="68"/>
      <c r="J32" s="68">
        <v>233.1</v>
      </c>
      <c r="K32" s="91">
        <v>4.8</v>
      </c>
      <c r="L32" s="61"/>
      <c r="M32" s="61"/>
      <c r="N32" s="61"/>
    </row>
    <row r="33" spans="1:14" ht="2.25" customHeight="1" x14ac:dyDescent="0.3">
      <c r="A33" s="61"/>
      <c r="B33" s="76"/>
      <c r="C33" s="77"/>
      <c r="D33" s="78"/>
      <c r="E33" s="10"/>
      <c r="F33" s="77"/>
      <c r="G33" s="10"/>
      <c r="H33" s="10"/>
      <c r="I33" s="77"/>
      <c r="J33" s="10"/>
      <c r="K33" s="10"/>
      <c r="L33" s="61"/>
      <c r="M33" s="61"/>
      <c r="N33" s="61"/>
    </row>
    <row r="34" spans="1:14" x14ac:dyDescent="0.3">
      <c r="A34" s="61"/>
      <c r="B34" s="79" t="s">
        <v>48</v>
      </c>
      <c r="C34" s="8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</row>
    <row r="35" spans="1:14" x14ac:dyDescent="0.3">
      <c r="A35" s="61"/>
      <c r="B35" s="81" t="s">
        <v>44</v>
      </c>
      <c r="C35" s="80"/>
      <c r="D35" s="61"/>
      <c r="E35" s="95"/>
      <c r="F35" s="47"/>
      <c r="G35" s="47"/>
      <c r="H35" s="47"/>
      <c r="I35" s="47"/>
      <c r="J35" s="47"/>
      <c r="K35" s="47"/>
      <c r="L35" s="47"/>
      <c r="M35" s="47"/>
      <c r="N35" s="61"/>
    </row>
    <row r="36" spans="1:14" x14ac:dyDescent="0.3">
      <c r="A36" s="61"/>
      <c r="B36" s="79" t="s">
        <v>45</v>
      </c>
      <c r="C36" s="80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</row>
    <row r="37" spans="1:14" x14ac:dyDescent="0.3">
      <c r="A37" s="61"/>
      <c r="B37" s="82" t="s">
        <v>57</v>
      </c>
      <c r="C37" s="80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</row>
    <row r="38" spans="1:14" x14ac:dyDescent="0.3">
      <c r="A38" s="61"/>
      <c r="B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</row>
    <row r="39" spans="1:14" x14ac:dyDescent="0.3">
      <c r="F39"/>
      <c r="I39"/>
    </row>
  </sheetData>
  <mergeCells count="5">
    <mergeCell ref="B3:K3"/>
    <mergeCell ref="B4:B6"/>
    <mergeCell ref="D4:E5"/>
    <mergeCell ref="G4:H5"/>
    <mergeCell ref="J4:K5"/>
  </mergeCells>
  <phoneticPr fontId="22" type="noConversion"/>
  <pageMargins left="0.7" right="0.7" top="0.75" bottom="0.75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53"/>
  <sheetViews>
    <sheetView showGridLines="0" zoomScaleNormal="100" workbookViewId="0">
      <selection activeCell="A2" sqref="A2"/>
    </sheetView>
  </sheetViews>
  <sheetFormatPr baseColWidth="10" defaultColWidth="11.44140625" defaultRowHeight="14.4" x14ac:dyDescent="0.3"/>
  <cols>
    <col min="1" max="1" width="90" style="28" customWidth="1"/>
    <col min="2" max="2" width="11.44140625" style="28"/>
    <col min="3" max="3" width="3.88671875" style="28" customWidth="1"/>
    <col min="4" max="4" width="27.6640625" style="28" customWidth="1"/>
    <col min="5" max="7" width="14.44140625" style="30" customWidth="1"/>
    <col min="8" max="8" width="12.6640625" style="30" bestFit="1" customWidth="1"/>
    <col min="9" max="16384" width="11.44140625" style="28"/>
  </cols>
  <sheetData>
    <row r="2" spans="1:8" ht="15" thickBot="1" x14ac:dyDescent="0.35">
      <c r="A2" s="60" t="s">
        <v>56</v>
      </c>
      <c r="C2" s="27"/>
      <c r="E2" s="29" t="s">
        <v>33</v>
      </c>
    </row>
    <row r="3" spans="1:8" x14ac:dyDescent="0.3">
      <c r="A3" s="27"/>
      <c r="B3" s="27"/>
      <c r="C3" s="27"/>
      <c r="E3" s="31" t="s">
        <v>23</v>
      </c>
      <c r="F3" s="31" t="s">
        <v>28</v>
      </c>
      <c r="G3" s="31" t="s">
        <v>6</v>
      </c>
      <c r="H3" s="31" t="s">
        <v>27</v>
      </c>
    </row>
    <row r="4" spans="1:8" ht="15" thickBot="1" x14ac:dyDescent="0.35">
      <c r="A4" s="27"/>
      <c r="B4" s="27"/>
      <c r="C4" s="27"/>
      <c r="D4" s="58"/>
      <c r="E4" s="32" t="s">
        <v>26</v>
      </c>
      <c r="F4" s="32" t="s">
        <v>29</v>
      </c>
      <c r="G4" s="32" t="s">
        <v>26</v>
      </c>
      <c r="H4" s="32"/>
    </row>
    <row r="5" spans="1:8" x14ac:dyDescent="0.3">
      <c r="A5" s="27"/>
      <c r="B5" s="27"/>
      <c r="C5" s="27"/>
      <c r="D5" s="53" t="s">
        <v>35</v>
      </c>
      <c r="E5" s="54">
        <v>98.208225311098005</v>
      </c>
      <c r="F5" s="55">
        <v>70.129910882008801</v>
      </c>
      <c r="G5" s="54">
        <v>168.338136193107</v>
      </c>
      <c r="H5" s="56">
        <f>E5/G5</f>
        <v>0.58339855443355781</v>
      </c>
    </row>
    <row r="6" spans="1:8" x14ac:dyDescent="0.3">
      <c r="A6" s="27"/>
      <c r="B6" s="27"/>
      <c r="C6" s="27"/>
      <c r="D6" s="33" t="s">
        <v>41</v>
      </c>
      <c r="E6" s="34">
        <v>277.33333471680299</v>
      </c>
      <c r="F6" s="35">
        <v>129.748428940179</v>
      </c>
      <c r="G6" s="34">
        <v>407.08176365698199</v>
      </c>
      <c r="H6" s="36">
        <f t="shared" ref="H6:H18" si="0">E6/G6</f>
        <v>0.68127182172299794</v>
      </c>
    </row>
    <row r="7" spans="1:8" x14ac:dyDescent="0.3">
      <c r="A7" s="27"/>
      <c r="B7" s="27"/>
      <c r="C7" s="27"/>
      <c r="D7" s="33" t="s">
        <v>24</v>
      </c>
      <c r="E7" s="34">
        <v>4152.9810475569502</v>
      </c>
      <c r="F7" s="35">
        <v>2951.4499656369198</v>
      </c>
      <c r="G7" s="34">
        <v>7104.4310131938601</v>
      </c>
      <c r="H7" s="36">
        <f t="shared" si="0"/>
        <v>0.58456209087600675</v>
      </c>
    </row>
    <row r="8" spans="1:8" x14ac:dyDescent="0.3">
      <c r="A8" s="27"/>
      <c r="B8" s="27"/>
      <c r="C8" s="27"/>
      <c r="D8" s="33" t="s">
        <v>36</v>
      </c>
      <c r="E8" s="34">
        <v>5082.6286961145997</v>
      </c>
      <c r="F8" s="35">
        <v>3127.7259861953899</v>
      </c>
      <c r="G8" s="34">
        <v>8210.3546823100005</v>
      </c>
      <c r="H8" s="36">
        <f t="shared" si="0"/>
        <v>0.61905105111544234</v>
      </c>
    </row>
    <row r="9" spans="1:8" x14ac:dyDescent="0.3">
      <c r="D9" s="33" t="s">
        <v>25</v>
      </c>
      <c r="E9" s="34">
        <v>4917.5303342466004</v>
      </c>
      <c r="F9" s="35">
        <v>3634.0857088461898</v>
      </c>
      <c r="G9" s="34">
        <v>8551.6160430927794</v>
      </c>
      <c r="H9" s="36">
        <f t="shared" si="0"/>
        <v>0.57504105767453584</v>
      </c>
    </row>
    <row r="10" spans="1:8" x14ac:dyDescent="0.3">
      <c r="A10" s="37"/>
      <c r="B10" s="37"/>
      <c r="C10" s="37"/>
      <c r="D10" s="33" t="s">
        <v>30</v>
      </c>
      <c r="E10" s="34">
        <v>6678.2269277388395</v>
      </c>
      <c r="F10" s="35">
        <v>4300.2748137538201</v>
      </c>
      <c r="G10" s="34">
        <v>10978.501741492701</v>
      </c>
      <c r="H10" s="36">
        <f t="shared" si="0"/>
        <v>0.60830039334955999</v>
      </c>
    </row>
    <row r="11" spans="1:8" x14ac:dyDescent="0.3">
      <c r="A11" s="37"/>
      <c r="B11" s="37"/>
      <c r="C11" s="37"/>
      <c r="D11" s="33" t="s">
        <v>37</v>
      </c>
      <c r="E11" s="34">
        <v>7214.1671070787997</v>
      </c>
      <c r="F11" s="35">
        <v>4082.8847691619198</v>
      </c>
      <c r="G11" s="34">
        <v>11297.051876240699</v>
      </c>
      <c r="H11" s="36">
        <f t="shared" si="0"/>
        <v>0.63858847300251986</v>
      </c>
    </row>
    <row r="12" spans="1:8" x14ac:dyDescent="0.3">
      <c r="A12" s="37"/>
      <c r="B12" s="37"/>
      <c r="C12" s="37"/>
      <c r="D12" s="33" t="s">
        <v>17</v>
      </c>
      <c r="E12" s="34">
        <v>9183.8514920423495</v>
      </c>
      <c r="F12" s="35">
        <v>3654.8334830343201</v>
      </c>
      <c r="G12" s="34">
        <v>12838.6849750767</v>
      </c>
      <c r="H12" s="36">
        <f t="shared" si="0"/>
        <v>0.71532649253959002</v>
      </c>
    </row>
    <row r="13" spans="1:8" x14ac:dyDescent="0.3">
      <c r="A13" s="37"/>
      <c r="B13" s="37"/>
      <c r="C13" s="37"/>
      <c r="D13" s="33" t="s">
        <v>18</v>
      </c>
      <c r="E13" s="34">
        <v>9225.2050424035206</v>
      </c>
      <c r="F13" s="35">
        <v>4771.0319232915299</v>
      </c>
      <c r="G13" s="34">
        <v>13996.2369656951</v>
      </c>
      <c r="H13" s="36">
        <f t="shared" si="0"/>
        <v>0.65912038107203952</v>
      </c>
    </row>
    <row r="14" spans="1:8" x14ac:dyDescent="0.3">
      <c r="A14" s="37"/>
      <c r="B14" s="37"/>
      <c r="C14" s="37"/>
      <c r="D14" s="33" t="s">
        <v>38</v>
      </c>
      <c r="E14" s="34">
        <v>10488.906256785</v>
      </c>
      <c r="F14" s="35">
        <v>5380.6273744033197</v>
      </c>
      <c r="G14" s="34">
        <v>15869.5336311884</v>
      </c>
      <c r="H14" s="36">
        <f t="shared" si="0"/>
        <v>0.66094609334776844</v>
      </c>
    </row>
    <row r="15" spans="1:8" x14ac:dyDescent="0.3">
      <c r="A15" s="37"/>
      <c r="B15" s="37"/>
      <c r="C15" s="38"/>
      <c r="D15" s="33" t="s">
        <v>39</v>
      </c>
      <c r="E15" s="34">
        <v>16326.4203424932</v>
      </c>
      <c r="F15" s="35">
        <v>5054.2129122511296</v>
      </c>
      <c r="G15" s="34">
        <v>21380.6332547444</v>
      </c>
      <c r="H15" s="36">
        <f t="shared" si="0"/>
        <v>0.76360789448882849</v>
      </c>
    </row>
    <row r="16" spans="1:8" x14ac:dyDescent="0.3">
      <c r="A16" s="37"/>
      <c r="B16" s="37"/>
      <c r="C16" s="38"/>
      <c r="D16" s="33" t="s">
        <v>31</v>
      </c>
      <c r="E16" s="34">
        <v>26867.951296912601</v>
      </c>
      <c r="F16" s="35">
        <v>7913.2534782868697</v>
      </c>
      <c r="G16" s="34">
        <v>34781.204775199498</v>
      </c>
      <c r="H16" s="36">
        <f t="shared" si="0"/>
        <v>0.77248477936769488</v>
      </c>
    </row>
    <row r="17" spans="1:8" x14ac:dyDescent="0.3">
      <c r="A17" s="37"/>
      <c r="B17" s="37"/>
      <c r="C17" s="38"/>
      <c r="D17" s="33" t="s">
        <v>32</v>
      </c>
      <c r="E17" s="34">
        <v>33765.629982243401</v>
      </c>
      <c r="F17" s="35">
        <v>16920.638897618999</v>
      </c>
      <c r="G17" s="34">
        <v>50686.2688798624</v>
      </c>
      <c r="H17" s="36">
        <f t="shared" si="0"/>
        <v>0.66616917615844573</v>
      </c>
    </row>
    <row r="18" spans="1:8" ht="15" thickBot="1" x14ac:dyDescent="0.35">
      <c r="A18" s="37"/>
      <c r="B18" s="37"/>
      <c r="C18" s="38"/>
      <c r="D18" s="39" t="s">
        <v>49</v>
      </c>
      <c r="E18" s="40">
        <v>98799.058468645206</v>
      </c>
      <c r="F18" s="41">
        <v>26431.831237865001</v>
      </c>
      <c r="G18" s="40">
        <v>125230.88970651</v>
      </c>
      <c r="H18" s="96">
        <f t="shared" si="0"/>
        <v>0.78893521159347979</v>
      </c>
    </row>
    <row r="19" spans="1:8" x14ac:dyDescent="0.3">
      <c r="A19" s="37"/>
      <c r="B19" s="37"/>
      <c r="C19" s="38"/>
      <c r="E19" s="84"/>
      <c r="F19" s="84"/>
      <c r="G19" s="84"/>
      <c r="H19" s="89"/>
    </row>
    <row r="20" spans="1:8" x14ac:dyDescent="0.3">
      <c r="A20" s="37"/>
      <c r="B20" s="37"/>
      <c r="C20" s="42"/>
      <c r="E20" s="28"/>
      <c r="F20" s="28"/>
      <c r="G20" s="28"/>
      <c r="H20" s="28"/>
    </row>
    <row r="21" spans="1:8" x14ac:dyDescent="0.3">
      <c r="A21" s="37"/>
      <c r="B21" s="37"/>
      <c r="C21" s="42"/>
      <c r="E21" s="28"/>
      <c r="F21" s="28"/>
      <c r="G21" s="28"/>
      <c r="H21" s="28"/>
    </row>
    <row r="22" spans="1:8" x14ac:dyDescent="0.3">
      <c r="A22" s="37"/>
      <c r="B22" s="37"/>
      <c r="C22" s="42"/>
      <c r="E22" s="85"/>
      <c r="F22" s="85"/>
      <c r="G22" s="85"/>
      <c r="H22" s="86"/>
    </row>
    <row r="23" spans="1:8" x14ac:dyDescent="0.3">
      <c r="A23" s="37"/>
      <c r="B23" s="37"/>
      <c r="C23" s="42"/>
      <c r="E23" s="85"/>
      <c r="F23" s="85"/>
      <c r="G23" s="85"/>
      <c r="H23" s="86"/>
    </row>
    <row r="24" spans="1:8" x14ac:dyDescent="0.3">
      <c r="A24" s="37"/>
      <c r="B24" s="37"/>
      <c r="C24" s="42"/>
      <c r="E24" s="85"/>
      <c r="F24" s="85"/>
      <c r="G24" s="85"/>
      <c r="H24" s="86"/>
    </row>
    <row r="25" spans="1:8" x14ac:dyDescent="0.3">
      <c r="A25" s="37"/>
      <c r="B25" s="37"/>
      <c r="C25" s="42"/>
      <c r="E25" s="85"/>
      <c r="F25" s="85"/>
      <c r="G25" s="85"/>
      <c r="H25" s="86"/>
    </row>
    <row r="26" spans="1:8" x14ac:dyDescent="0.3">
      <c r="A26" s="37"/>
      <c r="B26" s="37"/>
      <c r="C26" s="42"/>
      <c r="E26" s="85"/>
      <c r="F26" s="85"/>
      <c r="G26" s="85"/>
      <c r="H26" s="86"/>
    </row>
    <row r="27" spans="1:8" x14ac:dyDescent="0.3">
      <c r="A27" s="37"/>
      <c r="B27" s="37"/>
      <c r="C27" s="42"/>
      <c r="E27" s="85"/>
      <c r="F27" s="85"/>
      <c r="G27" s="85"/>
      <c r="H27" s="86"/>
    </row>
    <row r="28" spans="1:8" x14ac:dyDescent="0.3">
      <c r="A28" s="37"/>
      <c r="B28" s="37"/>
      <c r="C28" s="42"/>
      <c r="E28" s="85"/>
      <c r="F28" s="85"/>
      <c r="G28" s="85"/>
      <c r="H28" s="86"/>
    </row>
    <row r="29" spans="1:8" x14ac:dyDescent="0.3">
      <c r="A29" s="37"/>
      <c r="B29" s="37"/>
      <c r="C29" s="42"/>
      <c r="E29" s="85"/>
      <c r="F29" s="85"/>
      <c r="G29" s="85"/>
      <c r="H29" s="86"/>
    </row>
    <row r="30" spans="1:8" x14ac:dyDescent="0.3">
      <c r="A30" s="37"/>
      <c r="B30" s="37"/>
      <c r="C30" s="42"/>
      <c r="E30" s="85"/>
      <c r="F30" s="85"/>
      <c r="G30" s="85"/>
      <c r="H30" s="86"/>
    </row>
    <row r="31" spans="1:8" ht="13.5" customHeight="1" x14ac:dyDescent="0.3">
      <c r="A31" s="44"/>
      <c r="B31" s="37"/>
      <c r="C31" s="42"/>
      <c r="E31" s="85"/>
      <c r="F31" s="85"/>
      <c r="G31" s="85"/>
      <c r="H31" s="86"/>
    </row>
    <row r="32" spans="1:8" ht="15" customHeight="1" x14ac:dyDescent="0.3">
      <c r="A32" s="44" t="s">
        <v>48</v>
      </c>
      <c r="B32" s="59"/>
      <c r="C32" s="42"/>
      <c r="E32" s="85"/>
      <c r="F32" s="85"/>
      <c r="G32" s="85"/>
      <c r="H32" s="86"/>
    </row>
    <row r="33" spans="1:8" x14ac:dyDescent="0.3">
      <c r="A33" s="44" t="s">
        <v>47</v>
      </c>
      <c r="C33" s="42"/>
      <c r="E33" s="85"/>
      <c r="F33" s="85"/>
      <c r="G33" s="85"/>
      <c r="H33" s="86"/>
    </row>
    <row r="34" spans="1:8" x14ac:dyDescent="0.3">
      <c r="A34" s="44" t="s">
        <v>58</v>
      </c>
      <c r="C34" s="43"/>
      <c r="E34" s="85"/>
      <c r="F34" s="85"/>
      <c r="G34" s="85"/>
      <c r="H34" s="86"/>
    </row>
    <row r="35" spans="1:8" x14ac:dyDescent="0.3">
      <c r="C35" s="42"/>
      <c r="E35" s="85"/>
      <c r="F35" s="85"/>
      <c r="G35" s="85"/>
      <c r="H35" s="86"/>
    </row>
    <row r="36" spans="1:8" x14ac:dyDescent="0.3">
      <c r="C36" s="42"/>
      <c r="E36" s="28"/>
      <c r="F36" s="28"/>
      <c r="G36" s="28"/>
      <c r="H36" s="28"/>
    </row>
    <row r="37" spans="1:8" x14ac:dyDescent="0.3">
      <c r="E37" s="28"/>
      <c r="F37" s="28"/>
      <c r="G37" s="28"/>
      <c r="H37" s="28"/>
    </row>
    <row r="38" spans="1:8" x14ac:dyDescent="0.3">
      <c r="E38" s="28"/>
      <c r="F38" s="28"/>
      <c r="G38" s="28"/>
      <c r="H38" s="28"/>
    </row>
    <row r="39" spans="1:8" x14ac:dyDescent="0.3">
      <c r="E39" s="28"/>
      <c r="F39" s="28"/>
      <c r="G39" s="28"/>
      <c r="H39" s="28"/>
    </row>
    <row r="40" spans="1:8" x14ac:dyDescent="0.3">
      <c r="E40" s="28"/>
      <c r="F40" s="28"/>
      <c r="G40" s="28"/>
      <c r="H40" s="28"/>
    </row>
    <row r="41" spans="1:8" x14ac:dyDescent="0.3">
      <c r="E41" s="28"/>
      <c r="F41" s="28"/>
      <c r="G41" s="28"/>
      <c r="H41" s="28"/>
    </row>
    <row r="42" spans="1:8" x14ac:dyDescent="0.3">
      <c r="E42" s="28"/>
      <c r="F42" s="28"/>
      <c r="G42" s="28"/>
      <c r="H42" s="28"/>
    </row>
    <row r="43" spans="1:8" x14ac:dyDescent="0.3">
      <c r="E43" s="28"/>
      <c r="F43" s="28"/>
      <c r="G43" s="28"/>
      <c r="H43" s="28"/>
    </row>
    <row r="44" spans="1:8" x14ac:dyDescent="0.3">
      <c r="E44" s="28"/>
      <c r="F44" s="28"/>
      <c r="G44" s="28"/>
      <c r="H44" s="28"/>
    </row>
    <row r="45" spans="1:8" x14ac:dyDescent="0.3">
      <c r="E45" s="28"/>
      <c r="F45" s="28"/>
      <c r="G45" s="28"/>
      <c r="H45" s="28"/>
    </row>
    <row r="46" spans="1:8" x14ac:dyDescent="0.3">
      <c r="E46" s="28"/>
      <c r="F46" s="28"/>
      <c r="G46" s="28"/>
      <c r="H46" s="28"/>
    </row>
    <row r="47" spans="1:8" x14ac:dyDescent="0.3">
      <c r="E47" s="28"/>
      <c r="F47" s="28"/>
      <c r="G47" s="28"/>
      <c r="H47" s="28"/>
    </row>
    <row r="48" spans="1:8" x14ac:dyDescent="0.3">
      <c r="E48" s="28"/>
      <c r="F48" s="28"/>
      <c r="G48" s="28"/>
      <c r="H48" s="28"/>
    </row>
    <row r="49" s="28" customFormat="1" x14ac:dyDescent="0.3"/>
    <row r="50" s="28" customFormat="1" x14ac:dyDescent="0.3"/>
    <row r="51" s="28" customFormat="1" x14ac:dyDescent="0.3"/>
    <row r="52" s="28" customFormat="1" x14ac:dyDescent="0.3"/>
    <row r="53" s="28" customFormat="1" x14ac:dyDescent="0.3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30"/>
  <sheetViews>
    <sheetView showGridLines="0" zoomScaleNormal="100" workbookViewId="0">
      <selection activeCell="A2" sqref="A2"/>
    </sheetView>
  </sheetViews>
  <sheetFormatPr baseColWidth="10" defaultColWidth="11.44140625" defaultRowHeight="14.4" x14ac:dyDescent="0.3"/>
  <cols>
    <col min="1" max="1" width="102" style="28" customWidth="1"/>
    <col min="2" max="2" width="34.6640625" style="28" bestFit="1" customWidth="1"/>
    <col min="3" max="3" width="20.44140625" style="28" bestFit="1" customWidth="1"/>
    <col min="4" max="16384" width="11.44140625" style="28"/>
  </cols>
  <sheetData>
    <row r="2" spans="1:3" x14ac:dyDescent="0.3">
      <c r="A2" s="45" t="s">
        <v>60</v>
      </c>
      <c r="B2" s="97"/>
    </row>
    <row r="6" spans="1:3" x14ac:dyDescent="0.3">
      <c r="B6" s="98"/>
    </row>
    <row r="9" spans="1:3" x14ac:dyDescent="0.3">
      <c r="B9" s="46" t="s">
        <v>42</v>
      </c>
      <c r="C9" s="46" t="s">
        <v>53</v>
      </c>
    </row>
    <row r="10" spans="1:3" x14ac:dyDescent="0.3">
      <c r="A10" s="57"/>
      <c r="B10" s="51" t="s">
        <v>49</v>
      </c>
      <c r="C10" s="87">
        <v>17.5150402213178</v>
      </c>
    </row>
    <row r="11" spans="1:3" x14ac:dyDescent="0.3">
      <c r="B11" s="51" t="s">
        <v>32</v>
      </c>
      <c r="C11" s="87">
        <v>6.9162699327524599</v>
      </c>
    </row>
    <row r="12" spans="1:3" x14ac:dyDescent="0.3">
      <c r="B12" s="51" t="s">
        <v>31</v>
      </c>
      <c r="C12" s="87">
        <v>4.2290006799316799</v>
      </c>
    </row>
    <row r="13" spans="1:3" x14ac:dyDescent="0.3">
      <c r="B13" s="52" t="s">
        <v>39</v>
      </c>
      <c r="C13" s="88">
        <v>2.63284850461873</v>
      </c>
    </row>
    <row r="14" spans="1:3" x14ac:dyDescent="0.3">
      <c r="B14" s="52" t="s">
        <v>38</v>
      </c>
      <c r="C14" s="88">
        <v>2.0982867124284001</v>
      </c>
    </row>
    <row r="15" spans="1:3" x14ac:dyDescent="0.3">
      <c r="B15" s="52" t="s">
        <v>18</v>
      </c>
      <c r="C15" s="88">
        <v>1.4233925435571699</v>
      </c>
    </row>
    <row r="16" spans="1:3" x14ac:dyDescent="0.3">
      <c r="B16" s="52" t="s">
        <v>37</v>
      </c>
      <c r="C16" s="88">
        <v>1.3539046892281099</v>
      </c>
    </row>
    <row r="17" spans="1:3" x14ac:dyDescent="0.3">
      <c r="B17" s="52" t="s">
        <v>17</v>
      </c>
      <c r="C17" s="88">
        <v>1.3347879146624499</v>
      </c>
    </row>
    <row r="18" spans="1:3" x14ac:dyDescent="0.3">
      <c r="B18" s="52" t="s">
        <v>30</v>
      </c>
      <c r="C18" s="88">
        <v>1.1821343814401299</v>
      </c>
    </row>
    <row r="19" spans="1:3" x14ac:dyDescent="0.3">
      <c r="B19" s="52" t="s">
        <v>36</v>
      </c>
      <c r="C19" s="88">
        <v>1.16252288251807</v>
      </c>
    </row>
    <row r="20" spans="1:3" x14ac:dyDescent="0.3">
      <c r="B20" s="52" t="s">
        <v>25</v>
      </c>
      <c r="C20" s="88">
        <v>1.03096648782138</v>
      </c>
    </row>
    <row r="21" spans="1:3" x14ac:dyDescent="0.3">
      <c r="B21" s="49" t="s">
        <v>24</v>
      </c>
      <c r="C21" s="50">
        <v>0.98583646161188698</v>
      </c>
    </row>
    <row r="22" spans="1:3" x14ac:dyDescent="0.3">
      <c r="B22" s="49" t="s">
        <v>41</v>
      </c>
      <c r="C22" s="50">
        <v>2.9798982608982099E-2</v>
      </c>
    </row>
    <row r="23" spans="1:3" x14ac:dyDescent="0.3">
      <c r="B23" s="49" t="s">
        <v>35</v>
      </c>
      <c r="C23" s="50">
        <v>1.45503094822227E-2</v>
      </c>
    </row>
    <row r="24" spans="1:3" x14ac:dyDescent="0.3">
      <c r="B24" s="47"/>
      <c r="C24" s="90"/>
    </row>
    <row r="27" spans="1:3" x14ac:dyDescent="0.3">
      <c r="A27" s="48"/>
    </row>
    <row r="28" spans="1:3" x14ac:dyDescent="0.3">
      <c r="A28" s="48" t="s">
        <v>46</v>
      </c>
    </row>
    <row r="29" spans="1:3" x14ac:dyDescent="0.3">
      <c r="A29" s="48" t="s">
        <v>61</v>
      </c>
    </row>
    <row r="30" spans="1:3" x14ac:dyDescent="0.3">
      <c r="A30" s="44" t="s">
        <v>58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Graphique 1</vt:lpstr>
      <vt:lpstr>Tableau 1</vt:lpstr>
      <vt:lpstr>Graphique 2</vt:lpstr>
      <vt:lpstr>Carte 1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</dc:creator>
  <cp:lastModifiedBy>TYPHAINE AUNAY</cp:lastModifiedBy>
  <cp:lastPrinted>2024-04-24T09:00:13Z</cp:lastPrinted>
  <dcterms:created xsi:type="dcterms:W3CDTF">2015-03-17T08:49:38Z</dcterms:created>
  <dcterms:modified xsi:type="dcterms:W3CDTF">2026-04-16T08:56:23Z</dcterms:modified>
</cp:coreProperties>
</file>