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W:\projets\Insersup\05 NF\Juillet 2026\"/>
    </mc:Choice>
  </mc:AlternateContent>
  <xr:revisionPtr revIDLastSave="0" documentId="13_ncr:1_{F8177321-7ACA-4E29-B347-8605F09E412F}" xr6:coauthVersionLast="47" xr6:coauthVersionMax="47" xr10:uidLastSave="{00000000-0000-0000-0000-000000000000}"/>
  <bookViews>
    <workbookView xWindow="2808" yWindow="-12708" windowWidth="20376" windowHeight="12096" firstSheet="3" activeTab="10" xr2:uid="{00000000-000D-0000-FFFF-FFFF00000000}"/>
  </bookViews>
  <sheets>
    <sheet name="Sommaire" sheetId="27" r:id="rId1"/>
    <sheet name="Graphique 1" sheetId="28" r:id="rId2"/>
    <sheet name="Tableau 1" sheetId="30" r:id="rId3"/>
    <sheet name="Graphique 2" sheetId="31" r:id="rId4"/>
    <sheet name="Graphique 3" sheetId="61" r:id="rId5"/>
    <sheet name="Tableau 2" sheetId="33" r:id="rId6"/>
    <sheet name=" " sheetId="46" r:id="rId7"/>
    <sheet name="Annexe 1" sheetId="57" r:id="rId8"/>
    <sheet name="Annexe 2" sheetId="54" r:id="rId9"/>
    <sheet name="Annexe 3" sheetId="55" r:id="rId10"/>
    <sheet name="Annexe 4" sheetId="5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<sst xmlns="http://schemas.openxmlformats.org/spreadsheetml/2006/main" count="225" uniqueCount="104">
  <si>
    <t>Femme</t>
  </si>
  <si>
    <t>Homme</t>
  </si>
  <si>
    <t>DEG</t>
  </si>
  <si>
    <t>LLA</t>
  </si>
  <si>
    <t>SHS</t>
  </si>
  <si>
    <t>STS</t>
  </si>
  <si>
    <t>Ensemble</t>
  </si>
  <si>
    <t>Licence professionnelle</t>
  </si>
  <si>
    <t>Licence générale</t>
  </si>
  <si>
    <r>
      <t>1</t>
    </r>
    <r>
      <rPr>
        <vertAlign val="superscript"/>
        <sz val="8"/>
        <color rgb="FFFFFFFF"/>
        <rFont val="Calibri"/>
        <family val="2"/>
      </rPr>
      <t>er</t>
    </r>
    <r>
      <rPr>
        <sz val="8"/>
        <color rgb="FFFFFFFF"/>
        <rFont val="Calibri"/>
        <family val="2"/>
      </rPr>
      <t xml:space="preserve"> quartile</t>
    </r>
  </si>
  <si>
    <r>
      <t>3</t>
    </r>
    <r>
      <rPr>
        <vertAlign val="superscript"/>
        <sz val="8"/>
        <color rgb="FFFFFFFF"/>
        <rFont val="Calibri"/>
        <family val="2"/>
      </rPr>
      <t>ème</t>
    </r>
    <r>
      <rPr>
        <sz val="8"/>
        <color rgb="FFFFFFFF"/>
        <rFont val="Calibri"/>
        <family val="2"/>
      </rPr>
      <t xml:space="preserve"> quartile</t>
    </r>
  </si>
  <si>
    <t>Contenu du fichier:</t>
  </si>
  <si>
    <t>Retour au sommaire</t>
  </si>
  <si>
    <t>Tableau 2 - Salaire net mensuel (en euros) des diplômés 2022</t>
  </si>
  <si>
    <t>Licence Pro</t>
  </si>
  <si>
    <t>Type d'etablissement</t>
  </si>
  <si>
    <t>Effectif</t>
  </si>
  <si>
    <t>Universités et assimilés</t>
  </si>
  <si>
    <t>Effectifs</t>
  </si>
  <si>
    <t>Nature</t>
  </si>
  <si>
    <t>Genre</t>
  </si>
  <si>
    <r>
      <rPr>
        <b/>
        <i/>
        <sz val="11"/>
        <color theme="1"/>
        <rFont val="Calibri"/>
        <family val="2"/>
        <scheme val="minor"/>
      </rPr>
      <t>Source</t>
    </r>
    <r>
      <rPr>
        <i/>
        <sz val="11"/>
        <color theme="1"/>
        <rFont val="Calibri"/>
        <family val="2"/>
        <scheme val="minor"/>
      </rPr>
      <t xml:space="preserve"> : MESRE-SIES. InserSup 2024.</t>
    </r>
  </si>
  <si>
    <r>
      <rPr>
        <b/>
        <i/>
        <sz val="11"/>
        <color theme="1"/>
        <rFont val="Calibri"/>
        <family val="2"/>
        <scheme val="minor"/>
      </rPr>
      <t>Source:</t>
    </r>
    <r>
      <rPr>
        <i/>
        <sz val="11"/>
        <color theme="1"/>
        <rFont val="Calibri"/>
        <family val="2"/>
        <scheme val="minor"/>
      </rPr>
      <t xml:space="preserve"> MESRE-SIES. InserSup 2024.</t>
    </r>
  </si>
  <si>
    <r>
      <rPr>
        <b/>
        <i/>
        <sz val="11"/>
        <color theme="1"/>
        <rFont val="Calibri"/>
        <family val="2"/>
        <scheme val="minor"/>
      </rPr>
      <t xml:space="preserve">Source: </t>
    </r>
    <r>
      <rPr>
        <i/>
        <sz val="11"/>
        <color theme="1"/>
        <rFont val="Calibri"/>
        <family val="2"/>
        <scheme val="minor"/>
      </rPr>
      <t>MESRE-SIES. InserSup 2024.</t>
    </r>
  </si>
  <si>
    <r>
      <rPr>
        <b/>
        <u/>
        <sz val="10"/>
        <rFont val="Calibri"/>
        <family val="2"/>
        <scheme val="minor"/>
      </rPr>
      <t>Population interrogée :</t>
    </r>
    <r>
      <rPr>
        <sz val="10"/>
        <rFont val="Calibri"/>
        <family val="2"/>
        <scheme val="minor"/>
      </rPr>
      <t xml:space="preserve"> Le champ couvert par cette publication porte sur les diplômés de nationalité française de moins de 30 ans de la promotion 2023-2024 qui ne poursuivent pas d’études en France en 2024-2025 et en 2025-2026.</t>
    </r>
  </si>
  <si>
    <t>Tableau 1 - Taux d'emploi salarié en France des diplômés 2024 à 18 mois (en %) et évolution au regard de la promotion précédente (en point)</t>
  </si>
  <si>
    <t>Taux d'emploi salarié en France des diplômés 2024 à 18 mois (en %) et évolution au regard de la promotion précédente (en point)</t>
  </si>
  <si>
    <t>BUT</t>
  </si>
  <si>
    <t>Effectifs de diplômés sortants de BUT selon le type d'établissement</t>
  </si>
  <si>
    <t>2021_2022</t>
  </si>
  <si>
    <t>2022_2023</t>
  </si>
  <si>
    <t>2023_2024</t>
  </si>
  <si>
    <t>30 mois</t>
  </si>
  <si>
    <t>24 mois</t>
  </si>
  <si>
    <t>18 mois</t>
  </si>
  <si>
    <t>12 mois</t>
  </si>
  <si>
    <t>6 mois</t>
  </si>
  <si>
    <t>Graphique 1 - Taux d'emploi salarié en France de 6 à 30 mois des diplômés de licence ou BUT selon l'année universitaire (en %)</t>
  </si>
  <si>
    <t>Taux d'emploi salarié en France de 6 à 30 mois des diplômés de licence ou BUT selon l'année universitaire (en %)</t>
  </si>
  <si>
    <t>Taux d'emploi salarié et non salarié en France des diplômés 2022 de licence professionelle à 18 mois selon la discipline et le genre (en %)</t>
  </si>
  <si>
    <t>Taux d'emploi salarié et non salarié en France des diplômés 2022 de licence générale à 18 mois selon la discipline et le genre (en %)</t>
  </si>
  <si>
    <t>Non salariés</t>
  </si>
  <si>
    <t>Salariés</t>
  </si>
  <si>
    <t>Graphique 3 - Taux d'emploi salarié et non salarié en France des diplômés 2022 de licence générale à 18 mois selon la discipline et le genre (en %)</t>
  </si>
  <si>
    <t>[FP] Détachement d’un agent d’une Fonction Publique donnant lieu à pension (ECP)</t>
  </si>
  <si>
    <t>Autre nature de contrat, convention, mandat</t>
  </si>
  <si>
    <t>Contrat à durée indéterminée intérimaire</t>
  </si>
  <si>
    <t>Contrat à durée indéterminée intermittent</t>
  </si>
  <si>
    <t>Contrat de mission (contrat de travail temporaire)</t>
  </si>
  <si>
    <t>Contrat de mission d’un collaborateur occasionnel du service public (COSP) ou assimilé</t>
  </si>
  <si>
    <t>Contrat de travail à durée déterminée de droit privé</t>
  </si>
  <si>
    <t>Contrat de travail à durée déterminée de droit public</t>
  </si>
  <si>
    <t>Contrat de travail à durée indéterminée de Chantier ou d'opération</t>
  </si>
  <si>
    <t>Contrat de travail à durée indéterminée de droit privé</t>
  </si>
  <si>
    <t>Contrat de travail à durée indéterminée de droit public</t>
  </si>
  <si>
    <t>Contrat d'engagement éducatif</t>
  </si>
  <si>
    <t>Contrat d'engagement maritime à durée déterminée</t>
  </si>
  <si>
    <t>Contrat d'engagement maritime à durée indéterminée</t>
  </si>
  <si>
    <t>Convention de stage (hors formation professionnelle)</t>
  </si>
  <si>
    <t>Mandat social</t>
  </si>
  <si>
    <t>Nomination dans la fonction publique (par arrêté, par décision,…)</t>
  </si>
  <si>
    <t>Volontariat de service civique</t>
  </si>
  <si>
    <t>Répartition des types de contrat de travail en fonction du genre pour les diplômés de licence professionnelle, 18 mois après leur diplomation (en %)</t>
  </si>
  <si>
    <t>Répartition des types de contrat de travail en fonction du genre pour les diplômés de licence générale, 18 mois après leur diplomation (en %)</t>
  </si>
  <si>
    <t>Répartition des types de contrat de travail en fonction du genre pour les diplômés de BUT, 18 mois après leur diplomation (en %)</t>
  </si>
  <si>
    <t>[FP] Cumul d’activité à titre accessoire</t>
  </si>
  <si>
    <t>[FP] Détachement d’un agent d’une Fonction Publique ne donnant pas lieu à pension (ENCP)</t>
  </si>
  <si>
    <t>Ligne de service</t>
  </si>
  <si>
    <t>Effectifs de diplômés sortants de licence générale selon le type d'établissement</t>
  </si>
  <si>
    <t>Annexe 2 - Répartition des types de contrat de travail en fonction du genre pour les diplômés 2024 de licence professionnelle, 18 mois après leur diplomation (en %)</t>
  </si>
  <si>
    <t>Annexe 3 - Répartition des types de contrat de travail en fonction du genre pour les diplômés 2024 de licence générale, 18 mois après leur diplomation (en %)</t>
  </si>
  <si>
    <t>Annexe 4 - Répartition des types de contrat de travail en fonction du genre pour les diplômés 2024 de BUT, 18 mois après leur diplomation (en %)</t>
  </si>
  <si>
    <t>Annexe 1 - Effectifs de diplômés 2024 sortants selon le type d'établissement</t>
  </si>
  <si>
    <t>Graphique 2 - Taux d'emploi salarié et non salarié en France des diplômés 2022 de licence professionnelle à 18 mois selon la discipline et le genre (en %)</t>
  </si>
  <si>
    <t>Salaire net mensuel (en euros) des diplômés 2022 en emploi salarié en France 18 mois après leur diplomation</t>
  </si>
  <si>
    <t>Effectifs de diplômés 2024 sortants selon le type d'établissement</t>
  </si>
  <si>
    <t>74,1 (-4,5)</t>
  </si>
  <si>
    <t>69,9 (-0,8)</t>
  </si>
  <si>
    <t>68,8 (-4,8)</t>
  </si>
  <si>
    <t>82,3 (-2,9)</t>
  </si>
  <si>
    <t>73 (-2,4)</t>
  </si>
  <si>
    <t>55,2 (-4,8)</t>
  </si>
  <si>
    <t>72,7 (-1,5)</t>
  </si>
  <si>
    <t>81,2 (-3,3)</t>
  </si>
  <si>
    <t>73,7 (-3,7)</t>
  </si>
  <si>
    <t>64,4 (-1,9)</t>
  </si>
  <si>
    <t>70,4 (-3,5)</t>
  </si>
  <si>
    <t>81,6 (-3)</t>
  </si>
  <si>
    <t>50,5 (-4,3)</t>
  </si>
  <si>
    <t>47,4 (-1,8)</t>
  </si>
  <si>
    <t>57,4 (+0,7)</t>
  </si>
  <si>
    <t>62,9 (+5)</t>
  </si>
  <si>
    <t>45,8 (-3,2)</t>
  </si>
  <si>
    <t>42,7 (-3,7)</t>
  </si>
  <si>
    <t>55,4 (+3)</t>
  </si>
  <si>
    <t>56,1 (-2,6)</t>
  </si>
  <si>
    <t>48,6 (-4,1)</t>
  </si>
  <si>
    <t>46,2 (-2,2)</t>
  </si>
  <si>
    <t>56,9 (+1,1)</t>
  </si>
  <si>
    <t>59,5 (+1,2)</t>
  </si>
  <si>
    <t>Effectif de diplômés sortants en 2024 de licence professionnelle selon le type d'établissement</t>
  </si>
  <si>
    <t>Ecoles d'ingénieurs</t>
  </si>
  <si>
    <t>Ecoles de management</t>
  </si>
  <si>
    <t>Ecoles nationales supérieures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</si>
</sst>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FFFFFF"/>
      <name val="Calibri"/>
      <family val="2"/>
    </font>
    <font>
      <b/>
      <sz val="8"/>
      <color rgb="FF000000"/>
      <name val="Calibri"/>
      <family val="2"/>
    </font>
    <font>
      <vertAlign val="superscript"/>
      <sz val="8"/>
      <color rgb="FFFFFFFF"/>
      <name val="Calibri"/>
      <family val="2"/>
    </font>
    <font>
      <sz val="8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7"/>
      <color rgb="FF000000"/>
      <name val="Calibri"/>
      <family val="2"/>
    </font>
    <font>
      <sz val="7"/>
      <color rgb="FFFFFFFF"/>
      <name val="Calibri"/>
      <family val="2"/>
    </font>
    <font>
      <sz val="7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3" fillId="0" borderId="0"/>
  </cellStyleXfs>
  <cellXfs count="63">
    <xf numFmtId="0" fontId="0" fillId="0" borderId="0" xfId="0"/>
    <xf numFmtId="0" fontId="2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9" fillId="0" borderId="0" xfId="1"/>
    <xf numFmtId="0" fontId="10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2" xfId="0" applyBorder="1"/>
    <xf numFmtId="0" fontId="0" fillId="0" borderId="13" xfId="0" applyBorder="1"/>
    <xf numFmtId="0" fontId="2" fillId="0" borderId="0" xfId="0" applyFont="1"/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Alignment="1"/>
    <xf numFmtId="0" fontId="2" fillId="0" borderId="0" xfId="0" applyFont="1"/>
    <xf numFmtId="0" fontId="9" fillId="0" borderId="0" xfId="1" applyFill="1"/>
    <xf numFmtId="0" fontId="0" fillId="0" borderId="0" xfId="0" applyFill="1"/>
    <xf numFmtId="0" fontId="0" fillId="0" borderId="1" xfId="0" applyBorder="1" applyAlignment="1">
      <alignment vertic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2" fillId="0" borderId="0" xfId="0" applyFont="1"/>
    <xf numFmtId="0" fontId="0" fillId="0" borderId="0" xfId="0" applyFont="1" applyAlignment="1"/>
    <xf numFmtId="0" fontId="0" fillId="0" borderId="0" xfId="0" applyFo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8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4" fillId="2" borderId="7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2" borderId="7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</cellXfs>
  <cellStyles count="3">
    <cellStyle name="Lien hypertexte" xfId="1" builtinId="8"/>
    <cellStyle name="Normal" xfId="0" builtinId="0"/>
    <cellStyle name="Normal 2" xfId="2" xr:uid="{8D2D4574-10BE-4AD3-AE3C-505F126F5063}"/>
  </cellStyles>
  <dxfs count="0"/>
  <tableStyles count="0" defaultTableStyle="TableStyleMedium2" defaultPivotStyle="PivotStyleLight16"/>
  <colors>
    <mruColors>
      <color rgb="FF4472C4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1'!$B$6</c:f>
              <c:strCache>
                <c:ptCount val="1"/>
                <c:pt idx="0">
                  <c:v>2021_2022</c:v>
                </c:pt>
              </c:strCache>
            </c:strRef>
          </c:tx>
          <c:spPr>
            <a:ln w="28575" cap="rnd">
              <a:solidFill>
                <a:srgbClr val="4472C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472C4"/>
              </a:solidFill>
              <a:ln w="9525">
                <a:solidFill>
                  <a:srgbClr val="4472C4"/>
                </a:solidFill>
              </a:ln>
              <a:effectLst/>
            </c:spPr>
          </c:marker>
          <c:cat>
            <c:strRef>
              <c:f>'Graphique 1'!$C$5:$G$5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'Graphique 1'!$C$6:$G$6</c:f>
              <c:numCache>
                <c:formatCode>General</c:formatCode>
                <c:ptCount val="5"/>
                <c:pt idx="0">
                  <c:v>76.3</c:v>
                </c:pt>
                <c:pt idx="1">
                  <c:v>82.5</c:v>
                </c:pt>
                <c:pt idx="2">
                  <c:v>81.7</c:v>
                </c:pt>
                <c:pt idx="3">
                  <c:v>83</c:v>
                </c:pt>
                <c:pt idx="4">
                  <c:v>81.2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05-4AFB-8243-07DA4E52B462}"/>
            </c:ext>
          </c:extLst>
        </c:ser>
        <c:ser>
          <c:idx val="1"/>
          <c:order val="1"/>
          <c:tx>
            <c:strRef>
              <c:f>'Graphique 1'!$B$7</c:f>
              <c:strCache>
                <c:ptCount val="1"/>
                <c:pt idx="0">
                  <c:v>2022_2023</c:v>
                </c:pt>
              </c:strCache>
            </c:strRef>
          </c:tx>
          <c:spPr>
            <a:ln w="28575" cap="rnd">
              <a:solidFill>
                <a:srgbClr val="70AD4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AD47"/>
              </a:solidFill>
              <a:ln w="9525">
                <a:solidFill>
                  <a:srgbClr val="70AD47"/>
                </a:solidFill>
              </a:ln>
              <a:effectLst/>
            </c:spPr>
          </c:marker>
          <c:cat>
            <c:strRef>
              <c:f>'Graphique 1'!$C$5:$G$5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'Graphique 1'!$C$7:$G$7</c:f>
              <c:numCache>
                <c:formatCode>General</c:formatCode>
                <c:ptCount val="5"/>
                <c:pt idx="0">
                  <c:v>74</c:v>
                </c:pt>
                <c:pt idx="1">
                  <c:v>81.099999999999994</c:v>
                </c:pt>
                <c:pt idx="2">
                  <c:v>80.3</c:v>
                </c:pt>
                <c:pt idx="3">
                  <c:v>83.1</c:v>
                </c:pt>
                <c:pt idx="4">
                  <c:v>80.900000000000006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05-4AFB-8243-07DA4E52B462}"/>
            </c:ext>
          </c:extLst>
        </c:ser>
        <c:ser>
          <c:idx val="2"/>
          <c:order val="2"/>
          <c:tx>
            <c:strRef>
              <c:f>'Graphique 1'!$B$8</c:f>
              <c:strCache>
                <c:ptCount val="1"/>
                <c:pt idx="0">
                  <c:v>2023_2024</c:v>
                </c:pt>
              </c:strCache>
            </c:strRef>
          </c:tx>
          <c:spPr>
            <a:ln w="28575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cat>
            <c:strRef>
              <c:f>'Graphique 1'!$C$5:$G$5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'Graphique 1'!$C$8:$G$8</c:f>
              <c:numCache>
                <c:formatCode>General</c:formatCode>
                <c:ptCount val="5"/>
                <c:pt idx="0">
                  <c:v>70.400000000000006</c:v>
                </c:pt>
                <c:pt idx="1">
                  <c:v>78.8</c:v>
                </c:pt>
                <c:pt idx="2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05-4AFB-8243-07DA4E52B462}"/>
            </c:ext>
          </c:extLst>
        </c:ser>
        <c:ser>
          <c:idx val="3"/>
          <c:order val="3"/>
          <c:tx>
            <c:strRef>
              <c:f>'Graphique 1'!$B$9</c:f>
              <c:strCache>
                <c:ptCount val="1"/>
                <c:pt idx="0">
                  <c:v>2021_2022</c:v>
                </c:pt>
              </c:strCache>
            </c:strRef>
          </c:tx>
          <c:spPr>
            <a:ln w="28575" cap="rnd">
              <a:solidFill>
                <a:srgbClr val="4472C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472C4"/>
              </a:solidFill>
              <a:ln w="9525">
                <a:solidFill>
                  <a:srgbClr val="4472C4"/>
                </a:solidFill>
              </a:ln>
              <a:effectLst/>
            </c:spPr>
          </c:marker>
          <c:cat>
            <c:strRef>
              <c:f>'Graphique 1'!$C$5:$G$5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'Graphique 1'!$C$9:$G$9</c:f>
              <c:numCache>
                <c:formatCode>General</c:formatCode>
                <c:ptCount val="5"/>
                <c:pt idx="0">
                  <c:v>55.1</c:v>
                </c:pt>
                <c:pt idx="1">
                  <c:v>58.8</c:v>
                </c:pt>
                <c:pt idx="2">
                  <c:v>55.9</c:v>
                </c:pt>
                <c:pt idx="3">
                  <c:v>59.5</c:v>
                </c:pt>
                <c:pt idx="4">
                  <c:v>56.2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05-4AFB-8243-07DA4E52B462}"/>
            </c:ext>
          </c:extLst>
        </c:ser>
        <c:ser>
          <c:idx val="4"/>
          <c:order val="4"/>
          <c:tx>
            <c:strRef>
              <c:f>'Graphique 1'!$B$10</c:f>
              <c:strCache>
                <c:ptCount val="1"/>
                <c:pt idx="0">
                  <c:v>2022_2023</c:v>
                </c:pt>
              </c:strCache>
            </c:strRef>
          </c:tx>
          <c:spPr>
            <a:ln w="28575" cap="rnd">
              <a:solidFill>
                <a:srgbClr val="70AD4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AD47"/>
              </a:solidFill>
              <a:ln w="9525">
                <a:solidFill>
                  <a:srgbClr val="70AD47"/>
                </a:solidFill>
              </a:ln>
              <a:effectLst/>
            </c:spPr>
          </c:marker>
          <c:cat>
            <c:strRef>
              <c:f>'Graphique 1'!$C$5:$G$5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'Graphique 1'!$C$10:$G$10</c:f>
              <c:numCache>
                <c:formatCode>General</c:formatCode>
                <c:ptCount val="5"/>
                <c:pt idx="0">
                  <c:v>54.3</c:v>
                </c:pt>
                <c:pt idx="1">
                  <c:v>58.2</c:v>
                </c:pt>
                <c:pt idx="2">
                  <c:v>53.9</c:v>
                </c:pt>
                <c:pt idx="3">
                  <c:v>58.6</c:v>
                </c:pt>
                <c:pt idx="4">
                  <c:v>54.8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05-4AFB-8243-07DA4E52B462}"/>
            </c:ext>
          </c:extLst>
        </c:ser>
        <c:ser>
          <c:idx val="5"/>
          <c:order val="5"/>
          <c:tx>
            <c:strRef>
              <c:f>'Graphique 1'!$B$11</c:f>
              <c:strCache>
                <c:ptCount val="1"/>
                <c:pt idx="0">
                  <c:v>2023_2024</c:v>
                </c:pt>
              </c:strCache>
            </c:strRef>
          </c:tx>
          <c:spPr>
            <a:ln w="28575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cat>
            <c:strRef>
              <c:f>'Graphique 1'!$C$5:$G$5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'Graphique 1'!$C$11:$G$11</c:f>
              <c:numCache>
                <c:formatCode>General</c:formatCode>
                <c:ptCount val="5"/>
                <c:pt idx="0">
                  <c:v>53.1</c:v>
                </c:pt>
                <c:pt idx="1">
                  <c:v>57.4</c:v>
                </c:pt>
                <c:pt idx="2">
                  <c:v>53.5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05-4AFB-8243-07DA4E52B462}"/>
            </c:ext>
          </c:extLst>
        </c:ser>
        <c:ser>
          <c:idx val="6"/>
          <c:order val="6"/>
          <c:tx>
            <c:strRef>
              <c:f>'Graphique 1'!$B$12</c:f>
              <c:strCache>
                <c:ptCount val="1"/>
                <c:pt idx="0">
                  <c:v>2023_2024</c:v>
                </c:pt>
              </c:strCache>
            </c:strRef>
          </c:tx>
          <c:spPr>
            <a:ln w="28575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cat>
            <c:strRef>
              <c:f>'Graphique 1'!$C$5:$G$5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'Graphique 1'!$C$12:$G$12</c:f>
              <c:numCache>
                <c:formatCode>General</c:formatCode>
                <c:ptCount val="5"/>
                <c:pt idx="0">
                  <c:v>62.4</c:v>
                </c:pt>
                <c:pt idx="1">
                  <c:v>69.099999999999994</c:v>
                </c:pt>
                <c:pt idx="2">
                  <c:v>69.8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05-4AFB-8243-07DA4E52B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956175"/>
        <c:axId val="806957135"/>
      </c:lineChart>
      <c:catAx>
        <c:axId val="806956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6957135"/>
        <c:crosses val="autoZero"/>
        <c:auto val="1"/>
        <c:lblAlgn val="ctr"/>
        <c:lblOffset val="100"/>
        <c:noMultiLvlLbl val="0"/>
      </c:catAx>
      <c:valAx>
        <c:axId val="806957135"/>
        <c:scaling>
          <c:orientation val="minMax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6956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2'!$C$5</c:f>
              <c:strCache>
                <c:ptCount val="1"/>
                <c:pt idx="0">
                  <c:v>Salariés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'Graphique 2'!$A$6:$B$17</c:f>
              <c:multiLvlStrCache>
                <c:ptCount val="12"/>
                <c:lvl>
                  <c:pt idx="0">
                    <c:v>Femme</c:v>
                  </c:pt>
                  <c:pt idx="1">
                    <c:v>Homme</c:v>
                  </c:pt>
                  <c:pt idx="2">
                    <c:v>Ensemble</c:v>
                  </c:pt>
                  <c:pt idx="3">
                    <c:v>Femme</c:v>
                  </c:pt>
                  <c:pt idx="4">
                    <c:v>Homme</c:v>
                  </c:pt>
                  <c:pt idx="5">
                    <c:v>Ensemble</c:v>
                  </c:pt>
                  <c:pt idx="6">
                    <c:v>Femme</c:v>
                  </c:pt>
                  <c:pt idx="7">
                    <c:v>Homme</c:v>
                  </c:pt>
                  <c:pt idx="8">
                    <c:v>Ensemble</c:v>
                  </c:pt>
                  <c:pt idx="9">
                    <c:v>Femme</c:v>
                  </c:pt>
                  <c:pt idx="10">
                    <c:v>Homme</c:v>
                  </c:pt>
                  <c:pt idx="11">
                    <c:v>Ensemble</c:v>
                  </c:pt>
                </c:lvl>
                <c:lvl>
                  <c:pt idx="0">
                    <c:v>DEG</c:v>
                  </c:pt>
                  <c:pt idx="3">
                    <c:v>LLA</c:v>
                  </c:pt>
                  <c:pt idx="6">
                    <c:v>SHS</c:v>
                  </c:pt>
                  <c:pt idx="9">
                    <c:v>STS</c:v>
                  </c:pt>
                </c:lvl>
              </c:multiLvlStrCache>
            </c:multiLvlStrRef>
          </c:cat>
          <c:val>
            <c:numRef>
              <c:f>'Graphique 2'!$C$6:$C$17</c:f>
              <c:numCache>
                <c:formatCode>General</c:formatCode>
                <c:ptCount val="12"/>
                <c:pt idx="0">
                  <c:v>80.5</c:v>
                </c:pt>
                <c:pt idx="1">
                  <c:v>77.900000000000006</c:v>
                </c:pt>
                <c:pt idx="2">
                  <c:v>79.5</c:v>
                </c:pt>
                <c:pt idx="3">
                  <c:v>75.099999999999994</c:v>
                </c:pt>
                <c:pt idx="4">
                  <c:v>60.6</c:v>
                </c:pt>
                <c:pt idx="5">
                  <c:v>69.7</c:v>
                </c:pt>
                <c:pt idx="6">
                  <c:v>74.8</c:v>
                </c:pt>
                <c:pt idx="7">
                  <c:v>74.7</c:v>
                </c:pt>
                <c:pt idx="8">
                  <c:v>74.8</c:v>
                </c:pt>
                <c:pt idx="9">
                  <c:v>85.8</c:v>
                </c:pt>
                <c:pt idx="10">
                  <c:v>85.4</c:v>
                </c:pt>
                <c:pt idx="11">
                  <c:v>85.5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F-426E-AB29-D2B8862EC75B}"/>
            </c:ext>
          </c:extLst>
        </c:ser>
        <c:ser>
          <c:idx val="1"/>
          <c:order val="1"/>
          <c:tx>
            <c:strRef>
              <c:f>'Graphique 2'!$D$5</c:f>
              <c:strCache>
                <c:ptCount val="1"/>
                <c:pt idx="0">
                  <c:v>Non salariés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'Graphique 2'!$A$6:$B$17</c:f>
              <c:multiLvlStrCache>
                <c:ptCount val="12"/>
                <c:lvl>
                  <c:pt idx="0">
                    <c:v>Femme</c:v>
                  </c:pt>
                  <c:pt idx="1">
                    <c:v>Homme</c:v>
                  </c:pt>
                  <c:pt idx="2">
                    <c:v>Ensemble</c:v>
                  </c:pt>
                  <c:pt idx="3">
                    <c:v>Femme</c:v>
                  </c:pt>
                  <c:pt idx="4">
                    <c:v>Homme</c:v>
                  </c:pt>
                  <c:pt idx="5">
                    <c:v>Ensemble</c:v>
                  </c:pt>
                  <c:pt idx="6">
                    <c:v>Femme</c:v>
                  </c:pt>
                  <c:pt idx="7">
                    <c:v>Homme</c:v>
                  </c:pt>
                  <c:pt idx="8">
                    <c:v>Ensemble</c:v>
                  </c:pt>
                  <c:pt idx="9">
                    <c:v>Femme</c:v>
                  </c:pt>
                  <c:pt idx="10">
                    <c:v>Homme</c:v>
                  </c:pt>
                  <c:pt idx="11">
                    <c:v>Ensemble</c:v>
                  </c:pt>
                </c:lvl>
                <c:lvl>
                  <c:pt idx="0">
                    <c:v>DEG</c:v>
                  </c:pt>
                  <c:pt idx="3">
                    <c:v>LLA</c:v>
                  </c:pt>
                  <c:pt idx="6">
                    <c:v>SHS</c:v>
                  </c:pt>
                  <c:pt idx="9">
                    <c:v>STS</c:v>
                  </c:pt>
                </c:lvl>
              </c:multiLvlStrCache>
            </c:multiLvlStrRef>
          </c:cat>
          <c:val>
            <c:numRef>
              <c:f>'Graphique 2'!$D$6:$D$17</c:f>
              <c:numCache>
                <c:formatCode>General</c:formatCode>
                <c:ptCount val="12"/>
                <c:pt idx="0">
                  <c:v>1.4</c:v>
                </c:pt>
                <c:pt idx="1">
                  <c:v>2.2000000000000002</c:v>
                </c:pt>
                <c:pt idx="2">
                  <c:v>1.7</c:v>
                </c:pt>
                <c:pt idx="3">
                  <c:v>4.2</c:v>
                </c:pt>
                <c:pt idx="4">
                  <c:v>14.4</c:v>
                </c:pt>
                <c:pt idx="5">
                  <c:v>8</c:v>
                </c:pt>
                <c:pt idx="6">
                  <c:v>3</c:v>
                </c:pt>
                <c:pt idx="7">
                  <c:v>3.1</c:v>
                </c:pt>
                <c:pt idx="8">
                  <c:v>3.1</c:v>
                </c:pt>
                <c:pt idx="9">
                  <c:v>1</c:v>
                </c:pt>
                <c:pt idx="10">
                  <c:v>1.3</c:v>
                </c:pt>
                <c:pt idx="11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8F-426E-AB29-D2B8862EC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3703904"/>
        <c:axId val="443701984"/>
      </c:barChart>
      <c:catAx>
        <c:axId val="44370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3701984"/>
        <c:crosses val="autoZero"/>
        <c:auto val="1"/>
        <c:lblAlgn val="ctr"/>
        <c:lblOffset val="100"/>
        <c:noMultiLvlLbl val="0"/>
      </c:catAx>
      <c:valAx>
        <c:axId val="44370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370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3'!$C$5</c:f>
              <c:strCache>
                <c:ptCount val="1"/>
                <c:pt idx="0">
                  <c:v>Salariés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'Graphique 3'!$A$6:$B$17</c:f>
              <c:multiLvlStrCache>
                <c:ptCount val="12"/>
                <c:lvl>
                  <c:pt idx="0">
                    <c:v>Femme</c:v>
                  </c:pt>
                  <c:pt idx="1">
                    <c:v>Homme</c:v>
                  </c:pt>
                  <c:pt idx="2">
                    <c:v>Ensemble</c:v>
                  </c:pt>
                  <c:pt idx="3">
                    <c:v>Femme</c:v>
                  </c:pt>
                  <c:pt idx="4">
                    <c:v>Homme</c:v>
                  </c:pt>
                  <c:pt idx="5">
                    <c:v>Ensemble</c:v>
                  </c:pt>
                  <c:pt idx="6">
                    <c:v>Femme</c:v>
                  </c:pt>
                  <c:pt idx="7">
                    <c:v>Homme</c:v>
                  </c:pt>
                  <c:pt idx="8">
                    <c:v>Ensemble</c:v>
                  </c:pt>
                  <c:pt idx="9">
                    <c:v>Femme</c:v>
                  </c:pt>
                  <c:pt idx="10">
                    <c:v>Homme</c:v>
                  </c:pt>
                  <c:pt idx="11">
                    <c:v>Ensemble</c:v>
                  </c:pt>
                </c:lvl>
                <c:lvl>
                  <c:pt idx="0">
                    <c:v>DEG</c:v>
                  </c:pt>
                  <c:pt idx="3">
                    <c:v>LLA</c:v>
                  </c:pt>
                  <c:pt idx="6">
                    <c:v>SHS</c:v>
                  </c:pt>
                  <c:pt idx="9">
                    <c:v>STS</c:v>
                  </c:pt>
                </c:lvl>
              </c:multiLvlStrCache>
            </c:multiLvlStrRef>
          </c:cat>
          <c:val>
            <c:numRef>
              <c:f>'Graphique 3'!$C$6:$C$17</c:f>
              <c:numCache>
                <c:formatCode>General</c:formatCode>
                <c:ptCount val="12"/>
                <c:pt idx="0">
                  <c:v>56.3</c:v>
                </c:pt>
                <c:pt idx="1">
                  <c:v>51.3</c:v>
                </c:pt>
                <c:pt idx="2">
                  <c:v>54.4</c:v>
                </c:pt>
                <c:pt idx="3">
                  <c:v>50.5</c:v>
                </c:pt>
                <c:pt idx="4">
                  <c:v>48.4</c:v>
                </c:pt>
                <c:pt idx="5">
                  <c:v>50</c:v>
                </c:pt>
                <c:pt idx="6">
                  <c:v>59.9</c:v>
                </c:pt>
                <c:pt idx="7">
                  <c:v>55.4</c:v>
                </c:pt>
                <c:pt idx="8">
                  <c:v>58.8</c:v>
                </c:pt>
                <c:pt idx="9">
                  <c:v>59.6</c:v>
                </c:pt>
                <c:pt idx="10">
                  <c:v>59.1</c:v>
                </c:pt>
                <c:pt idx="11">
                  <c:v>59.3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29-4ECE-8CCE-1B663F361B4E}"/>
            </c:ext>
          </c:extLst>
        </c:ser>
        <c:ser>
          <c:idx val="1"/>
          <c:order val="1"/>
          <c:tx>
            <c:strRef>
              <c:f>'Graphique 3'!$D$5</c:f>
              <c:strCache>
                <c:ptCount val="1"/>
                <c:pt idx="0">
                  <c:v>Non salariés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'Graphique 3'!$A$6:$B$17</c:f>
              <c:multiLvlStrCache>
                <c:ptCount val="12"/>
                <c:lvl>
                  <c:pt idx="0">
                    <c:v>Femme</c:v>
                  </c:pt>
                  <c:pt idx="1">
                    <c:v>Homme</c:v>
                  </c:pt>
                  <c:pt idx="2">
                    <c:v>Ensemble</c:v>
                  </c:pt>
                  <c:pt idx="3">
                    <c:v>Femme</c:v>
                  </c:pt>
                  <c:pt idx="4">
                    <c:v>Homme</c:v>
                  </c:pt>
                  <c:pt idx="5">
                    <c:v>Ensemble</c:v>
                  </c:pt>
                  <c:pt idx="6">
                    <c:v>Femme</c:v>
                  </c:pt>
                  <c:pt idx="7">
                    <c:v>Homme</c:v>
                  </c:pt>
                  <c:pt idx="8">
                    <c:v>Ensemble</c:v>
                  </c:pt>
                  <c:pt idx="9">
                    <c:v>Femme</c:v>
                  </c:pt>
                  <c:pt idx="10">
                    <c:v>Homme</c:v>
                  </c:pt>
                  <c:pt idx="11">
                    <c:v>Ensemble</c:v>
                  </c:pt>
                </c:lvl>
                <c:lvl>
                  <c:pt idx="0">
                    <c:v>DEG</c:v>
                  </c:pt>
                  <c:pt idx="3">
                    <c:v>LLA</c:v>
                  </c:pt>
                  <c:pt idx="6">
                    <c:v>SHS</c:v>
                  </c:pt>
                  <c:pt idx="9">
                    <c:v>STS</c:v>
                  </c:pt>
                </c:lvl>
              </c:multiLvlStrCache>
            </c:multiLvlStrRef>
          </c:cat>
          <c:val>
            <c:numRef>
              <c:f>'Graphique 3'!$D$6:$D$17</c:f>
              <c:numCache>
                <c:formatCode>General</c:formatCode>
                <c:ptCount val="12"/>
                <c:pt idx="0">
                  <c:v>1.7</c:v>
                </c:pt>
                <c:pt idx="1">
                  <c:v>3.9</c:v>
                </c:pt>
                <c:pt idx="2">
                  <c:v>2.6</c:v>
                </c:pt>
                <c:pt idx="3">
                  <c:v>2.7</c:v>
                </c:pt>
                <c:pt idx="4">
                  <c:v>3.1</c:v>
                </c:pt>
                <c:pt idx="5">
                  <c:v>2.8</c:v>
                </c:pt>
                <c:pt idx="6">
                  <c:v>1.9</c:v>
                </c:pt>
                <c:pt idx="7">
                  <c:v>2.5</c:v>
                </c:pt>
                <c:pt idx="8">
                  <c:v>2.1</c:v>
                </c:pt>
                <c:pt idx="9">
                  <c:v>3</c:v>
                </c:pt>
                <c:pt idx="10">
                  <c:v>5.0999999999999996</c:v>
                </c:pt>
                <c:pt idx="11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29-4ECE-8CCE-1B663F361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3703904"/>
        <c:axId val="443701984"/>
      </c:barChart>
      <c:catAx>
        <c:axId val="44370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3701984"/>
        <c:crosses val="autoZero"/>
        <c:auto val="1"/>
        <c:lblAlgn val="ctr"/>
        <c:lblOffset val="100"/>
        <c:noMultiLvlLbl val="0"/>
      </c:catAx>
      <c:valAx>
        <c:axId val="44370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370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254000</xdr:colOff>
      <xdr:row>1</xdr:row>
      <xdr:rowOff>177800</xdr:rowOff>
    </xdr:from>
    <xdr:to>
      <xdr:col>13</xdr:col>
      <xdr:colOff>254000</xdr:colOff>
      <xdr:row>16</xdr:row>
      <xdr:rowOff>158750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A7E0D6F6-A2F4-A199-0DF5-D0A6F717EE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0.65278</cdr:x>
      <cdr:y>0.0463</cdr:y>
    </cdr:from>
    <cdr:to>
      <cdr:x>0.98611</cdr:x>
      <cdr:y>0.13657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2C6FF32F-3AE3-7B0B-30E9-5347FF0B7624}"/>
            </a:ext>
          </a:extLst>
        </cdr:cNvPr>
        <cdr:cNvSpPr txBox="1"/>
      </cdr:nvSpPr>
      <cdr:spPr>
        <a:xfrm xmlns:a="http://schemas.openxmlformats.org/drawingml/2006/main">
          <a:off x="2984500" y="127000"/>
          <a:ext cx="15240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700"/>
            <a:t>Licence professionnelle</a:t>
          </a:r>
        </a:p>
      </cdr:txBody>
    </cdr:sp>
  </cdr:relSizeAnchor>
  <cdr:relSizeAnchor xmlns:cdr="http://schemas.openxmlformats.org/drawingml/2006/chartDrawing">
    <cdr:from>
      <cdr:x>0.7375</cdr:x>
      <cdr:y>0.70833</cdr:y>
    </cdr:from>
    <cdr:to>
      <cdr:x>0.98611</cdr:x>
      <cdr:y>0.79167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3A4F5A45-DF2F-0861-9A3B-F0253C7197C0}"/>
            </a:ext>
          </a:extLst>
        </cdr:cNvPr>
        <cdr:cNvSpPr txBox="1"/>
      </cdr:nvSpPr>
      <cdr:spPr>
        <a:xfrm xmlns:a="http://schemas.openxmlformats.org/drawingml/2006/main">
          <a:off x="3371850" y="1943100"/>
          <a:ext cx="113665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700"/>
            <a:t>Licence générale</a:t>
          </a:r>
        </a:p>
      </cdr:txBody>
    </cdr:sp>
  </cdr:relSizeAnchor>
  <cdr:relSizeAnchor xmlns:cdr="http://schemas.openxmlformats.org/drawingml/2006/chartDrawing">
    <cdr:from>
      <cdr:x>0.54861</cdr:x>
      <cdr:y>0.38889</cdr:y>
    </cdr:from>
    <cdr:to>
      <cdr:x>0.79722</cdr:x>
      <cdr:y>0.47222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A2443235-279C-19F3-9B36-3DFBDCBF198E}"/>
            </a:ext>
          </a:extLst>
        </cdr:cNvPr>
        <cdr:cNvSpPr txBox="1"/>
      </cdr:nvSpPr>
      <cdr:spPr>
        <a:xfrm xmlns:a="http://schemas.openxmlformats.org/drawingml/2006/main">
          <a:off x="2508250" y="1066800"/>
          <a:ext cx="113665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700"/>
            <a:t>BUT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536575</xdr:colOff>
      <xdr:row>4</xdr:row>
      <xdr:rowOff>25400</xdr:rowOff>
    </xdr:from>
    <xdr:to>
      <xdr:col>10</xdr:col>
      <xdr:colOff>536575</xdr:colOff>
      <xdr:row>19</xdr:row>
      <xdr:rowOff>6350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6145CCD-206B-7385-E0C6-205C73461F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3</xdr:row>
      <xdr:rowOff>177800</xdr:rowOff>
    </xdr:from>
    <xdr:to>
      <xdr:col>10</xdr:col>
      <xdr:colOff>561975</xdr:colOff>
      <xdr:row>18</xdr:row>
      <xdr:rowOff>158750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8483E44-65FF-426F-B8B7-D1E48762A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K17"/>
  <sheetViews>
    <sheetView workbookViewId="0">
      <selection activeCell="A9" sqref="A9"/>
    </sheetView>
  </sheetViews>
  <sheetFormatPr baseColWidth="10" defaultRowHeight="14.5" x14ac:dyDescent="0.35"/>
  <sheetData>
    <row r="1" spans="1:11" ht="15" customHeight="1" x14ac:dyDescent="0.35">
      <c r="A1" s="38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6" spans="1:11" x14ac:dyDescent="0.35">
      <c r="A6" s="39" t="s">
        <v>11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x14ac:dyDescent="0.35">
      <c r="A7" s="5" t="s">
        <v>37</v>
      </c>
    </row>
    <row r="8" spans="1:11" x14ac:dyDescent="0.35">
      <c r="A8" s="5" t="s">
        <v>25</v>
      </c>
    </row>
    <row r="9" spans="1:11" s="22" customFormat="1" x14ac:dyDescent="0.35">
      <c r="A9" s="21" t="s">
        <v>73</v>
      </c>
    </row>
    <row r="10" spans="1:11" s="22" customFormat="1" x14ac:dyDescent="0.35">
      <c r="A10" s="21" t="s">
        <v>43</v>
      </c>
    </row>
    <row r="11" spans="1:11" s="22" customFormat="1" x14ac:dyDescent="0.35">
      <c r="A11" s="21" t="s">
        <v>13</v>
      </c>
    </row>
    <row r="13" spans="1:11" x14ac:dyDescent="0.35">
      <c r="A13" s="5" t="s">
        <v>72</v>
      </c>
    </row>
    <row r="14" spans="1:11" s="22" customFormat="1" x14ac:dyDescent="0.35">
      <c r="A14" s="21" t="s">
        <v>69</v>
      </c>
    </row>
    <row r="15" spans="1:11" s="22" customFormat="1" x14ac:dyDescent="0.35">
      <c r="A15" s="21" t="s">
        <v>70</v>
      </c>
    </row>
    <row r="16" spans="1:11" s="22" customFormat="1" x14ac:dyDescent="0.35">
      <c r="A16" s="21" t="s">
        <v>71</v>
      </c>
    </row>
    <row r="17" spans="1:1" x14ac:dyDescent="0.35">
      <c r="A17" s="5"/>
    </row>
  </sheetData>
  <mergeCells count="2">
    <mergeCell ref="A1:K2"/>
    <mergeCell ref="A6:K6"/>
  </mergeCells>
  <hyperlinks>
    <hyperlink ref="A7" location="'Graphique 1'!A1" display="Graphique 1 - Taux d'emploi salarié en France de 6 à 30 mois des diplômés de master hors enseignement selon l'année universitaire (en %)" xr:uid="{00000000-0004-0000-0000-000000000000}"/>
    <hyperlink ref="A8" location="'Tableau 1'!A1" display="Tableau 1 - Taux d'emploi salarié en France des diplômés 2024 à 12 mois (en %) et évolution au regard de la promotion précédente (en point)" xr:uid="{00000000-0004-0000-0000-000002000000}"/>
    <hyperlink ref="A9" location="'Graphique 3'!A1" display="Graphique 3 - Taux d'emploi salarié et non salarié en France des diplômés 2022 de master hors enseignement à 12 mois selon la discipline et le genre (en %)" xr:uid="{00000000-0004-0000-0000-000003000000}"/>
    <hyperlink ref="A10" location="'Graphique 4'!A1" display="Graphique 4 - Taux d'emploi salarié et non salarié en France des diplômés 2022 de licence professionnelle à 12 mois selon la discipline et le genre (en %)" xr:uid="{00000000-0004-0000-0000-000004000000}"/>
    <hyperlink ref="A11" location="'Tableau 2'!A1" display="Tableau 2 - Salaire net mensuel (en euros) des diplômés 2022" xr:uid="{00000000-0004-0000-0000-000005000000}"/>
    <hyperlink ref="A13" location="'Annexe 4'!A1" display="Annexe 4 - Effectifs de diplômés sortants selon le type d'établissement" xr:uid="{00000000-0004-0000-0000-000009000000}"/>
    <hyperlink ref="A14" location="'Annexe 5'!A1" display="Annexe 5 - Répartition des types de contrat de travail en fonction du genre pour les diplômés de licence générale, 12 mois après leur diplomation (en %)" xr:uid="{00000000-0004-0000-0000-00000A000000}"/>
    <hyperlink ref="A15" location="'Annexe 6'!A1" display="Annexe 6 - Répartition des types de contrat de travail en fonction du genre pour les diplômés de licence professionnelle, 12 mois après leur diplomation (en %)" xr:uid="{00000000-0004-0000-0000-00000B000000}"/>
    <hyperlink ref="A16" location="'Annexe 7'!A1" display="Annexe 7 - Répartition des types de contrat de travail en fonction du genre pour les diplômés de master hors enseignement, 12 mois après leur diplomation (en %)" xr:uid="{00000000-0004-0000-0000-00000C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L28"/>
  <sheetViews>
    <sheetView topLeftCell="A6" workbookViewId="0">
      <selection activeCell="D6" sqref="D6"/>
    </sheetView>
  </sheetViews>
  <sheetFormatPr baseColWidth="10" defaultRowHeight="14.5" x14ac:dyDescent="0.35"/>
  <cols>
    <col min="1" max="1" width="76.54296875" style="18" bestFit="1" customWidth="1"/>
    <col min="2" max="2" width="9.7265625" style="18" customWidth="1"/>
    <col min="3" max="3" width="7.7265625" style="18" customWidth="1"/>
    <col min="4" max="4" width="8" style="18" customWidth="1"/>
    <col min="5" max="7" width="10.90625" style="18"/>
  </cols>
  <sheetData>
    <row r="1" spans="1:12" x14ac:dyDescent="0.35">
      <c r="A1" s="43" t="s">
        <v>63</v>
      </c>
      <c r="B1" s="43"/>
      <c r="C1" s="43"/>
      <c r="D1" s="43"/>
      <c r="E1" s="43"/>
      <c r="F1" s="43"/>
      <c r="G1" s="43"/>
      <c r="H1" s="7"/>
      <c r="I1" s="7"/>
      <c r="J1" s="7"/>
      <c r="K1" s="7"/>
      <c r="L1" s="16"/>
    </row>
    <row r="3" spans="1:12" x14ac:dyDescent="0.35">
      <c r="A3" s="5" t="s">
        <v>12</v>
      </c>
    </row>
    <row r="4" spans="1:12" ht="15" thickBot="1" x14ac:dyDescent="0.4"/>
    <row r="5" spans="1:12" ht="15" thickBot="1" x14ac:dyDescent="0.4">
      <c r="B5" s="24" t="s">
        <v>20</v>
      </c>
      <c r="C5" s="25"/>
      <c r="D5" s="26"/>
    </row>
    <row r="6" spans="1:12" ht="15" thickBot="1" x14ac:dyDescent="0.4">
      <c r="A6" s="12" t="s">
        <v>19</v>
      </c>
      <c r="B6" s="12" t="s">
        <v>6</v>
      </c>
      <c r="C6" s="11" t="s">
        <v>1</v>
      </c>
      <c r="D6" s="11" t="s">
        <v>0</v>
      </c>
    </row>
    <row r="7" spans="1:12" x14ac:dyDescent="0.35">
      <c r="A7" s="18" t="s">
        <v>65</v>
      </c>
      <c r="B7" s="18">
        <v>0.01</v>
      </c>
      <c r="C7" s="18">
        <v>0</v>
      </c>
      <c r="D7" s="18">
        <v>0.01</v>
      </c>
    </row>
    <row r="8" spans="1:12" x14ac:dyDescent="0.35">
      <c r="A8" s="18" t="s">
        <v>44</v>
      </c>
      <c r="B8" s="18">
        <v>0.01</v>
      </c>
      <c r="C8" s="18">
        <v>0</v>
      </c>
      <c r="D8" s="18">
        <v>0.01</v>
      </c>
    </row>
    <row r="9" spans="1:12" x14ac:dyDescent="0.35">
      <c r="A9" s="18" t="s">
        <v>66</v>
      </c>
      <c r="B9" s="18">
        <v>0.01</v>
      </c>
      <c r="C9" s="18">
        <v>0.03</v>
      </c>
      <c r="D9" s="18">
        <v>0</v>
      </c>
    </row>
    <row r="10" spans="1:12" x14ac:dyDescent="0.35">
      <c r="A10" s="18" t="s">
        <v>45</v>
      </c>
      <c r="B10" s="18">
        <v>0.76</v>
      </c>
      <c r="C10" s="18">
        <v>1.53</v>
      </c>
      <c r="D10" s="18">
        <v>0.39</v>
      </c>
    </row>
    <row r="11" spans="1:12" x14ac:dyDescent="0.35">
      <c r="A11" s="18" t="s">
        <v>46</v>
      </c>
      <c r="B11" s="18">
        <v>0.08</v>
      </c>
      <c r="C11" s="18">
        <v>0.13</v>
      </c>
      <c r="D11" s="18">
        <v>0.05</v>
      </c>
    </row>
    <row r="12" spans="1:12" x14ac:dyDescent="0.35">
      <c r="A12" s="18" t="s">
        <v>47</v>
      </c>
      <c r="B12" s="18">
        <v>0.67</v>
      </c>
      <c r="C12" s="18">
        <v>0.56000000000000005</v>
      </c>
      <c r="D12" s="18">
        <v>0.72</v>
      </c>
    </row>
    <row r="13" spans="1:12" x14ac:dyDescent="0.35">
      <c r="A13" s="18" t="s">
        <v>48</v>
      </c>
      <c r="B13" s="18">
        <v>5.55</v>
      </c>
      <c r="C13" s="18">
        <v>7.44</v>
      </c>
      <c r="D13" s="18">
        <v>4.6100000000000003</v>
      </c>
    </row>
    <row r="14" spans="1:12" x14ac:dyDescent="0.35">
      <c r="A14" s="18" t="s">
        <v>49</v>
      </c>
      <c r="B14" s="18">
        <v>0.01</v>
      </c>
      <c r="C14" s="18">
        <v>0</v>
      </c>
      <c r="D14" s="18">
        <v>0.01</v>
      </c>
    </row>
    <row r="15" spans="1:12" x14ac:dyDescent="0.35">
      <c r="A15" s="18" t="s">
        <v>50</v>
      </c>
      <c r="B15" s="18">
        <v>18.46</v>
      </c>
      <c r="C15" s="18">
        <v>17.510000000000002</v>
      </c>
      <c r="D15" s="18">
        <v>18.93</v>
      </c>
    </row>
    <row r="16" spans="1:12" x14ac:dyDescent="0.35">
      <c r="A16" s="18" t="s">
        <v>51</v>
      </c>
      <c r="B16" s="18">
        <v>18.95</v>
      </c>
      <c r="C16" s="18">
        <v>19.45</v>
      </c>
      <c r="D16" s="18">
        <v>18.71</v>
      </c>
    </row>
    <row r="17" spans="1:7" x14ac:dyDescent="0.35">
      <c r="A17" s="18" t="s">
        <v>52</v>
      </c>
      <c r="B17" s="18">
        <v>0.03</v>
      </c>
      <c r="C17" s="18">
        <v>0.03</v>
      </c>
      <c r="D17" s="18">
        <v>0.03</v>
      </c>
    </row>
    <row r="18" spans="1:7" x14ac:dyDescent="0.35">
      <c r="A18" s="18" t="s">
        <v>53</v>
      </c>
      <c r="B18" s="18">
        <v>42.98</v>
      </c>
      <c r="C18" s="18">
        <v>40.130000000000003</v>
      </c>
      <c r="D18" s="18">
        <v>44.38</v>
      </c>
    </row>
    <row r="19" spans="1:7" x14ac:dyDescent="0.35">
      <c r="A19" s="18" t="s">
        <v>54</v>
      </c>
      <c r="B19" s="18">
        <v>2.02</v>
      </c>
      <c r="C19" s="18">
        <v>1.61</v>
      </c>
      <c r="D19" s="18">
        <v>2.2200000000000002</v>
      </c>
    </row>
    <row r="20" spans="1:7" x14ac:dyDescent="0.35">
      <c r="A20" s="18" t="s">
        <v>55</v>
      </c>
      <c r="B20" s="18">
        <v>0.12</v>
      </c>
      <c r="C20" s="18">
        <v>0</v>
      </c>
      <c r="D20" s="18">
        <v>0.19</v>
      </c>
    </row>
    <row r="21" spans="1:7" x14ac:dyDescent="0.35">
      <c r="A21" s="18" t="s">
        <v>56</v>
      </c>
      <c r="B21" s="18">
        <v>0.04</v>
      </c>
      <c r="C21" s="18">
        <v>0.05</v>
      </c>
      <c r="D21" s="18">
        <v>0.04</v>
      </c>
    </row>
    <row r="22" spans="1:7" x14ac:dyDescent="0.35">
      <c r="A22" s="18" t="s">
        <v>57</v>
      </c>
      <c r="B22" s="18">
        <v>0.03</v>
      </c>
      <c r="C22" s="18">
        <v>0.05</v>
      </c>
      <c r="D22" s="18">
        <v>0.01</v>
      </c>
    </row>
    <row r="23" spans="1:7" x14ac:dyDescent="0.35">
      <c r="A23" s="18" t="s">
        <v>58</v>
      </c>
      <c r="B23" s="18">
        <v>0.43</v>
      </c>
      <c r="C23" s="18">
        <v>0.43</v>
      </c>
      <c r="D23" s="18">
        <v>0.42</v>
      </c>
    </row>
    <row r="24" spans="1:7" x14ac:dyDescent="0.35">
      <c r="A24" s="18" t="s">
        <v>59</v>
      </c>
      <c r="B24" s="18">
        <v>0.1</v>
      </c>
      <c r="C24" s="18">
        <v>0.13</v>
      </c>
      <c r="D24" s="18">
        <v>0.08</v>
      </c>
    </row>
    <row r="25" spans="1:7" s="29" customFormat="1" x14ac:dyDescent="0.35">
      <c r="A25" s="18" t="s">
        <v>60</v>
      </c>
      <c r="B25" s="18">
        <v>7.47</v>
      </c>
      <c r="C25" s="18">
        <v>9.1300000000000008</v>
      </c>
      <c r="D25" s="18">
        <v>6.66</v>
      </c>
      <c r="E25" s="28"/>
      <c r="F25" s="28"/>
      <c r="G25" s="28"/>
    </row>
    <row r="26" spans="1:7" x14ac:dyDescent="0.35">
      <c r="A26" s="18" t="s">
        <v>61</v>
      </c>
      <c r="B26" s="18">
        <v>2.27</v>
      </c>
      <c r="C26" s="18">
        <v>1.77</v>
      </c>
      <c r="D26" s="18">
        <v>2.52</v>
      </c>
    </row>
    <row r="28" spans="1:7" x14ac:dyDescent="0.35">
      <c r="A28" s="27" t="s">
        <v>22</v>
      </c>
    </row>
  </sheetData>
  <mergeCells count="1">
    <mergeCell ref="A1:G1"/>
  </mergeCells>
  <hyperlinks>
    <hyperlink ref="A3" location="Sommaire!A1" display="Retour au sommaire" xr:uid="{00000000-0004-0000-0D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M23"/>
  <sheetViews>
    <sheetView tabSelected="1" workbookViewId="0">
      <selection activeCell="G12" sqref="G12"/>
    </sheetView>
  </sheetViews>
  <sheetFormatPr baseColWidth="10" defaultRowHeight="14.5" x14ac:dyDescent="0.35"/>
  <cols>
    <col min="1" max="1" width="84.453125" bestFit="1" customWidth="1"/>
    <col min="2" max="2" width="9.7265625" customWidth="1"/>
    <col min="3" max="3" width="7.7265625" customWidth="1"/>
    <col min="4" max="4" width="8" customWidth="1"/>
  </cols>
  <sheetData>
    <row r="1" spans="1:13" x14ac:dyDescent="0.35">
      <c r="A1" s="43" t="s">
        <v>64</v>
      </c>
      <c r="B1" s="43"/>
      <c r="C1" s="43"/>
      <c r="D1" s="43"/>
      <c r="E1" s="43"/>
      <c r="F1" s="43"/>
      <c r="G1" s="43"/>
      <c r="H1" s="7"/>
      <c r="I1" s="7"/>
      <c r="J1" s="7"/>
      <c r="K1" s="7"/>
      <c r="L1" s="7"/>
      <c r="M1" s="7"/>
    </row>
    <row r="3" spans="1:13" ht="15" thickBot="1" x14ac:dyDescent="0.4">
      <c r="A3" s="5" t="s">
        <v>12</v>
      </c>
    </row>
    <row r="4" spans="1:13" ht="15" thickBot="1" x14ac:dyDescent="0.4">
      <c r="B4" s="55" t="s">
        <v>20</v>
      </c>
      <c r="C4" s="56"/>
      <c r="D4" s="57"/>
    </row>
    <row r="5" spans="1:13" ht="15" thickBot="1" x14ac:dyDescent="0.4">
      <c r="A5" s="12" t="s">
        <v>19</v>
      </c>
      <c r="B5" s="12" t="s">
        <v>6</v>
      </c>
      <c r="C5" s="12" t="s">
        <v>1</v>
      </c>
      <c r="D5" s="12" t="s">
        <v>0</v>
      </c>
    </row>
    <row r="6" spans="1:13" x14ac:dyDescent="0.35">
      <c r="A6" s="61" t="s">
        <v>45</v>
      </c>
      <c r="B6" s="30">
        <v>0.39</v>
      </c>
      <c r="C6" s="58">
        <v>0.52</v>
      </c>
      <c r="D6" s="30">
        <v>0.2</v>
      </c>
    </row>
    <row r="7" spans="1:13" x14ac:dyDescent="0.35">
      <c r="A7" s="31" t="s">
        <v>46</v>
      </c>
      <c r="B7" s="13">
        <v>0.08</v>
      </c>
      <c r="C7" s="60">
        <v>0.11</v>
      </c>
      <c r="D7" s="13">
        <v>0.03</v>
      </c>
    </row>
    <row r="8" spans="1:13" x14ac:dyDescent="0.35">
      <c r="A8" s="31" t="s">
        <v>47</v>
      </c>
      <c r="B8" s="13">
        <v>0.09</v>
      </c>
      <c r="C8" s="60">
        <v>0.11</v>
      </c>
      <c r="D8" s="13">
        <v>7.0000000000000007E-2</v>
      </c>
    </row>
    <row r="9" spans="1:13" x14ac:dyDescent="0.35">
      <c r="A9" s="31" t="s">
        <v>48</v>
      </c>
      <c r="B9" s="13">
        <v>7.11</v>
      </c>
      <c r="C9" s="60">
        <v>7.69</v>
      </c>
      <c r="D9" s="13">
        <v>6.22</v>
      </c>
    </row>
    <row r="10" spans="1:13" x14ac:dyDescent="0.35">
      <c r="A10" s="31" t="s">
        <v>50</v>
      </c>
      <c r="B10" s="13">
        <v>12.69</v>
      </c>
      <c r="C10" s="60">
        <v>10.37</v>
      </c>
      <c r="D10" s="13">
        <v>16.23</v>
      </c>
    </row>
    <row r="11" spans="1:13" x14ac:dyDescent="0.35">
      <c r="A11" s="31" t="s">
        <v>51</v>
      </c>
      <c r="B11" s="13">
        <v>9.3699999999999992</v>
      </c>
      <c r="C11" s="60">
        <v>7.26</v>
      </c>
      <c r="D11" s="13">
        <v>12.58</v>
      </c>
    </row>
    <row r="12" spans="1:13" x14ac:dyDescent="0.35">
      <c r="A12" s="31" t="s">
        <v>52</v>
      </c>
      <c r="B12" s="13">
        <v>0.09</v>
      </c>
      <c r="C12" s="60">
        <v>0.11</v>
      </c>
      <c r="D12" s="13">
        <v>7.0000000000000007E-2</v>
      </c>
    </row>
    <row r="13" spans="1:13" x14ac:dyDescent="0.35">
      <c r="A13" s="31" t="s">
        <v>53</v>
      </c>
      <c r="B13" s="13">
        <v>65.099999999999994</v>
      </c>
      <c r="C13" s="60">
        <v>69.959999999999994</v>
      </c>
      <c r="D13" s="13">
        <v>57.69</v>
      </c>
    </row>
    <row r="14" spans="1:13" x14ac:dyDescent="0.35">
      <c r="A14" s="31" t="s">
        <v>54</v>
      </c>
      <c r="B14" s="13">
        <v>0.76</v>
      </c>
      <c r="C14" s="60">
        <v>0.56000000000000005</v>
      </c>
      <c r="D14" s="13">
        <v>1.05</v>
      </c>
    </row>
    <row r="15" spans="1:13" x14ac:dyDescent="0.35">
      <c r="A15" s="31" t="s">
        <v>55</v>
      </c>
      <c r="B15" s="13">
        <v>0.09</v>
      </c>
      <c r="C15" s="60">
        <v>0</v>
      </c>
      <c r="D15" s="13">
        <v>0.23</v>
      </c>
    </row>
    <row r="16" spans="1:13" x14ac:dyDescent="0.35">
      <c r="A16" s="31" t="s">
        <v>57</v>
      </c>
      <c r="B16" s="13">
        <v>0.03</v>
      </c>
      <c r="C16" s="60">
        <v>0.02</v>
      </c>
      <c r="D16" s="13">
        <v>0.03</v>
      </c>
    </row>
    <row r="17" spans="1:4" x14ac:dyDescent="0.35">
      <c r="A17" s="31" t="s">
        <v>58</v>
      </c>
      <c r="B17" s="13">
        <v>0.09</v>
      </c>
      <c r="C17" s="60">
        <v>0.04</v>
      </c>
      <c r="D17" s="13">
        <v>0.16</v>
      </c>
    </row>
    <row r="18" spans="1:4" x14ac:dyDescent="0.35">
      <c r="A18" s="31" t="s">
        <v>67</v>
      </c>
      <c r="B18" s="13">
        <v>0.01</v>
      </c>
      <c r="C18" s="60">
        <v>0.02</v>
      </c>
      <c r="D18" s="13">
        <v>0</v>
      </c>
    </row>
    <row r="19" spans="1:4" x14ac:dyDescent="0.35">
      <c r="A19" s="31" t="s">
        <v>59</v>
      </c>
      <c r="B19" s="13">
        <v>0.09</v>
      </c>
      <c r="C19" s="60">
        <v>0.13</v>
      </c>
      <c r="D19" s="13">
        <v>0.03</v>
      </c>
    </row>
    <row r="20" spans="1:4" x14ac:dyDescent="0.35">
      <c r="A20" s="31" t="s">
        <v>60</v>
      </c>
      <c r="B20" s="13">
        <v>3.09</v>
      </c>
      <c r="C20" s="60">
        <v>2.37</v>
      </c>
      <c r="D20" s="13">
        <v>4.18</v>
      </c>
    </row>
    <row r="21" spans="1:4" x14ac:dyDescent="0.35">
      <c r="A21" s="33" t="s">
        <v>61</v>
      </c>
      <c r="B21" s="14">
        <v>0.92</v>
      </c>
      <c r="C21" s="62">
        <v>0.73</v>
      </c>
      <c r="D21" s="14">
        <v>1.22</v>
      </c>
    </row>
    <row r="23" spans="1:4" x14ac:dyDescent="0.35">
      <c r="A23" s="15" t="s">
        <v>22</v>
      </c>
    </row>
  </sheetData>
  <mergeCells count="2">
    <mergeCell ref="B4:D4"/>
    <mergeCell ref="A1:G1"/>
  </mergeCells>
  <hyperlinks>
    <hyperlink ref="A3" location="Sommaire!A1" display="Retour au sommaire" xr:uid="{00000000-0004-0000-0E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L14"/>
  <sheetViews>
    <sheetView workbookViewId="0">
      <selection activeCell="J22" sqref="J22"/>
    </sheetView>
  </sheetViews>
  <sheetFormatPr baseColWidth="10" defaultRowHeight="14.5" x14ac:dyDescent="0.35"/>
  <cols>
    <col min="1" max="1" width="13.81640625" style="18" customWidth="1"/>
    <col min="3" max="3" width="10.90625" style="18"/>
    <col min="8" max="8" width="10.90625" style="18"/>
  </cols>
  <sheetData>
    <row r="1" spans="1:12" x14ac:dyDescent="0.35">
      <c r="A1" s="43" t="s">
        <v>38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3" spans="1:12" x14ac:dyDescent="0.35">
      <c r="A3" s="5" t="s">
        <v>12</v>
      </c>
      <c r="C3" s="5"/>
    </row>
    <row r="4" spans="1:12" x14ac:dyDescent="0.35">
      <c r="C4" s="19"/>
      <c r="D4" s="19"/>
      <c r="E4" s="19"/>
      <c r="F4" s="19"/>
      <c r="G4" s="19"/>
      <c r="H4" s="41"/>
      <c r="I4" s="41"/>
      <c r="J4" s="41"/>
      <c r="K4" s="41"/>
      <c r="L4" s="41"/>
    </row>
    <row r="5" spans="1:12" x14ac:dyDescent="0.35">
      <c r="A5" s="17"/>
      <c r="B5" s="17"/>
      <c r="C5" s="17" t="s">
        <v>36</v>
      </c>
      <c r="D5" s="17" t="s">
        <v>35</v>
      </c>
      <c r="E5" s="17" t="s">
        <v>34</v>
      </c>
      <c r="F5" s="17" t="s">
        <v>33</v>
      </c>
      <c r="G5" s="17" t="s">
        <v>32</v>
      </c>
      <c r="H5"/>
    </row>
    <row r="6" spans="1:12" x14ac:dyDescent="0.35">
      <c r="A6" s="42" t="s">
        <v>7</v>
      </c>
      <c r="B6" s="17" t="s">
        <v>29</v>
      </c>
      <c r="C6" s="17">
        <v>76.3</v>
      </c>
      <c r="D6" s="17">
        <v>82.5</v>
      </c>
      <c r="E6" s="17">
        <v>81.7</v>
      </c>
      <c r="F6" s="17">
        <v>83</v>
      </c>
      <c r="G6" s="17">
        <v>81.2</v>
      </c>
    </row>
    <row r="7" spans="1:12" x14ac:dyDescent="0.35">
      <c r="A7" s="42"/>
      <c r="B7" s="17" t="s">
        <v>30</v>
      </c>
      <c r="C7" s="17">
        <v>74</v>
      </c>
      <c r="D7" s="17">
        <v>81.099999999999994</v>
      </c>
      <c r="E7" s="17">
        <v>80.3</v>
      </c>
      <c r="F7" s="17">
        <v>83.1</v>
      </c>
      <c r="G7" s="17">
        <v>80.900000000000006</v>
      </c>
    </row>
    <row r="8" spans="1:12" x14ac:dyDescent="0.35">
      <c r="A8" s="42"/>
      <c r="B8" s="17" t="s">
        <v>31</v>
      </c>
      <c r="C8" s="17">
        <v>70.400000000000006</v>
      </c>
      <c r="D8" s="17">
        <v>78.8</v>
      </c>
      <c r="E8" s="17">
        <v>76.5</v>
      </c>
      <c r="F8" s="17"/>
      <c r="G8" s="17"/>
    </row>
    <row r="9" spans="1:12" x14ac:dyDescent="0.35">
      <c r="A9" s="42" t="s">
        <v>8</v>
      </c>
      <c r="B9" s="17" t="s">
        <v>29</v>
      </c>
      <c r="C9" s="17">
        <v>55.1</v>
      </c>
      <c r="D9" s="17">
        <v>58.8</v>
      </c>
      <c r="E9" s="17">
        <v>55.9</v>
      </c>
      <c r="F9" s="17">
        <v>59.5</v>
      </c>
      <c r="G9" s="17">
        <v>56.2</v>
      </c>
    </row>
    <row r="10" spans="1:12" x14ac:dyDescent="0.35">
      <c r="A10" s="42"/>
      <c r="B10" s="17" t="s">
        <v>30</v>
      </c>
      <c r="C10" s="17">
        <v>54.3</v>
      </c>
      <c r="D10" s="17">
        <v>58.2</v>
      </c>
      <c r="E10" s="17">
        <v>53.9</v>
      </c>
      <c r="F10" s="17">
        <v>58.6</v>
      </c>
      <c r="G10" s="17">
        <v>54.8</v>
      </c>
    </row>
    <row r="11" spans="1:12" x14ac:dyDescent="0.35">
      <c r="A11" s="42"/>
      <c r="B11" s="17" t="s">
        <v>31</v>
      </c>
      <c r="C11" s="17">
        <v>53.1</v>
      </c>
      <c r="D11" s="17">
        <v>57.4</v>
      </c>
      <c r="E11" s="17">
        <v>53.5</v>
      </c>
      <c r="F11" s="17"/>
      <c r="G11" s="17"/>
    </row>
    <row r="12" spans="1:12" x14ac:dyDescent="0.35">
      <c r="A12" s="23" t="s">
        <v>27</v>
      </c>
      <c r="B12" s="17" t="s">
        <v>31</v>
      </c>
      <c r="C12" s="17">
        <v>62.4</v>
      </c>
      <c r="D12" s="17">
        <v>69.099999999999994</v>
      </c>
      <c r="E12" s="17">
        <v>69.8</v>
      </c>
      <c r="F12" s="17"/>
      <c r="G12" s="17"/>
    </row>
    <row r="14" spans="1:12" x14ac:dyDescent="0.35">
      <c r="A14" s="40" t="s">
        <v>21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</row>
  </sheetData>
  <mergeCells count="5">
    <mergeCell ref="A14:L14"/>
    <mergeCell ref="H4:L4"/>
    <mergeCell ref="A9:A11"/>
    <mergeCell ref="A6:A8"/>
    <mergeCell ref="A1:L1"/>
  </mergeCells>
  <hyperlinks>
    <hyperlink ref="A3" location="Sommaire!A1" display="Retour au sommair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499984740745262"/>
  </sheetPr>
  <dimension ref="A1:J16"/>
  <sheetViews>
    <sheetView workbookViewId="0">
      <selection activeCell="A5" sqref="A5:F14"/>
    </sheetView>
  </sheetViews>
  <sheetFormatPr baseColWidth="10" defaultRowHeight="14.5" x14ac:dyDescent="0.35"/>
  <cols>
    <col min="3" max="3" width="12" customWidth="1"/>
  </cols>
  <sheetData>
    <row r="1" spans="1:10" x14ac:dyDescent="0.35">
      <c r="A1" s="43" t="s">
        <v>26</v>
      </c>
      <c r="B1" s="43"/>
      <c r="C1" s="43"/>
      <c r="D1" s="43"/>
      <c r="E1" s="43"/>
      <c r="F1" s="43"/>
      <c r="G1" s="43"/>
      <c r="H1" s="43"/>
      <c r="I1" s="43"/>
      <c r="J1" s="43"/>
    </row>
    <row r="3" spans="1:10" x14ac:dyDescent="0.35">
      <c r="A3" s="5" t="s">
        <v>12</v>
      </c>
    </row>
    <row r="4" spans="1:10" s="18" customFormat="1" ht="15" thickBot="1" x14ac:dyDescent="0.4">
      <c r="A4" s="5"/>
    </row>
    <row r="5" spans="1:10" s="6" customFormat="1" ht="11" thickBot="1" x14ac:dyDescent="0.3">
      <c r="A5" s="44"/>
      <c r="B5" s="45"/>
      <c r="C5" s="35" t="s">
        <v>2</v>
      </c>
      <c r="D5" s="35" t="s">
        <v>3</v>
      </c>
      <c r="E5" s="35" t="s">
        <v>4</v>
      </c>
      <c r="F5" s="35" t="s">
        <v>5</v>
      </c>
    </row>
    <row r="6" spans="1:10" s="6" customFormat="1" ht="15" customHeight="1" thickBot="1" x14ac:dyDescent="0.3">
      <c r="A6" s="46" t="s">
        <v>14</v>
      </c>
      <c r="B6" s="36" t="s">
        <v>0</v>
      </c>
      <c r="C6" s="37" t="s">
        <v>76</v>
      </c>
      <c r="D6" s="37" t="s">
        <v>77</v>
      </c>
      <c r="E6" s="37" t="s">
        <v>78</v>
      </c>
      <c r="F6" s="37" t="s">
        <v>79</v>
      </c>
    </row>
    <row r="7" spans="1:10" s="6" customFormat="1" ht="11" thickBot="1" x14ac:dyDescent="0.3">
      <c r="A7" s="47"/>
      <c r="B7" s="36" t="s">
        <v>1</v>
      </c>
      <c r="C7" s="37" t="s">
        <v>80</v>
      </c>
      <c r="D7" s="37" t="s">
        <v>81</v>
      </c>
      <c r="E7" s="37" t="s">
        <v>82</v>
      </c>
      <c r="F7" s="37" t="s">
        <v>83</v>
      </c>
    </row>
    <row r="8" spans="1:10" s="6" customFormat="1" ht="11" thickBot="1" x14ac:dyDescent="0.3">
      <c r="A8" s="48"/>
      <c r="B8" s="36" t="s">
        <v>6</v>
      </c>
      <c r="C8" s="37" t="s">
        <v>84</v>
      </c>
      <c r="D8" s="37" t="s">
        <v>85</v>
      </c>
      <c r="E8" s="37" t="s">
        <v>86</v>
      </c>
      <c r="F8" s="37" t="s">
        <v>87</v>
      </c>
    </row>
    <row r="9" spans="1:10" s="6" customFormat="1" ht="11" thickBot="1" x14ac:dyDescent="0.3">
      <c r="A9" s="46" t="s">
        <v>8</v>
      </c>
      <c r="B9" s="36" t="s">
        <v>0</v>
      </c>
      <c r="C9" s="37" t="s">
        <v>88</v>
      </c>
      <c r="D9" s="37" t="s">
        <v>89</v>
      </c>
      <c r="E9" s="37" t="s">
        <v>90</v>
      </c>
      <c r="F9" s="37" t="s">
        <v>91</v>
      </c>
    </row>
    <row r="10" spans="1:10" s="6" customFormat="1" ht="11" thickBot="1" x14ac:dyDescent="0.3">
      <c r="A10" s="47"/>
      <c r="B10" s="36" t="s">
        <v>1</v>
      </c>
      <c r="C10" s="37" t="s">
        <v>92</v>
      </c>
      <c r="D10" s="37" t="s">
        <v>93</v>
      </c>
      <c r="E10" s="37" t="s">
        <v>94</v>
      </c>
      <c r="F10" s="37" t="s">
        <v>95</v>
      </c>
    </row>
    <row r="11" spans="1:10" s="6" customFormat="1" ht="11" thickBot="1" x14ac:dyDescent="0.3">
      <c r="A11" s="48"/>
      <c r="B11" s="36" t="s">
        <v>6</v>
      </c>
      <c r="C11" s="37" t="s">
        <v>96</v>
      </c>
      <c r="D11" s="37" t="s">
        <v>97</v>
      </c>
      <c r="E11" s="37" t="s">
        <v>98</v>
      </c>
      <c r="F11" s="37" t="s">
        <v>99</v>
      </c>
    </row>
    <row r="12" spans="1:10" s="6" customFormat="1" ht="11" thickBot="1" x14ac:dyDescent="0.3">
      <c r="A12" s="46" t="s">
        <v>27</v>
      </c>
      <c r="B12" s="36" t="s">
        <v>0</v>
      </c>
      <c r="C12" s="37">
        <v>65.2</v>
      </c>
      <c r="D12" s="37"/>
      <c r="E12" s="37">
        <v>68.099999999999994</v>
      </c>
      <c r="F12" s="37">
        <v>79.400000000000006</v>
      </c>
    </row>
    <row r="13" spans="1:10" s="6" customFormat="1" ht="11" thickBot="1" x14ac:dyDescent="0.3">
      <c r="A13" s="47"/>
      <c r="B13" s="36" t="s">
        <v>1</v>
      </c>
      <c r="C13" s="37">
        <v>59.7</v>
      </c>
      <c r="D13" s="37"/>
      <c r="E13" s="37">
        <v>53.4</v>
      </c>
      <c r="F13" s="37">
        <v>75.900000000000006</v>
      </c>
    </row>
    <row r="14" spans="1:10" s="6" customFormat="1" ht="11" thickBot="1" x14ac:dyDescent="0.3">
      <c r="A14" s="48"/>
      <c r="B14" s="36" t="s">
        <v>6</v>
      </c>
      <c r="C14" s="37">
        <v>62.8</v>
      </c>
      <c r="D14" s="37"/>
      <c r="E14" s="37">
        <v>62.3</v>
      </c>
      <c r="F14" s="37">
        <v>76.7</v>
      </c>
    </row>
    <row r="16" spans="1:10" x14ac:dyDescent="0.35">
      <c r="A16" s="40" t="s">
        <v>21</v>
      </c>
      <c r="B16" s="40"/>
      <c r="C16" s="40"/>
      <c r="D16" s="40"/>
      <c r="E16" s="40"/>
      <c r="F16" s="40"/>
      <c r="G16" s="40"/>
      <c r="H16" s="40"/>
      <c r="I16" s="40"/>
      <c r="J16" s="40"/>
    </row>
  </sheetData>
  <mergeCells count="6">
    <mergeCell ref="A16:J16"/>
    <mergeCell ref="A1:J1"/>
    <mergeCell ref="A5:B5"/>
    <mergeCell ref="A6:A8"/>
    <mergeCell ref="A9:A11"/>
    <mergeCell ref="A12:A14"/>
  </mergeCells>
  <hyperlinks>
    <hyperlink ref="A3" location="Sommaire!A1" display="Retour au sommaire" xr:uid="{00000000-0004-0000-03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L21"/>
  <sheetViews>
    <sheetView workbookViewId="0">
      <selection activeCell="E21" sqref="E21"/>
    </sheetView>
  </sheetViews>
  <sheetFormatPr baseColWidth="10" defaultRowHeight="14.5" x14ac:dyDescent="0.35"/>
  <cols>
    <col min="1" max="1" width="10.90625" style="18"/>
  </cols>
  <sheetData>
    <row r="1" spans="1:12" x14ac:dyDescent="0.35"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3" spans="1:12" x14ac:dyDescent="0.35">
      <c r="A3" s="5" t="s">
        <v>12</v>
      </c>
    </row>
    <row r="4" spans="1:12" s="18" customFormat="1" x14ac:dyDescent="0.35">
      <c r="A4" s="5"/>
    </row>
    <row r="5" spans="1:12" x14ac:dyDescent="0.35">
      <c r="A5" s="17"/>
      <c r="B5" s="17"/>
      <c r="C5" s="17" t="s">
        <v>42</v>
      </c>
      <c r="D5" s="17" t="s">
        <v>41</v>
      </c>
    </row>
    <row r="6" spans="1:12" x14ac:dyDescent="0.35">
      <c r="A6" s="49" t="s">
        <v>2</v>
      </c>
      <c r="B6" s="17" t="s">
        <v>0</v>
      </c>
      <c r="C6" s="17">
        <v>80.5</v>
      </c>
      <c r="D6" s="17">
        <v>1.4</v>
      </c>
    </row>
    <row r="7" spans="1:12" x14ac:dyDescent="0.35">
      <c r="A7" s="49"/>
      <c r="B7" s="17" t="s">
        <v>1</v>
      </c>
      <c r="C7" s="17">
        <v>77.900000000000006</v>
      </c>
      <c r="D7" s="17">
        <v>2.2000000000000002</v>
      </c>
    </row>
    <row r="8" spans="1:12" x14ac:dyDescent="0.35">
      <c r="A8" s="49"/>
      <c r="B8" s="17" t="s">
        <v>6</v>
      </c>
      <c r="C8" s="17">
        <v>79.5</v>
      </c>
      <c r="D8" s="17">
        <v>1.7</v>
      </c>
    </row>
    <row r="9" spans="1:12" x14ac:dyDescent="0.35">
      <c r="A9" s="49" t="s">
        <v>3</v>
      </c>
      <c r="B9" s="17" t="s">
        <v>0</v>
      </c>
      <c r="C9" s="17">
        <v>75.099999999999994</v>
      </c>
      <c r="D9" s="17">
        <v>4.2</v>
      </c>
    </row>
    <row r="10" spans="1:12" x14ac:dyDescent="0.35">
      <c r="A10" s="49"/>
      <c r="B10" s="17" t="s">
        <v>1</v>
      </c>
      <c r="C10" s="17">
        <v>60.6</v>
      </c>
      <c r="D10" s="17">
        <v>14.4</v>
      </c>
    </row>
    <row r="11" spans="1:12" x14ac:dyDescent="0.35">
      <c r="A11" s="49"/>
      <c r="B11" s="17" t="s">
        <v>6</v>
      </c>
      <c r="C11" s="17">
        <v>69.7</v>
      </c>
      <c r="D11" s="17">
        <v>8</v>
      </c>
    </row>
    <row r="12" spans="1:12" x14ac:dyDescent="0.35">
      <c r="A12" s="49" t="s">
        <v>4</v>
      </c>
      <c r="B12" s="17" t="s">
        <v>0</v>
      </c>
      <c r="C12" s="17">
        <v>74.8</v>
      </c>
      <c r="D12" s="17">
        <v>3</v>
      </c>
    </row>
    <row r="13" spans="1:12" x14ac:dyDescent="0.35">
      <c r="A13" s="49"/>
      <c r="B13" s="17" t="s">
        <v>1</v>
      </c>
      <c r="C13" s="17">
        <v>74.7</v>
      </c>
      <c r="D13" s="17">
        <v>3.1</v>
      </c>
    </row>
    <row r="14" spans="1:12" x14ac:dyDescent="0.35">
      <c r="A14" s="49"/>
      <c r="B14" s="17" t="s">
        <v>6</v>
      </c>
      <c r="C14" s="17">
        <v>74.8</v>
      </c>
      <c r="D14" s="17">
        <v>3.1</v>
      </c>
    </row>
    <row r="15" spans="1:12" x14ac:dyDescent="0.35">
      <c r="A15" s="49" t="s">
        <v>5</v>
      </c>
      <c r="B15" s="17" t="s">
        <v>0</v>
      </c>
      <c r="C15" s="17">
        <v>85.8</v>
      </c>
      <c r="D15" s="17">
        <v>1</v>
      </c>
    </row>
    <row r="16" spans="1:12" x14ac:dyDescent="0.35">
      <c r="A16" s="49"/>
      <c r="B16" s="17" t="s">
        <v>1</v>
      </c>
      <c r="C16" s="17">
        <v>85.4</v>
      </c>
      <c r="D16" s="17">
        <v>1.3</v>
      </c>
    </row>
    <row r="17" spans="1:4" x14ac:dyDescent="0.35">
      <c r="A17" s="49"/>
      <c r="B17" s="17" t="s">
        <v>6</v>
      </c>
      <c r="C17" s="17">
        <v>85.5</v>
      </c>
      <c r="D17" s="17">
        <v>1.2</v>
      </c>
    </row>
    <row r="19" spans="1:4" x14ac:dyDescent="0.35">
      <c r="A19" s="1" t="s">
        <v>21</v>
      </c>
    </row>
    <row r="21" spans="1:4" s="18" customFormat="1" x14ac:dyDescent="0.35"/>
  </sheetData>
  <mergeCells count="5">
    <mergeCell ref="B1:L1"/>
    <mergeCell ref="A6:A8"/>
    <mergeCell ref="A9:A11"/>
    <mergeCell ref="A12:A14"/>
    <mergeCell ref="A15:A17"/>
  </mergeCells>
  <hyperlinks>
    <hyperlink ref="A3" location="Sommaire!A1" display="Retour au sommaire" xr:uid="{00000000-0004-0000-04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A87BF-6B81-4631-8C89-C21E1EDD900C}">
  <sheetPr>
    <tabColor rgb="FF002060"/>
  </sheetPr>
  <dimension ref="A1:L19"/>
  <sheetViews>
    <sheetView workbookViewId="0">
      <selection activeCell="E22" sqref="E22"/>
    </sheetView>
  </sheetViews>
  <sheetFormatPr baseColWidth="10" defaultRowHeight="14.5" x14ac:dyDescent="0.35"/>
  <cols>
    <col min="1" max="16384" width="10.90625" style="18"/>
  </cols>
  <sheetData>
    <row r="1" spans="1:12" x14ac:dyDescent="0.35">
      <c r="B1" s="43" t="s">
        <v>40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3" spans="1:12" x14ac:dyDescent="0.35">
      <c r="A3" s="5" t="s">
        <v>12</v>
      </c>
    </row>
    <row r="4" spans="1:12" x14ac:dyDescent="0.35">
      <c r="A4" s="5"/>
    </row>
    <row r="5" spans="1:12" x14ac:dyDescent="0.35">
      <c r="A5" s="17"/>
      <c r="B5" s="17"/>
      <c r="C5" s="17" t="s">
        <v>42</v>
      </c>
      <c r="D5" s="17" t="s">
        <v>41</v>
      </c>
    </row>
    <row r="6" spans="1:12" x14ac:dyDescent="0.35">
      <c r="A6" s="49" t="s">
        <v>2</v>
      </c>
      <c r="B6" s="17" t="s">
        <v>0</v>
      </c>
      <c r="C6" s="17">
        <v>56.3</v>
      </c>
      <c r="D6" s="17">
        <v>1.7</v>
      </c>
    </row>
    <row r="7" spans="1:12" x14ac:dyDescent="0.35">
      <c r="A7" s="49"/>
      <c r="B7" s="17" t="s">
        <v>1</v>
      </c>
      <c r="C7" s="17">
        <v>51.3</v>
      </c>
      <c r="D7" s="17">
        <v>3.9</v>
      </c>
    </row>
    <row r="8" spans="1:12" x14ac:dyDescent="0.35">
      <c r="A8" s="49"/>
      <c r="B8" s="17" t="s">
        <v>6</v>
      </c>
      <c r="C8" s="17">
        <v>54.4</v>
      </c>
      <c r="D8" s="17">
        <v>2.6</v>
      </c>
    </row>
    <row r="9" spans="1:12" x14ac:dyDescent="0.35">
      <c r="A9" s="49" t="s">
        <v>3</v>
      </c>
      <c r="B9" s="17" t="s">
        <v>0</v>
      </c>
      <c r="C9" s="17">
        <v>50.5</v>
      </c>
      <c r="D9" s="17">
        <v>2.7</v>
      </c>
    </row>
    <row r="10" spans="1:12" x14ac:dyDescent="0.35">
      <c r="A10" s="49"/>
      <c r="B10" s="17" t="s">
        <v>1</v>
      </c>
      <c r="C10" s="17">
        <v>48.4</v>
      </c>
      <c r="D10" s="17">
        <v>3.1</v>
      </c>
    </row>
    <row r="11" spans="1:12" x14ac:dyDescent="0.35">
      <c r="A11" s="49"/>
      <c r="B11" s="17" t="s">
        <v>6</v>
      </c>
      <c r="C11" s="17">
        <v>50</v>
      </c>
      <c r="D11" s="17">
        <v>2.8</v>
      </c>
    </row>
    <row r="12" spans="1:12" x14ac:dyDescent="0.35">
      <c r="A12" s="49" t="s">
        <v>4</v>
      </c>
      <c r="B12" s="17" t="s">
        <v>0</v>
      </c>
      <c r="C12" s="17">
        <v>59.9</v>
      </c>
      <c r="D12" s="17">
        <v>1.9</v>
      </c>
    </row>
    <row r="13" spans="1:12" x14ac:dyDescent="0.35">
      <c r="A13" s="49"/>
      <c r="B13" s="17" t="s">
        <v>1</v>
      </c>
      <c r="C13" s="17">
        <v>55.4</v>
      </c>
      <c r="D13" s="17">
        <v>2.5</v>
      </c>
    </row>
    <row r="14" spans="1:12" x14ac:dyDescent="0.35">
      <c r="A14" s="49"/>
      <c r="B14" s="17" t="s">
        <v>6</v>
      </c>
      <c r="C14" s="17">
        <v>58.8</v>
      </c>
      <c r="D14" s="17">
        <v>2.1</v>
      </c>
    </row>
    <row r="15" spans="1:12" x14ac:dyDescent="0.35">
      <c r="A15" s="49" t="s">
        <v>5</v>
      </c>
      <c r="B15" s="17" t="s">
        <v>0</v>
      </c>
      <c r="C15" s="17">
        <v>59.6</v>
      </c>
      <c r="D15" s="17">
        <v>3</v>
      </c>
    </row>
    <row r="16" spans="1:12" x14ac:dyDescent="0.35">
      <c r="A16" s="49"/>
      <c r="B16" s="17" t="s">
        <v>1</v>
      </c>
      <c r="C16" s="17">
        <v>59.1</v>
      </c>
      <c r="D16" s="17">
        <v>5.0999999999999996</v>
      </c>
    </row>
    <row r="17" spans="1:4" x14ac:dyDescent="0.35">
      <c r="A17" s="49"/>
      <c r="B17" s="17" t="s">
        <v>6</v>
      </c>
      <c r="C17" s="17">
        <v>59.3</v>
      </c>
      <c r="D17" s="17">
        <v>4.0999999999999996</v>
      </c>
    </row>
    <row r="19" spans="1:4" x14ac:dyDescent="0.35">
      <c r="A19" s="20" t="s">
        <v>21</v>
      </c>
    </row>
  </sheetData>
  <mergeCells count="5">
    <mergeCell ref="B1:L1"/>
    <mergeCell ref="A6:A8"/>
    <mergeCell ref="A9:A11"/>
    <mergeCell ref="A12:A14"/>
    <mergeCell ref="A15:A17"/>
  </mergeCells>
  <hyperlinks>
    <hyperlink ref="A3" location="Sommaire!A1" display="Retour au sommaire" xr:uid="{48E5871D-3EA9-436A-A3BA-216E84B30C75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499984740745262"/>
  </sheetPr>
  <dimension ref="A1:J13"/>
  <sheetViews>
    <sheetView zoomScale="84" workbookViewId="0">
      <selection activeCell="C15" sqref="C15"/>
    </sheetView>
  </sheetViews>
  <sheetFormatPr baseColWidth="10" defaultRowHeight="14.5" x14ac:dyDescent="0.35"/>
  <sheetData>
    <row r="1" spans="1:10" x14ac:dyDescent="0.35">
      <c r="A1" s="43" t="s">
        <v>74</v>
      </c>
      <c r="B1" s="43"/>
      <c r="C1" s="43"/>
      <c r="D1" s="43"/>
      <c r="E1" s="43"/>
      <c r="F1" s="43"/>
      <c r="G1" s="43"/>
      <c r="H1" s="43"/>
      <c r="I1" s="43"/>
      <c r="J1" s="43"/>
    </row>
    <row r="3" spans="1:10" x14ac:dyDescent="0.35">
      <c r="A3" s="5" t="s">
        <v>12</v>
      </c>
    </row>
    <row r="4" spans="1:10" s="18" customFormat="1" ht="15" thickBot="1" x14ac:dyDescent="0.4">
      <c r="A4" s="5"/>
    </row>
    <row r="5" spans="1:10" ht="21.5" thickBot="1" x14ac:dyDescent="0.4">
      <c r="A5" s="50"/>
      <c r="B5" s="51"/>
      <c r="C5" s="2" t="s">
        <v>7</v>
      </c>
      <c r="D5" s="2" t="s">
        <v>8</v>
      </c>
    </row>
    <row r="6" spans="1:10" ht="15" thickBot="1" x14ac:dyDescent="0.4">
      <c r="A6" s="52" t="s">
        <v>9</v>
      </c>
      <c r="B6" s="3" t="s">
        <v>0</v>
      </c>
      <c r="C6" s="4">
        <v>1640</v>
      </c>
      <c r="D6" s="4">
        <v>1500</v>
      </c>
    </row>
    <row r="7" spans="1:10" ht="15" thickBot="1" x14ac:dyDescent="0.4">
      <c r="A7" s="53"/>
      <c r="B7" s="3" t="s">
        <v>1</v>
      </c>
      <c r="C7" s="4">
        <v>1740</v>
      </c>
      <c r="D7" s="4">
        <v>1510</v>
      </c>
    </row>
    <row r="8" spans="1:10" ht="15" thickBot="1" x14ac:dyDescent="0.4">
      <c r="A8" s="54"/>
      <c r="B8" s="3" t="s">
        <v>6</v>
      </c>
      <c r="C8" s="4">
        <v>1690</v>
      </c>
      <c r="D8" s="4">
        <v>1500</v>
      </c>
    </row>
    <row r="9" spans="1:10" ht="15" thickBot="1" x14ac:dyDescent="0.4">
      <c r="A9" s="52" t="s">
        <v>10</v>
      </c>
      <c r="B9" s="3" t="s">
        <v>0</v>
      </c>
      <c r="C9" s="4">
        <v>2060</v>
      </c>
      <c r="D9" s="4">
        <v>1930</v>
      </c>
    </row>
    <row r="10" spans="1:10" ht="15" thickBot="1" x14ac:dyDescent="0.4">
      <c r="A10" s="53"/>
      <c r="B10" s="3" t="s">
        <v>1</v>
      </c>
      <c r="C10" s="4">
        <v>2230</v>
      </c>
      <c r="D10" s="4">
        <v>1980</v>
      </c>
    </row>
    <row r="11" spans="1:10" ht="15" thickBot="1" x14ac:dyDescent="0.4">
      <c r="A11" s="54"/>
      <c r="B11" s="3" t="s">
        <v>6</v>
      </c>
      <c r="C11" s="4">
        <v>2160</v>
      </c>
      <c r="D11" s="4">
        <v>1940</v>
      </c>
    </row>
    <row r="13" spans="1:10" x14ac:dyDescent="0.35">
      <c r="A13" s="1" t="s">
        <v>21</v>
      </c>
    </row>
  </sheetData>
  <mergeCells count="4">
    <mergeCell ref="A5:B5"/>
    <mergeCell ref="A6:A8"/>
    <mergeCell ref="A9:A11"/>
    <mergeCell ref="A1:J1"/>
  </mergeCells>
  <hyperlinks>
    <hyperlink ref="A3" location="Sommaire!A1" display="Retour au sommaire" xr:uid="{00000000-0004-0000-0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1"/>
  <sheetViews>
    <sheetView topLeftCell="E1" workbookViewId="0">
      <selection activeCell="D27" sqref="D27"/>
    </sheetView>
  </sheetViews>
  <sheetFormatPr baseColWidth="10" defaultRowHeight="14.5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H27"/>
  <sheetViews>
    <sheetView workbookViewId="0">
      <selection activeCell="E2" sqref="E2"/>
    </sheetView>
  </sheetViews>
  <sheetFormatPr baseColWidth="10" defaultRowHeight="14.5" x14ac:dyDescent="0.35"/>
  <cols>
    <col min="1" max="1" width="22.1796875" bestFit="1" customWidth="1"/>
    <col min="2" max="2" width="7.453125" customWidth="1"/>
  </cols>
  <sheetData>
    <row r="1" spans="1:7" x14ac:dyDescent="0.35">
      <c r="A1" s="43" t="s">
        <v>75</v>
      </c>
      <c r="B1" s="43"/>
      <c r="C1" s="43"/>
      <c r="D1" s="43"/>
      <c r="E1" s="43"/>
      <c r="F1" s="43"/>
    </row>
    <row r="3" spans="1:7" x14ac:dyDescent="0.35">
      <c r="A3" s="5" t="s">
        <v>12</v>
      </c>
    </row>
    <row r="5" spans="1:7" s="18" customFormat="1" x14ac:dyDescent="0.35">
      <c r="A5" s="43" t="s">
        <v>100</v>
      </c>
      <c r="B5" s="43"/>
      <c r="C5" s="43"/>
      <c r="D5" s="43"/>
      <c r="E5" s="43"/>
      <c r="F5" s="43"/>
      <c r="G5" s="43"/>
    </row>
    <row r="6" spans="1:7" s="18" customFormat="1" x14ac:dyDescent="0.35"/>
    <row r="7" spans="1:7" s="18" customFormat="1" x14ac:dyDescent="0.35">
      <c r="A7" s="8" t="s">
        <v>15</v>
      </c>
      <c r="B7" s="8" t="s">
        <v>16</v>
      </c>
    </row>
    <row r="8" spans="1:7" s="18" customFormat="1" x14ac:dyDescent="0.35">
      <c r="A8" s="9" t="s">
        <v>17</v>
      </c>
      <c r="B8" s="10">
        <v>18398</v>
      </c>
    </row>
    <row r="9" spans="1:7" s="18" customFormat="1" x14ac:dyDescent="0.35">
      <c r="A9" s="9" t="s">
        <v>101</v>
      </c>
      <c r="B9" s="10">
        <v>190</v>
      </c>
    </row>
    <row r="10" spans="1:7" s="18" customFormat="1" x14ac:dyDescent="0.35">
      <c r="A10" s="9" t="s">
        <v>102</v>
      </c>
      <c r="B10" s="10">
        <v>91</v>
      </c>
    </row>
    <row r="11" spans="1:7" s="18" customFormat="1" x14ac:dyDescent="0.35"/>
    <row r="12" spans="1:7" s="18" customFormat="1" x14ac:dyDescent="0.35"/>
    <row r="13" spans="1:7" s="18" customFormat="1" x14ac:dyDescent="0.35">
      <c r="A13" s="43" t="s">
        <v>68</v>
      </c>
      <c r="B13" s="43"/>
      <c r="C13" s="43"/>
      <c r="D13" s="43"/>
      <c r="E13" s="43"/>
      <c r="F13" s="43"/>
      <c r="G13" s="43"/>
    </row>
    <row r="14" spans="1:7" s="18" customFormat="1" x14ac:dyDescent="0.35"/>
    <row r="15" spans="1:7" s="18" customFormat="1" x14ac:dyDescent="0.35">
      <c r="A15" s="8" t="s">
        <v>15</v>
      </c>
      <c r="B15" s="8" t="s">
        <v>18</v>
      </c>
    </row>
    <row r="16" spans="1:7" s="18" customFormat="1" x14ac:dyDescent="0.35">
      <c r="A16" s="9" t="s">
        <v>17</v>
      </c>
      <c r="B16" s="10">
        <v>123949</v>
      </c>
    </row>
    <row r="17" spans="1:8" s="18" customFormat="1" x14ac:dyDescent="0.35">
      <c r="A17" s="9" t="s">
        <v>101</v>
      </c>
      <c r="B17" s="10">
        <v>8</v>
      </c>
    </row>
    <row r="18" spans="1:8" s="18" customFormat="1" x14ac:dyDescent="0.35">
      <c r="A18" s="9" t="s">
        <v>102</v>
      </c>
      <c r="B18" s="10">
        <v>739</v>
      </c>
    </row>
    <row r="19" spans="1:8" s="18" customFormat="1" x14ac:dyDescent="0.35">
      <c r="A19" s="9" t="s">
        <v>103</v>
      </c>
      <c r="B19" s="10">
        <v>435</v>
      </c>
    </row>
    <row r="20" spans="1:8" s="18" customFormat="1" x14ac:dyDescent="0.35"/>
    <row r="21" spans="1:8" s="18" customFormat="1" x14ac:dyDescent="0.35"/>
    <row r="22" spans="1:8" s="18" customFormat="1" x14ac:dyDescent="0.35">
      <c r="A22" s="43" t="s">
        <v>28</v>
      </c>
      <c r="B22" s="43"/>
      <c r="C22" s="43"/>
      <c r="D22" s="43"/>
      <c r="E22" s="43"/>
      <c r="F22" s="43"/>
      <c r="G22" s="43"/>
      <c r="H22" s="43"/>
    </row>
    <row r="23" spans="1:8" s="18" customFormat="1" x14ac:dyDescent="0.35"/>
    <row r="24" spans="1:8" s="18" customFormat="1" x14ac:dyDescent="0.35">
      <c r="A24" s="8" t="s">
        <v>15</v>
      </c>
      <c r="B24" s="8" t="s">
        <v>18</v>
      </c>
    </row>
    <row r="25" spans="1:8" s="18" customFormat="1" x14ac:dyDescent="0.35">
      <c r="A25" s="9" t="s">
        <v>17</v>
      </c>
      <c r="B25" s="10">
        <v>34499</v>
      </c>
    </row>
    <row r="26" spans="1:8" s="18" customFormat="1" x14ac:dyDescent="0.35"/>
    <row r="27" spans="1:8" s="18" customFormat="1" x14ac:dyDescent="0.35">
      <c r="A27" s="40" t="s">
        <v>23</v>
      </c>
      <c r="B27" s="40"/>
      <c r="C27" s="40"/>
      <c r="D27" s="40"/>
      <c r="E27" s="40"/>
      <c r="F27" s="40"/>
    </row>
  </sheetData>
  <mergeCells count="5">
    <mergeCell ref="A22:H22"/>
    <mergeCell ref="A27:F27"/>
    <mergeCell ref="A1:F1"/>
    <mergeCell ref="A5:G5"/>
    <mergeCell ref="A13:G13"/>
  </mergeCells>
  <hyperlinks>
    <hyperlink ref="A3" location="Sommaire!A1" display="Retour au sommaire" xr:uid="{00000000-0004-0000-0B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L26"/>
  <sheetViews>
    <sheetView topLeftCell="A4" workbookViewId="0">
      <selection activeCell="C7" sqref="C7:C24"/>
    </sheetView>
  </sheetViews>
  <sheetFormatPr baseColWidth="10" defaultRowHeight="14.5" x14ac:dyDescent="0.35"/>
  <cols>
    <col min="1" max="1" width="79.26953125" bestFit="1" customWidth="1"/>
    <col min="2" max="2" width="9.7265625" customWidth="1"/>
    <col min="3" max="3" width="7.7265625" customWidth="1"/>
    <col min="4" max="4" width="8" customWidth="1"/>
  </cols>
  <sheetData>
    <row r="1" spans="1:12" x14ac:dyDescent="0.35">
      <c r="A1" s="43" t="s">
        <v>62</v>
      </c>
      <c r="B1" s="43"/>
      <c r="C1" s="43"/>
      <c r="D1" s="43"/>
      <c r="E1" s="43"/>
      <c r="F1" s="43"/>
      <c r="G1" s="7"/>
      <c r="H1" s="7"/>
      <c r="I1" s="7"/>
      <c r="J1" s="7"/>
      <c r="K1" s="7"/>
      <c r="L1" s="7"/>
    </row>
    <row r="3" spans="1:12" x14ac:dyDescent="0.35">
      <c r="A3" s="5" t="s">
        <v>12</v>
      </c>
    </row>
    <row r="4" spans="1:12" ht="15" thickBot="1" x14ac:dyDescent="0.4"/>
    <row r="5" spans="1:12" ht="15" thickBot="1" x14ac:dyDescent="0.4">
      <c r="B5" s="55" t="s">
        <v>20</v>
      </c>
      <c r="C5" s="56"/>
      <c r="D5" s="57"/>
    </row>
    <row r="6" spans="1:12" ht="15" thickBot="1" x14ac:dyDescent="0.4">
      <c r="A6" s="12" t="s">
        <v>19</v>
      </c>
      <c r="B6" s="12" t="s">
        <v>6</v>
      </c>
      <c r="C6" s="11" t="s">
        <v>1</v>
      </c>
      <c r="D6" s="11" t="s">
        <v>0</v>
      </c>
    </row>
    <row r="7" spans="1:12" x14ac:dyDescent="0.35">
      <c r="A7" s="61" t="s">
        <v>44</v>
      </c>
      <c r="B7" s="30">
        <v>0.01</v>
      </c>
      <c r="C7" s="30">
        <v>0</v>
      </c>
      <c r="D7" s="59">
        <v>0.02</v>
      </c>
    </row>
    <row r="8" spans="1:12" x14ac:dyDescent="0.35">
      <c r="A8" s="31" t="s">
        <v>45</v>
      </c>
      <c r="B8" s="13">
        <v>0.16</v>
      </c>
      <c r="C8" s="13">
        <v>0.18</v>
      </c>
      <c r="D8" s="32">
        <v>0.14000000000000001</v>
      </c>
    </row>
    <row r="9" spans="1:12" x14ac:dyDescent="0.35">
      <c r="A9" s="31" t="s">
        <v>46</v>
      </c>
      <c r="B9" s="13">
        <v>0.06</v>
      </c>
      <c r="C9" s="13">
        <v>7.0000000000000007E-2</v>
      </c>
      <c r="D9" s="32">
        <v>0.05</v>
      </c>
    </row>
    <row r="10" spans="1:12" x14ac:dyDescent="0.35">
      <c r="A10" s="31" t="s">
        <v>47</v>
      </c>
      <c r="B10" s="13">
        <v>0.13</v>
      </c>
      <c r="C10" s="13">
        <v>0.11</v>
      </c>
      <c r="D10" s="32">
        <v>0.14000000000000001</v>
      </c>
    </row>
    <row r="11" spans="1:12" x14ac:dyDescent="0.35">
      <c r="A11" s="31" t="s">
        <v>48</v>
      </c>
      <c r="B11" s="13">
        <v>4.4800000000000004</v>
      </c>
      <c r="C11" s="13">
        <v>5.34</v>
      </c>
      <c r="D11" s="32">
        <v>3.56</v>
      </c>
    </row>
    <row r="12" spans="1:12" x14ac:dyDescent="0.35">
      <c r="A12" s="31" t="s">
        <v>49</v>
      </c>
      <c r="B12" s="13">
        <v>0.01</v>
      </c>
      <c r="C12" s="13">
        <v>0.02</v>
      </c>
      <c r="D12" s="32">
        <v>0</v>
      </c>
    </row>
    <row r="13" spans="1:12" x14ac:dyDescent="0.35">
      <c r="A13" s="31" t="s">
        <v>50</v>
      </c>
      <c r="B13" s="13">
        <v>13.17</v>
      </c>
      <c r="C13" s="13">
        <v>10.32</v>
      </c>
      <c r="D13" s="32">
        <v>16.149999999999999</v>
      </c>
    </row>
    <row r="14" spans="1:12" x14ac:dyDescent="0.35">
      <c r="A14" s="31" t="s">
        <v>51</v>
      </c>
      <c r="B14" s="13">
        <v>7.59</v>
      </c>
      <c r="C14" s="13">
        <v>5.96</v>
      </c>
      <c r="D14" s="32">
        <v>9.36</v>
      </c>
    </row>
    <row r="15" spans="1:12" x14ac:dyDescent="0.35">
      <c r="A15" s="31" t="s">
        <v>52</v>
      </c>
      <c r="B15" s="13">
        <v>0.08</v>
      </c>
      <c r="C15" s="13">
        <v>0.11</v>
      </c>
      <c r="D15" s="32">
        <v>0.05</v>
      </c>
    </row>
    <row r="16" spans="1:12" x14ac:dyDescent="0.35">
      <c r="A16" s="31" t="s">
        <v>53</v>
      </c>
      <c r="B16" s="13">
        <v>70.69</v>
      </c>
      <c r="C16" s="13">
        <v>74.97</v>
      </c>
      <c r="D16" s="32">
        <v>66.14</v>
      </c>
    </row>
    <row r="17" spans="1:6" x14ac:dyDescent="0.35">
      <c r="A17" s="31" t="s">
        <v>54</v>
      </c>
      <c r="B17" s="13">
        <v>0.66</v>
      </c>
      <c r="C17" s="13">
        <v>0.65</v>
      </c>
      <c r="D17" s="32">
        <v>0.68</v>
      </c>
    </row>
    <row r="18" spans="1:6" x14ac:dyDescent="0.35">
      <c r="A18" s="31" t="s">
        <v>55</v>
      </c>
      <c r="B18" s="13">
        <v>0.02</v>
      </c>
      <c r="C18" s="13">
        <v>0</v>
      </c>
      <c r="D18" s="32">
        <v>0.05</v>
      </c>
    </row>
    <row r="19" spans="1:6" x14ac:dyDescent="0.35">
      <c r="A19" s="31" t="s">
        <v>56</v>
      </c>
      <c r="B19" s="13">
        <v>0.03</v>
      </c>
      <c r="C19" s="13">
        <v>0.04</v>
      </c>
      <c r="D19" s="32">
        <v>0.02</v>
      </c>
    </row>
    <row r="20" spans="1:6" x14ac:dyDescent="0.35">
      <c r="A20" s="31" t="s">
        <v>57</v>
      </c>
      <c r="B20" s="13">
        <v>0.01</v>
      </c>
      <c r="C20" s="13">
        <v>0</v>
      </c>
      <c r="D20" s="32">
        <v>0.02</v>
      </c>
    </row>
    <row r="21" spans="1:6" x14ac:dyDescent="0.35">
      <c r="A21" s="31" t="s">
        <v>58</v>
      </c>
      <c r="B21" s="13">
        <v>0.02</v>
      </c>
      <c r="C21" s="13">
        <v>0.02</v>
      </c>
      <c r="D21" s="32">
        <v>0.02</v>
      </c>
    </row>
    <row r="22" spans="1:6" x14ac:dyDescent="0.35">
      <c r="A22" s="31" t="s">
        <v>59</v>
      </c>
      <c r="B22" s="13">
        <v>0.06</v>
      </c>
      <c r="C22" s="13">
        <v>0.09</v>
      </c>
      <c r="D22" s="32">
        <v>0.02</v>
      </c>
    </row>
    <row r="23" spans="1:6" x14ac:dyDescent="0.35">
      <c r="A23" s="31" t="s">
        <v>60</v>
      </c>
      <c r="B23" s="13">
        <v>2.3199999999999998</v>
      </c>
      <c r="C23" s="13">
        <v>1.85</v>
      </c>
      <c r="D23" s="32">
        <v>2.81</v>
      </c>
    </row>
    <row r="24" spans="1:6" x14ac:dyDescent="0.35">
      <c r="A24" s="33" t="s">
        <v>61</v>
      </c>
      <c r="B24" s="14">
        <v>0.5</v>
      </c>
      <c r="C24" s="14">
        <v>0.27</v>
      </c>
      <c r="D24" s="34">
        <v>0.75</v>
      </c>
    </row>
    <row r="26" spans="1:6" x14ac:dyDescent="0.35">
      <c r="A26" s="40" t="s">
        <v>23</v>
      </c>
      <c r="B26" s="40"/>
      <c r="C26" s="40"/>
      <c r="D26" s="40"/>
      <c r="E26" s="40"/>
      <c r="F26" s="40"/>
    </row>
  </sheetData>
  <mergeCells count="3">
    <mergeCell ref="B5:D5"/>
    <mergeCell ref="A1:F1"/>
    <mergeCell ref="A26:F26"/>
  </mergeCells>
  <hyperlinks>
    <hyperlink ref="A3" location="Sommaire!A1" display="Retour au sommaire" xr:uid="{00000000-0004-0000-0C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Sommaire</vt:lpstr>
      <vt:lpstr>Graphique 1</vt:lpstr>
      <vt:lpstr>Tableau 1</vt:lpstr>
      <vt:lpstr>Graphique 2</vt:lpstr>
      <vt:lpstr>Graphique 3</vt:lpstr>
      <vt:lpstr>Tableau 2</vt:lpstr>
      <vt:lpstr> </vt:lpstr>
      <vt:lpstr>Annexe 1</vt:lpstr>
      <vt:lpstr>Annexe 2</vt:lpstr>
      <vt:lpstr>Annexe 3</vt:lpstr>
      <vt:lpstr>Annexe 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JEANNE BECK</cp:lastModifiedBy>
  <dcterms:created xsi:type="dcterms:W3CDTF">2025-12-05T13:39:26Z</dcterms:created>
  <dcterms:modified xsi:type="dcterms:W3CDTF">2026-07-23T15:19:09Z</dcterms:modified>
</cp:coreProperties>
</file>