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H:\Publications\Note Flash\2025-2026\"/>
    </mc:Choice>
  </mc:AlternateContent>
  <xr:revisionPtr revIDLastSave="0" documentId="13_ncr:1_{DDF661FF-BDBA-4AB6-B0BE-C15EABA571E4}" xr6:coauthVersionLast="47" xr6:coauthVersionMax="47" xr10:uidLastSave="{00000000-0000-0000-0000-000000000000}"/>
  <bookViews>
    <workbookView xWindow="-28920" yWindow="-2925" windowWidth="29040" windowHeight="15720" xr2:uid="{00000000-000D-0000-FFFF-FFFF00000000}"/>
  </bookViews>
  <sheets>
    <sheet name="Sommaire" sheetId="11" r:id="rId1"/>
    <sheet name="Notice" sheetId="6" r:id="rId2"/>
    <sheet name="Graphique 1" sheetId="13" r:id="rId3"/>
    <sheet name="Graphique 2" sheetId="16" r:id="rId4"/>
    <sheet name="Graphique 3" sheetId="15" r:id="rId5"/>
    <sheet name="Carte" sheetId="3" r:id="rId6"/>
    <sheet name="Annexe 1" sheetId="2" r:id="rId7"/>
    <sheet name="Annexe 2" sheetId="1" r:id="rId8"/>
    <sheet name="Annexe 3" sheetId="5" r:id="rId9"/>
    <sheet name="Annexe 4" sheetId="7" r:id="rId10"/>
    <sheet name="Annexe 5" sheetId="8" r:id="rId11"/>
    <sheet name="Annexe 6" sheetId="9" r:id="rId12"/>
    <sheet name="Annexe 7" sheetId="4" r:id="rId13"/>
    <sheet name="Annexe 8" sheetId="14" r:id="rId14"/>
  </sheets>
  <externalReferences>
    <externalReference r:id="rId15"/>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<sst xmlns="http://schemas.openxmlformats.org/spreadsheetml/2006/main" count="356" uniqueCount="221">
  <si>
    <t>% de boursiers</t>
  </si>
  <si>
    <t xml:space="preserve">Effectifs </t>
  </si>
  <si>
    <t>Université</t>
  </si>
  <si>
    <t xml:space="preserve">          Filières ingénieurs</t>
  </si>
  <si>
    <t xml:space="preserve">          Univ. hors DUT et Ingé.</t>
  </si>
  <si>
    <t>CPGE</t>
  </si>
  <si>
    <t>dont : secteur public</t>
  </si>
  <si>
    <t xml:space="preserve">          secteur privé</t>
  </si>
  <si>
    <t>Form. d'ingénieurs hors univ.</t>
  </si>
  <si>
    <t>Écoles de commerce</t>
  </si>
  <si>
    <t>Grands étab. de type univ.</t>
  </si>
  <si>
    <t>Universités privées</t>
  </si>
  <si>
    <t>Autres écoles</t>
  </si>
  <si>
    <t>Scolarité à l'étranger (1)</t>
  </si>
  <si>
    <t>-</t>
  </si>
  <si>
    <t>Total bourses</t>
  </si>
  <si>
    <t xml:space="preserve">  secteur privé</t>
  </si>
  <si>
    <t xml:space="preserve">% de boursières parmi les étudiantes </t>
  </si>
  <si>
    <t>1. Il s'agit d'étudiants qui perçoivent une BCS en étant inscrit dans un établissement d'enseignement supérieur étranger.</t>
  </si>
  <si>
    <t>(en euros)</t>
  </si>
  <si>
    <t>Effectifs</t>
  </si>
  <si>
    <t>%</t>
  </si>
  <si>
    <t>% de femmes</t>
  </si>
  <si>
    <t>Echelon 1</t>
  </si>
  <si>
    <t>Echelon 2</t>
  </si>
  <si>
    <t>Echelon 3</t>
  </si>
  <si>
    <t>Echelon 4</t>
  </si>
  <si>
    <t>Echelon 5</t>
  </si>
  <si>
    <t>Echelon 6</t>
  </si>
  <si>
    <t>Echelon 7</t>
  </si>
  <si>
    <t>Total</t>
  </si>
  <si>
    <t>Aide au mérite</t>
  </si>
  <si>
    <t>Propotion de boursiers BCS</t>
  </si>
  <si>
    <t xml:space="preserve">Académie 
</t>
  </si>
  <si>
    <t>Concepts</t>
  </si>
  <si>
    <t>Sources</t>
  </si>
  <si>
    <t>Tous les échelons</t>
  </si>
  <si>
    <t>Echelons 5 à 7</t>
  </si>
  <si>
    <t>Préparations au DUT</t>
  </si>
  <si>
    <t>Licence professionnelle</t>
  </si>
  <si>
    <t>Formations d'ingénieurs</t>
  </si>
  <si>
    <t>Masters enseignement</t>
  </si>
  <si>
    <t>Droit, sciences politiques</t>
  </si>
  <si>
    <t>Sciences économiques, gestion (1)</t>
  </si>
  <si>
    <t>AES</t>
  </si>
  <si>
    <t>Arts, lettres, sciences du langage</t>
  </si>
  <si>
    <t>Langues</t>
  </si>
  <si>
    <t>Sciences humaines et sociales</t>
  </si>
  <si>
    <t>Plurilettres, langues, sciences humaines</t>
  </si>
  <si>
    <t>Sciences fondamentales et application</t>
  </si>
  <si>
    <t>Sciences de la nature et de la vie</t>
  </si>
  <si>
    <t>Plurisciences</t>
  </si>
  <si>
    <t>Staps</t>
  </si>
  <si>
    <t>Plurisanté</t>
  </si>
  <si>
    <t>Médecine, odontologie, pharmacie</t>
  </si>
  <si>
    <t>Autres formations universitaire</t>
  </si>
  <si>
    <t xml:space="preserve">         dont : économiques et commerciales</t>
  </si>
  <si>
    <t xml:space="preserve">                  littéraires       </t>
  </si>
  <si>
    <t xml:space="preserve">                  scientifiques</t>
  </si>
  <si>
    <t>Formations d'ingénieurs hors université</t>
  </si>
  <si>
    <t>Grands établissements de type universitaire</t>
  </si>
  <si>
    <t>Université (1)</t>
  </si>
  <si>
    <t xml:space="preserve">         dont : IUT</t>
  </si>
  <si>
    <t xml:space="preserve">                  Filières ingénieurs</t>
  </si>
  <si>
    <t>Proportion de boursiers</t>
  </si>
  <si>
    <t>% de boursiers échelons 5, 6 et 7</t>
  </si>
  <si>
    <t>Masters enseignement (1)</t>
  </si>
  <si>
    <t xml:space="preserve">Formations LMD disciplines générales (2) </t>
  </si>
  <si>
    <t>Sciences économiques, gestion (3)</t>
  </si>
  <si>
    <t>Sciences fondamentales et applications</t>
  </si>
  <si>
    <t>Disciplines de santé</t>
  </si>
  <si>
    <t>Autres formations</t>
  </si>
  <si>
    <t xml:space="preserve">Total </t>
  </si>
  <si>
    <t>dont formations de cursus Licence</t>
  </si>
  <si>
    <t>dont formations de cursus Master</t>
  </si>
  <si>
    <t>2. Hors licences professionnelles et masters enseignement.</t>
  </si>
  <si>
    <t>3. Y compris pluridroit, sciences économiques, AES</t>
  </si>
  <si>
    <t>Cursus licence</t>
  </si>
  <si>
    <t>Cursus master</t>
  </si>
  <si>
    <t xml:space="preserve">Formations LMD disciplines générales (1) </t>
  </si>
  <si>
    <t>Sciences économiques, gestion (2)</t>
  </si>
  <si>
    <t>Total disciplines de santé</t>
  </si>
  <si>
    <t>1. Hors licences professionnelles et masters enseignement.</t>
  </si>
  <si>
    <t>2. Y compris pluridroit, sciences économiques, AES</t>
  </si>
  <si>
    <t>SOMMAIRE</t>
  </si>
  <si>
    <t xml:space="preserve">Notice - </t>
  </si>
  <si>
    <t xml:space="preserve">Annexe 2 - </t>
  </si>
  <si>
    <t xml:space="preserve">Annexe 1 - </t>
  </si>
  <si>
    <t xml:space="preserve">Annexe 3 - </t>
  </si>
  <si>
    <t xml:space="preserve">Annexe 4 - </t>
  </si>
  <si>
    <t>Boursiers sur critères sociaux selon la formation suivie et le sexe</t>
  </si>
  <si>
    <t xml:space="preserve">SOURCES </t>
  </si>
  <si>
    <t>► Champ : France métropolitaine + DROM.</t>
  </si>
  <si>
    <t>Étab. d'enseignement univ. Privés</t>
  </si>
  <si>
    <t>4. Pour les formations ouvrant droit à bourse, cette discipline correspond à 99% à des étudiants en première année commune aux études de santé (PACES, PASS ou plus rarement PLURIPASS). Les étudiants en L.AS sont comptabilisés dans les formations LMD.</t>
  </si>
  <si>
    <t>3. Pour les formations ouvrant droit à bourse, cette discipline correspond à 99% à des étudiants en première année commune aux études de santé (PACES, PASS ou plus rarement PLURIPASS). Les étudiants en L.AS sont comptabilisés dans les formations LMD en cursus Licence.</t>
  </si>
  <si>
    <t>1.  Les données de 2012, antérieures à l'ouverture des ESPE, ne sont pas exactement comparables aux années ultérieures. La grande majorité des étudiants des masters enseignement sont en effet depuis 2013 ceux scolarisés dans les ESPE.</t>
  </si>
  <si>
    <t xml:space="preserve">Annexe Carte - </t>
  </si>
  <si>
    <t xml:space="preserve">Positionnement des filières de formation et des disciplines selon leurs proportions de boursiers et de boursiers aux échelons les plus élevés </t>
  </si>
  <si>
    <t>Retour au sommaire</t>
  </si>
  <si>
    <t>Plurisanté (PACES, PASS) (3)</t>
  </si>
  <si>
    <t>Plurisanté (PACES, PASS) (4)</t>
  </si>
  <si>
    <t>Étab. univ. privés</t>
  </si>
  <si>
    <t>Echelon 0BIS</t>
  </si>
  <si>
    <t>dont : secteur public (2)</t>
  </si>
  <si>
    <t xml:space="preserve">  secteur privé (2)</t>
  </si>
  <si>
    <t>(2) hors boursiers réalisant leur scolarité à l'étranger</t>
  </si>
  <si>
    <t>% de boursiers parmi les étudiants hommes</t>
  </si>
  <si>
    <t>%  échelons 5-6-7 parmi les boursiers</t>
  </si>
  <si>
    <t>(1) Il s'agit d'étudiants qui perçoivent une BCS en étant inscrits dans un établissement d'enseignement supérieur à l'étranger</t>
  </si>
  <si>
    <t xml:space="preserve">Graphique 1 - </t>
  </si>
  <si>
    <t xml:space="preserve">Graphique 2-  </t>
  </si>
  <si>
    <t>Proportion de boursiers sur critères sociaux selon la formation, la discipline universitaire et le cursus (en %)</t>
  </si>
  <si>
    <t>Diplôme d'État (paramédical) (4)</t>
  </si>
  <si>
    <t>Médecine, odontologie, pharmacie (5)</t>
  </si>
  <si>
    <t xml:space="preserve">Montant annuel en euros </t>
  </si>
  <si>
    <t>dont : IUT</t>
  </si>
  <si>
    <t>IUT</t>
  </si>
  <si>
    <t>Formation</t>
  </si>
  <si>
    <t>5. Regroupe les formations en médecine, odontologie, pharmacie et les diplômes d'était et les capacités dans le domaine du paramécdical donnant droit aux BCS</t>
  </si>
  <si>
    <r>
      <t>Proportion d’étudiants boursiers</t>
    </r>
    <r>
      <rPr>
        <sz val="10"/>
        <color indexed="8"/>
        <rFont val="Arial"/>
        <family val="2"/>
      </rPr>
      <t xml:space="preserve"> - Le nombre d’étudiants boursiers est rapporté aux nombres d'étudiants inscrits dans des formations éligibles aux BCS. </t>
    </r>
  </si>
  <si>
    <t>4. Dont les diplômes d'état et les capacités d'orthoptiste, de psychomotricien, d'audioprothésiste</t>
  </si>
  <si>
    <t>Pour aller plus loin</t>
  </si>
  <si>
    <t xml:space="preserve">Note Flash précédente : </t>
  </si>
  <si>
    <t>Fiches synthétiques :</t>
  </si>
  <si>
    <t>Chapitre sur les bourses sur critères sociaux du Ministère de l'Enseignement supérieur et de la Recherche :</t>
  </si>
  <si>
    <t>Effectifs boursiers</t>
  </si>
  <si>
    <t>Effectifs de boursiers sur critères sociaux par échelons</t>
  </si>
  <si>
    <t>Proportion de boursiers sur critères sociaux par académie en 2024-2025 (en %)</t>
  </si>
  <si>
    <t>Effectifs 2025</t>
  </si>
  <si>
    <t>% de boursiers échelons 5 à 7 en 2025</t>
  </si>
  <si>
    <t>Effectifs 2025-2026</t>
  </si>
  <si>
    <t>Universités</t>
  </si>
  <si>
    <t>Ingénieurs univ.</t>
  </si>
  <si>
    <t>Ingénieurs hors univ.</t>
  </si>
  <si>
    <t>Commerce</t>
  </si>
  <si>
    <t xml:space="preserve">Graphique 2 - Des parts de boursiers très variables selon la formation, le secteur et le genre des étudiants </t>
  </si>
  <si>
    <t>Catégorie (parmi les étudiants éligibles aux BCS)</t>
  </si>
  <si>
    <t xml:space="preserve">          Univ. hors IUT et Ingé.</t>
  </si>
  <si>
    <t>Grands étab. de type univ. (1)</t>
  </si>
  <si>
    <t>Étudiantes</t>
  </si>
  <si>
    <t>Etudiants</t>
  </si>
  <si>
    <t>(1) dont Paris Dauphine, IEP Paris, EHESS, Écoles normales supérieures, École nationale supérieure des sciences de l’information et des bibliothèques, Inalco, Observatoire de Paris, École pratique des hautes études, Institut de physique du Globe, Muséum national d’histoire naturelle et École nationale des chartes</t>
  </si>
  <si>
    <t>AIX-MARSEILLE</t>
  </si>
  <si>
    <t>AMIENS</t>
  </si>
  <si>
    <t>BESANCON</t>
  </si>
  <si>
    <t>BORDEAUX</t>
  </si>
  <si>
    <t>CLERMONT-FERRAND</t>
  </si>
  <si>
    <t>CORSE</t>
  </si>
  <si>
    <t>CRETEIL</t>
  </si>
  <si>
    <t>DIJON</t>
  </si>
  <si>
    <t>GRENOBLE</t>
  </si>
  <si>
    <t>GUADELOUPE</t>
  </si>
  <si>
    <t>GUYANE</t>
  </si>
  <si>
    <t>LA REUNION</t>
  </si>
  <si>
    <t>LILLE</t>
  </si>
  <si>
    <t>LIMOGES</t>
  </si>
  <si>
    <t>LYON</t>
  </si>
  <si>
    <t>MARTINIQUE</t>
  </si>
  <si>
    <t>MAYOTTE</t>
  </si>
  <si>
    <t>MONTPELLIER</t>
  </si>
  <si>
    <t>NANCY-METZ</t>
  </si>
  <si>
    <t>NANTES</t>
  </si>
  <si>
    <t>NICE</t>
  </si>
  <si>
    <t>NORMANDIE</t>
  </si>
  <si>
    <t>ORLEANS-TOURS</t>
  </si>
  <si>
    <t>PARIS</t>
  </si>
  <si>
    <t>POITIERS</t>
  </si>
  <si>
    <t>REIMS</t>
  </si>
  <si>
    <t>RENNES</t>
  </si>
  <si>
    <t>STRASBOURG</t>
  </si>
  <si>
    <t>TOULOUSE</t>
  </si>
  <si>
    <t>VERSAILLES</t>
  </si>
  <si>
    <t>Carte - Proportion de boursiers sur critères sociaux par académie en 2025-2026 (en %)</t>
  </si>
  <si>
    <t>► Source : MESRE-SIES / Système d’information OLAFE, extraction 15/03/2026, SISE-Inscrits, BPBAC, enquêtes menées par le SIES sur les établissements d'enseignement supérieur.</t>
  </si>
  <si>
    <t>► Source : MESRE-SIES / Système d’information AGLAÉ, OLAFE, SISE-Inscrits, BPBAC, enquêtes menées par le SIES sur les établissements d'enseignement supérieur.</t>
  </si>
  <si>
    <t>Effectifs 2025-2026 et proportion de boursiers sur critères sociaux à l'université selon la formation et la discipline depuis 2012 (en %)</t>
  </si>
  <si>
    <t>Graphique 2 -</t>
  </si>
  <si>
    <t xml:space="preserve">Des parts de boursiers très variables selon la formation, le secteur et le genre des étudiants </t>
  </si>
  <si>
    <t>Graphique 3 - Évolution de la part de boursiers par filière depuis 2012-2013</t>
  </si>
  <si>
    <t xml:space="preserve">Annexe 7- Positionnement des filières de formation et des disciplines selon leurs proportions de boursiers et de boursiers aux échelons les plus élevés </t>
  </si>
  <si>
    <t>Annexe 8  - Pour aller plus loin</t>
  </si>
  <si>
    <t xml:space="preserve">&gt; Les boursiers sur critères sociaux en 2024-2025. SIES, Note Flash, 23. (2025, septembre).  Fourré, M. </t>
  </si>
  <si>
    <t>&gt;  L’aide sociale aux étudiants. SIES, État de l'Enseignement supérieur, de la Recherche et de l'Innovation en France. (2026, 2e trimestre)</t>
  </si>
  <si>
    <t>&gt; Les bourses sur critères sociaux (BCS), Minima sociaux et prestations sociales, DREES (2025, août)</t>
  </si>
  <si>
    <t>&gt;  L’aide aux étudiants. DEPP, Repères et références statistiques. (2026)</t>
  </si>
  <si>
    <t>&gt;  Les boursiers sur critères sociaux à l’université. DEPP, Repères et références statistiques.(2026)</t>
  </si>
  <si>
    <t xml:space="preserve">Annexe 5 - </t>
  </si>
  <si>
    <t>Annexe 8 -</t>
  </si>
  <si>
    <t>Évolution de la part de boursiers par filière depuis 2012-2013</t>
  </si>
  <si>
    <t>Graphique 1 - Évolution du nombre et de la part de boursiers depuis 2012-2013</t>
  </si>
  <si>
    <t>Évolution du nombre et de la part de boursiers depuis 2013-2014</t>
  </si>
  <si>
    <t>Annexe 1 - Effectifs de boursiers sur critères sociaux par échelons</t>
  </si>
  <si>
    <t>Annexe 2 - Boursiers sur critères sociaux selon la formation suivie et détails par échelons</t>
  </si>
  <si>
    <t>Annexe 3 - Boursiers sur critères sociaux selon la formation suivie et le sexe</t>
  </si>
  <si>
    <t>Annexe 5 - Effectifs 2025-2026 et proportion de boursiers sur critères sociaux à l'université selon la formation et la discipline depuis 2012, en %.</t>
  </si>
  <si>
    <r>
      <t xml:space="preserve">Annexe 6 - Proportion de boursiers sur critères sociaux selon la formation, la discipline universitaire et le cursus, </t>
    </r>
    <r>
      <rPr>
        <b/>
        <sz val="14"/>
        <rFont val="Calibri"/>
        <family val="2"/>
        <scheme val="minor"/>
      </rPr>
      <t>en %.</t>
    </r>
  </si>
  <si>
    <t>Boursiers sur critères sociaux selon la formation suivie et détails par échelons</t>
  </si>
  <si>
    <t xml:space="preserve">Annexe 6 - </t>
  </si>
  <si>
    <t xml:space="preserve">Annexe 7 -  </t>
  </si>
  <si>
    <t>Annexe 4 - Effectifs et proportions de boursiers sur critères sociaux selon la formation suivie depuis 2012</t>
  </si>
  <si>
    <t>MESRE-SIES / Systèmes d'information OLAFE (extractions annuelles au 15 mars 2026), AGLAÉ, SISE et SCOLARITE, enquêtes menées par le SIES sur les établissements d'enseignement supérieur.</t>
  </si>
  <si>
    <t>Année</t>
  </si>
  <si>
    <t>Nombre de boursiers</t>
  </si>
  <si>
    <t>Part de boursiers (en %)</t>
  </si>
  <si>
    <t>BTS</t>
  </si>
  <si>
    <t>BTS et assimilées</t>
  </si>
  <si>
    <t xml:space="preserve">         dont : BTS production</t>
  </si>
  <si>
    <t xml:space="preserve">                   BTS services</t>
  </si>
  <si>
    <r>
      <t xml:space="preserve">Les bourses sur critères sociaux (BCS) </t>
    </r>
    <r>
      <rPr>
        <sz val="10"/>
        <color indexed="8"/>
        <rFont val="Arial"/>
        <family val="2"/>
      </rPr>
      <t>- Ces bourses ne peuvent être attribuées qu’aux étudiants inscrits dans une formation habilitée par le ministère en charge de l’enseignement supérieur à recevoir des boursiers, avec des conditions sur l’âge, le régime d’inscription, la nationalité des bénéficiaires et le diplôme préparé. Elles sont accordées en fonction des ressources et des charges de la famille appréciées selon un barème national qui détermine le montant annuel de la bourse.</t>
    </r>
    <r>
      <rPr>
        <sz val="10"/>
        <color rgb="FF000000"/>
        <rFont val="Arial"/>
        <family val="2"/>
      </rPr>
      <t xml:space="preserve"> Des bourses d'enseignement supérieur accordées par d'autres ministères ou collectivités territoriales existent, mais ne sont pas comprises dans le champ.</t>
    </r>
  </si>
  <si>
    <r>
      <t xml:space="preserve">Formation éligible aux BCS : </t>
    </r>
    <r>
      <rPr>
        <sz val="10"/>
        <color rgb="FF000000"/>
        <rFont val="Arial"/>
        <family val="2"/>
      </rPr>
      <t>Pour bénéficier d’une BCS, l’étudiant doit être inscrit en formation initiale, hors apprentissage, dans un établissement d’enseignement public ou privé, en France ou dans un État membre du Conseil de l’Europe et dans une formation ouvrant droit à bourse (appelée "formation éligible"). Cette formation doit relever de la compétence du ministère de l'Enseignement supérieur, de la Recherche et de l'Espace (MESRE) et être suivie à temps plein par l’étudiant. Il s'agit principalement de diplômes nationaux de cursus licence ou master et jusqu’à la sixième année des études de santé, des STS et CPGE publiques ou privées sous contrat, des formations en école d’ingénieurs sous tutelle du MESRE ou en école de commerce reconnues par l’État.</t>
    </r>
  </si>
  <si>
    <t>► Source : MESRE-SIES / Système d’information AGLAÉ et OLAFE, SISE-Inscrits, BPBAC, enquêtes menées par le SIES sur les établissements d'enseignement supérieur.</t>
  </si>
  <si>
    <t>► Champ :  France (hors Polynésie française et Nouvelle-Calédonie), formations ouvrant droit à bourse du MESRE</t>
  </si>
  <si>
    <t>► Source : MESRE-SIES / Système d’information OLAFE, extraction 15/03/2026</t>
  </si>
  <si>
    <t>► Sources : MESRE-SIES / Systèmes d'information OLAFE, AGLAÉ (extractions annuelles au 15 mars n+1), SISE et SCOLARITE, enquêtes menées par le SIES sur les établissements d'enseignement supérieur.</t>
  </si>
  <si>
    <t>► Sources : MESRE-SIES / Systèmes d'information OLAFE, AGLAÉ (extractions annuelles au 15 mars n+1), SISE-Inscrits, enquêtes menées par le SIES sur les établissements d'enseignement supérieur.</t>
  </si>
  <si>
    <t>► Sources : MESRE-SIES / Systèmes d'information OLAFE (extractions annuelles au 15 mars 2026) et SISE, SISE-Inscrits, enquêtes menées par le SIES sur les établissements d'enseignement supérieur.</t>
  </si>
  <si>
    <t>► Lecture : 51,0 % des étudiants en AES ont une BCS.  Parmi les étudiants en AES, 22,5 % sont boursiers aux échelons 5, 6 et 7.</t>
  </si>
  <si>
    <t>► Source : MESRE-SIES / Système d’information OLAFE, extraction 15/03/2026, SISE-Inscrits, SCOLARITE, enquêtes menées par le SIES sur les établissements d'enseignement supérieur.</t>
  </si>
  <si>
    <t>Les données sont issues du système d’information OLAFE (extraction au 15 mars 2026) et AGLAÉ (extraction au 15 mars N+1 pour chaque année scolaire N - N+1), appariées avec les données d’inscriptions des systèmes d’information SISE, SCOLARITE et des autres enquêtes menées par le SIES auprès des établissements d’enseignement supérieur. Le champ couvert par cette note est constitué des boursiers sur critères sociaux du Ministère de l’Enseignement supérieur et de la Recherche, en France métropolitaine ou dans un département d’Outre-mer.</t>
  </si>
  <si>
    <t>►  Notes : L'aide au mérite vient compléter pendant trois ans la bourse des étudiants ayant obtenu une mention très bien au baccalauréat.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</si>
</sst>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quot; F&quot;;\ \-0&quot; F&quot;"/>
  </numFmts>
  <fonts count="44" x14ac:knownFonts="1">
    <font>
      <sz val="11"/>
      <color theme="1"/>
      <name val="Calibri"/>
      <family val="2"/>
      <scheme val="minor"/>
    </font>
    <font>
      <sz val="11"/>
      <color theme="1"/>
      <name val="Calibri"/>
      <family val="2"/>
      <scheme val="minor"/>
    </font>
    <font>
      <sz val="8"/>
      <color theme="1"/>
      <name val="Arial"/>
      <family val="2"/>
    </font>
    <font>
      <i/>
      <sz val="8"/>
      <color theme="1"/>
      <name val="Arial"/>
      <family val="2"/>
    </font>
    <font>
      <sz val="8"/>
      <color rgb="FF000000"/>
      <name val="Arial"/>
      <family val="2"/>
    </font>
    <font>
      <b/>
      <sz val="8"/>
      <color theme="1"/>
      <name val="Arial"/>
      <family val="2"/>
    </font>
    <font>
      <b/>
      <sz val="5"/>
      <color rgb="FFFFFFFF"/>
      <name val="Arial"/>
      <family val="2"/>
    </font>
    <font>
      <sz val="8"/>
      <name val="Arial"/>
      <family val="2"/>
    </font>
    <font>
      <b/>
      <sz val="8"/>
      <name val="Arial"/>
      <family val="2"/>
    </font>
    <font>
      <b/>
      <sz val="9"/>
      <name val="Arial"/>
      <family val="2"/>
    </font>
    <font>
      <b/>
      <sz val="10"/>
      <name val="Arial"/>
      <family val="2"/>
    </font>
    <font>
      <sz val="10"/>
      <name val="Arial"/>
      <family val="2"/>
    </font>
    <font>
      <u/>
      <sz val="11"/>
      <color theme="10"/>
      <name val="Calibri"/>
      <family val="2"/>
      <scheme val="minor"/>
    </font>
    <font>
      <b/>
      <sz val="14"/>
      <color theme="1"/>
      <name val="Calibri"/>
      <family val="2"/>
      <scheme val="minor"/>
    </font>
    <font>
      <sz val="11"/>
      <name val="Calibri"/>
      <family val="2"/>
      <scheme val="minor"/>
    </font>
    <font>
      <sz val="11"/>
      <color theme="0"/>
      <name val="Calibri"/>
      <family val="2"/>
      <scheme val="minor"/>
    </font>
    <font>
      <b/>
      <sz val="11"/>
      <color rgb="FFFFFFFF"/>
      <name val="Calibri"/>
      <family val="2"/>
      <scheme val="minor"/>
    </font>
    <font>
      <i/>
      <sz val="11"/>
      <color rgb="FF000000"/>
      <name val="Calibri"/>
      <family val="2"/>
      <scheme val="minor"/>
    </font>
    <font>
      <b/>
      <sz val="11"/>
      <color rgb="FF000000"/>
      <name val="Calibri"/>
      <family val="2"/>
      <scheme val="minor"/>
    </font>
    <font>
      <sz val="8"/>
      <color rgb="FF0000FF"/>
      <name val="Arial"/>
      <family val="2"/>
    </font>
    <font>
      <sz val="11"/>
      <color rgb="FF0070C0"/>
      <name val="Calibri"/>
      <family val="2"/>
      <scheme val="minor"/>
    </font>
    <font>
      <b/>
      <sz val="14"/>
      <name val="Calibri"/>
      <family val="2"/>
      <scheme val="minor"/>
    </font>
    <font>
      <b/>
      <sz val="10"/>
      <color rgb="FF000000"/>
      <name val="Arial"/>
      <family val="2"/>
    </font>
    <font>
      <sz val="10"/>
      <color indexed="8"/>
      <name val="Arial"/>
      <family val="2"/>
    </font>
    <font>
      <b/>
      <sz val="11"/>
      <color theme="0"/>
      <name val="Calibri"/>
      <family val="2"/>
      <scheme val="minor"/>
    </font>
    <font>
      <b/>
      <sz val="8"/>
      <color theme="0"/>
      <name val="Arial"/>
      <family val="2"/>
    </font>
    <font>
      <b/>
      <sz val="11"/>
      <color rgb="FFFFFFFF"/>
      <name val="Calibri"/>
      <family val="2"/>
    </font>
    <font>
      <sz val="11"/>
      <color rgb="FF000000"/>
      <name val="Calibri"/>
      <family val="2"/>
    </font>
    <font>
      <i/>
      <sz val="11"/>
      <color rgb="FF000000"/>
      <name val="Calibri"/>
      <family val="2"/>
    </font>
    <font>
      <b/>
      <sz val="11"/>
      <color rgb="FF000000"/>
      <name val="Calibri"/>
      <family val="2"/>
    </font>
    <font>
      <sz val="11"/>
      <color rgb="FF000000"/>
      <name val="Calibri"/>
      <family val="2"/>
      <scheme val="minor"/>
    </font>
    <font>
      <b/>
      <sz val="11"/>
      <color rgb="FF000000"/>
      <name val="Arial"/>
      <family val="2"/>
    </font>
    <font>
      <sz val="11"/>
      <color rgb="FF000000"/>
      <name val="Arial"/>
      <family val="2"/>
    </font>
    <font>
      <b/>
      <sz val="11"/>
      <color theme="1"/>
      <name val="Arial"/>
      <family val="2"/>
    </font>
    <font>
      <i/>
      <sz val="11"/>
      <color theme="1"/>
      <name val="Calibri"/>
      <family val="2"/>
      <scheme val="minor"/>
    </font>
    <font>
      <sz val="10"/>
      <color rgb="FF000000"/>
      <name val="Arial"/>
      <family val="2"/>
    </font>
    <font>
      <sz val="9"/>
      <color theme="1"/>
      <name val="Calibri"/>
      <family val="2"/>
      <scheme val="minor"/>
    </font>
    <font>
      <b/>
      <sz val="11"/>
      <color theme="1"/>
      <name val="Calibri"/>
      <family val="2"/>
      <scheme val="minor"/>
    </font>
    <font>
      <b/>
      <sz val="9"/>
      <color theme="1"/>
      <name val="Arial"/>
      <family val="2"/>
    </font>
    <font>
      <sz val="9"/>
      <color theme="1"/>
      <name val="Arial"/>
      <family val="2"/>
    </font>
    <font>
      <sz val="10"/>
      <color theme="0"/>
      <name val="Arial"/>
      <family val="2"/>
    </font>
    <font>
      <b/>
      <sz val="10"/>
      <color theme="0"/>
      <name val="Arial"/>
      <family val="2"/>
    </font>
    <font>
      <sz val="10"/>
      <color theme="1"/>
      <name val="Arial"/>
      <family val="2"/>
    </font>
    <font>
      <sz val="9"/>
      <color rgb="FF000000"/>
      <name val="Calibri"/>
      <family val="2"/>
    </font>
  </fonts>
  <fills count="6">
    <fill>
      <patternFill patternType="none"/>
    </fill>
    <fill>
      <patternFill patternType="gray125"/>
    </fill>
    <fill>
      <patternFill patternType="solid">
        <fgColor theme="0"/>
        <bgColor indexed="64"/>
      </patternFill>
    </fill>
    <fill>
      <patternFill patternType="solid">
        <fgColor rgb="FF000080"/>
        <bgColor indexed="64"/>
      </patternFill>
    </fill>
    <fill>
      <patternFill patternType="solid">
        <fgColor rgb="FFFFFFFF"/>
        <bgColor indexed="64"/>
      </patternFill>
    </fill>
    <fill>
      <patternFill patternType="solid">
        <fgColor rgb="FF002060"/>
        <bgColor indexed="64"/>
      </patternFill>
    </fill>
  </fills>
  <borders count="38">
    <border>
      <left/>
      <right/>
      <top/>
      <bottom/>
      <diagonal/>
    </border>
    <border>
      <left/>
      <right style="medium">
        <color rgb="FFFFFFFF"/>
      </right>
      <top/>
      <bottom/>
      <diagonal/>
    </border>
    <border>
      <left style="medium">
        <color rgb="FFFFFFFF"/>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style="medium">
        <color rgb="FFFFFFFF"/>
      </right>
      <top style="thin">
        <color theme="0"/>
      </top>
      <bottom/>
      <diagonal/>
    </border>
    <border>
      <left style="thin">
        <color theme="0"/>
      </left>
      <right style="medium">
        <color rgb="FFFFFFFF"/>
      </right>
      <top/>
      <bottom style="thin">
        <color theme="0"/>
      </bottom>
      <diagonal/>
    </border>
    <border>
      <left style="thin">
        <color theme="0"/>
      </left>
      <right style="thin">
        <color theme="0"/>
      </right>
      <top/>
      <bottom/>
      <diagonal/>
    </border>
    <border>
      <left/>
      <right style="thin">
        <color theme="0"/>
      </right>
      <top style="thin">
        <color theme="0"/>
      </top>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
        <color rgb="FFFFFFFF"/>
      </bottom>
      <diagonal/>
    </border>
    <border>
      <left/>
      <right style="medium">
        <color rgb="FFFFFFFF"/>
      </right>
      <top style="medium">
        <color rgb="FFFFFFFF"/>
      </top>
      <bottom style="medium">
        <color rgb="FFFFFFFF"/>
      </bottom>
      <diagonal/>
    </border>
    <border>
      <left/>
      <right style="medium">
        <color rgb="FFFFFFFF"/>
      </right>
      <top/>
      <bottom style="medium">
        <color rgb="FFFFFFFF"/>
      </bottom>
      <diagonal/>
    </border>
    <border>
      <left/>
      <right/>
      <top style="thin">
        <color rgb="FF000080"/>
      </top>
      <bottom/>
      <diagonal/>
    </border>
    <border>
      <left/>
      <right style="medium">
        <color rgb="FFFFFFFF"/>
      </right>
      <top/>
      <bottom style="medium">
        <color indexed="64"/>
      </bottom>
      <diagonal/>
    </border>
    <border>
      <left/>
      <right/>
      <top/>
      <bottom style="medium">
        <color indexed="64"/>
      </bottom>
      <diagonal/>
    </border>
    <border>
      <left style="thin">
        <color theme="0"/>
      </left>
      <right style="thin">
        <color theme="0"/>
      </right>
      <top style="thin">
        <color theme="0"/>
      </top>
      <bottom style="medium">
        <color indexed="64"/>
      </bottom>
      <diagonal/>
    </border>
    <border>
      <left style="medium">
        <color rgb="FFFFFFFF"/>
      </left>
      <right style="medium">
        <color rgb="FFFFFFFF"/>
      </right>
      <top/>
      <bottom style="medium">
        <color indexed="64"/>
      </bottom>
      <diagonal/>
    </border>
    <border>
      <left/>
      <right/>
      <top style="medium">
        <color indexed="64"/>
      </top>
      <bottom/>
      <diagonal/>
    </border>
    <border>
      <left/>
      <right/>
      <top/>
      <bottom style="thin">
        <color rgb="FF000080"/>
      </bottom>
      <diagonal/>
    </border>
    <border>
      <left style="thin">
        <color theme="0"/>
      </left>
      <right style="thin">
        <color theme="0"/>
      </right>
      <top style="thin">
        <color theme="0"/>
      </top>
      <bottom style="medium">
        <color rgb="FF000080"/>
      </bottom>
      <diagonal/>
    </border>
    <border>
      <left style="thin">
        <color theme="0"/>
      </left>
      <right/>
      <top style="thin">
        <color rgb="FF000080"/>
      </top>
      <bottom style="medium">
        <color rgb="FF000080"/>
      </bottom>
      <diagonal/>
    </border>
    <border>
      <left/>
      <right/>
      <top style="thin">
        <color rgb="FF000080"/>
      </top>
      <bottom style="medium">
        <color rgb="FF000080"/>
      </bottom>
      <diagonal/>
    </border>
    <border>
      <left/>
      <right/>
      <top/>
      <bottom style="medium">
        <color rgb="FF00008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FFFFFF"/>
      </left>
      <right style="medium">
        <color rgb="FFFFFFFF"/>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1" fillId="0" borderId="0"/>
    <xf numFmtId="0" fontId="12" fillId="0" borderId="0" applyNumberFormat="0" applyFill="0" applyBorder="0" applyAlignment="0" applyProtection="0"/>
    <xf numFmtId="0" fontId="11" fillId="0" borderId="0"/>
    <xf numFmtId="9" fontId="1" fillId="0" borderId="0" applyFont="0" applyFill="0" applyBorder="0" applyAlignment="0" applyProtection="0"/>
  </cellStyleXfs>
  <cellXfs count="217">
    <xf numFmtId="0" fontId="0" fillId="0" borderId="0" xfId="0"/>
    <xf numFmtId="0" fontId="0" fillId="0" borderId="0" xfId="0" applyFill="1"/>
    <xf numFmtId="0" fontId="6" fillId="0" borderId="1" xfId="0" applyFont="1" applyFill="1" applyBorder="1" applyAlignment="1">
      <alignment horizontal="center" vertical="center"/>
    </xf>
    <xf numFmtId="0" fontId="2" fillId="0" borderId="0" xfId="0" applyFont="1" applyFill="1" applyAlignment="1">
      <alignment vertical="center"/>
    </xf>
    <xf numFmtId="0" fontId="3" fillId="0" borderId="0" xfId="0" applyFont="1" applyFill="1" applyAlignment="1">
      <alignment vertical="center"/>
    </xf>
    <xf numFmtId="0" fontId="5" fillId="0" borderId="0" xfId="0" applyFont="1" applyFill="1" applyAlignment="1">
      <alignment vertical="center" wrapText="1"/>
    </xf>
    <xf numFmtId="0" fontId="3" fillId="0" borderId="0" xfId="0" applyFont="1" applyFill="1" applyBorder="1" applyAlignment="1">
      <alignment vertical="center"/>
    </xf>
    <xf numFmtId="0" fontId="0" fillId="0" borderId="0" xfId="0"/>
    <xf numFmtId="49" fontId="4" fillId="0" borderId="0" xfId="0" applyNumberFormat="1" applyFont="1" applyAlignment="1">
      <alignment horizontal="justify" vertical="center"/>
    </xf>
    <xf numFmtId="0" fontId="0" fillId="0" borderId="0" xfId="0"/>
    <xf numFmtId="0" fontId="8" fillId="2" borderId="0" xfId="0" applyFont="1" applyFill="1"/>
    <xf numFmtId="0" fontId="0" fillId="2" borderId="0" xfId="0" applyFill="1"/>
    <xf numFmtId="0" fontId="1" fillId="0" borderId="2" xfId="0" applyFont="1" applyFill="1" applyBorder="1" applyAlignment="1">
      <alignment vertical="center" wrapText="1"/>
    </xf>
    <xf numFmtId="0" fontId="0" fillId="0" borderId="0" xfId="0"/>
    <xf numFmtId="0" fontId="0" fillId="2" borderId="0" xfId="0" applyFill="1"/>
    <xf numFmtId="0" fontId="7" fillId="2" borderId="0" xfId="0" applyFont="1" applyFill="1"/>
    <xf numFmtId="166" fontId="9" fillId="0" borderId="0" xfId="0" applyNumberFormat="1" applyFont="1" applyAlignment="1" applyProtection="1">
      <alignment wrapText="1"/>
      <protection locked="0"/>
    </xf>
    <xf numFmtId="0" fontId="0" fillId="0" borderId="0" xfId="0"/>
    <xf numFmtId="0" fontId="9" fillId="0" borderId="0" xfId="0" applyFont="1"/>
    <xf numFmtId="0" fontId="7" fillId="0" borderId="0" xfId="0" applyFont="1"/>
    <xf numFmtId="0" fontId="0" fillId="0" borderId="0" xfId="0"/>
    <xf numFmtId="0" fontId="9" fillId="0" borderId="0" xfId="0" applyFont="1"/>
    <xf numFmtId="0" fontId="7" fillId="0" borderId="0" xfId="0" applyFont="1"/>
    <xf numFmtId="0" fontId="10" fillId="0" borderId="0" xfId="0" applyFont="1"/>
    <xf numFmtId="0" fontId="13" fillId="2" borderId="0" xfId="1" applyFont="1" applyFill="1"/>
    <xf numFmtId="0" fontId="12" fillId="2" borderId="0" xfId="2" applyFill="1"/>
    <xf numFmtId="1" fontId="0" fillId="0" borderId="0" xfId="0" applyNumberFormat="1"/>
    <xf numFmtId="0" fontId="13" fillId="2" borderId="0" xfId="0" applyFont="1" applyFill="1"/>
    <xf numFmtId="0" fontId="17" fillId="2" borderId="3" xfId="0" quotePrefix="1" applyFont="1" applyFill="1" applyBorder="1" applyAlignment="1">
      <alignment horizontal="left" vertical="center"/>
    </xf>
    <xf numFmtId="164" fontId="17" fillId="2" borderId="3" xfId="0" quotePrefix="1" applyNumberFormat="1" applyFont="1" applyFill="1" applyBorder="1" applyAlignment="1">
      <alignment horizontal="center" vertical="center"/>
    </xf>
    <xf numFmtId="0" fontId="18" fillId="2" borderId="3" xfId="0" applyFont="1" applyFill="1" applyBorder="1" applyAlignment="1">
      <alignment vertical="center"/>
    </xf>
    <xf numFmtId="0" fontId="17" fillId="2" borderId="3" xfId="0" quotePrefix="1" applyFont="1" applyFill="1" applyBorder="1" applyAlignment="1">
      <alignment horizontal="right" vertical="center"/>
    </xf>
    <xf numFmtId="164" fontId="18" fillId="2" borderId="3" xfId="0" applyNumberFormat="1" applyFont="1" applyFill="1" applyBorder="1" applyAlignment="1">
      <alignment horizontal="center" vertical="center"/>
    </xf>
    <xf numFmtId="0" fontId="17" fillId="2" borderId="3" xfId="0" quotePrefix="1" applyFont="1" applyFill="1" applyBorder="1" applyAlignment="1">
      <alignment vertical="center"/>
    </xf>
    <xf numFmtId="164" fontId="2" fillId="0" borderId="0" xfId="0" applyNumberFormat="1" applyFont="1" applyFill="1" applyAlignment="1">
      <alignment horizontal="center" vertical="center"/>
    </xf>
    <xf numFmtId="0" fontId="2" fillId="0" borderId="0" xfId="0" applyFont="1" applyFill="1" applyAlignment="1">
      <alignment horizontal="center" vertical="center"/>
    </xf>
    <xf numFmtId="0" fontId="19" fillId="0" borderId="0" xfId="0" applyFont="1" applyFill="1" applyAlignment="1">
      <alignment vertical="center"/>
    </xf>
    <xf numFmtId="164" fontId="19" fillId="0" borderId="0" xfId="0" applyNumberFormat="1" applyFont="1" applyFill="1" applyAlignment="1">
      <alignment horizontal="center" vertical="center"/>
    </xf>
    <xf numFmtId="1" fontId="19" fillId="0" borderId="0" xfId="0" applyNumberFormat="1" applyFont="1" applyFill="1" applyAlignment="1">
      <alignment horizontal="center" vertical="center"/>
    </xf>
    <xf numFmtId="0" fontId="13" fillId="0" borderId="0" xfId="0" applyFont="1"/>
    <xf numFmtId="0" fontId="20" fillId="0" borderId="0" xfId="0" applyFont="1" applyAlignment="1">
      <alignment horizontal="left" vertical="top" wrapText="1"/>
    </xf>
    <xf numFmtId="0" fontId="20" fillId="0" borderId="0" xfId="0" applyFont="1" applyAlignment="1">
      <alignment horizontal="left" vertical="top" wrapText="1"/>
    </xf>
    <xf numFmtId="164" fontId="17" fillId="0" borderId="3" xfId="0" quotePrefix="1" applyNumberFormat="1" applyFont="1" applyFill="1" applyBorder="1" applyAlignment="1">
      <alignment horizontal="center" vertical="center"/>
    </xf>
    <xf numFmtId="164" fontId="0" fillId="0" borderId="0" xfId="0" applyNumberFormat="1"/>
    <xf numFmtId="0" fontId="15" fillId="3" borderId="3" xfId="0" applyFont="1" applyFill="1" applyBorder="1"/>
    <xf numFmtId="164" fontId="16" fillId="3" borderId="3" xfId="0" applyNumberFormat="1" applyFont="1" applyFill="1" applyBorder="1" applyAlignment="1">
      <alignment horizontal="center" vertical="center" wrapText="1"/>
    </xf>
    <xf numFmtId="1" fontId="16" fillId="3" borderId="3" xfId="0" applyNumberFormat="1" applyFont="1" applyFill="1" applyBorder="1" applyAlignment="1">
      <alignment horizontal="center" vertical="center" wrapText="1"/>
    </xf>
    <xf numFmtId="3" fontId="2" fillId="0" borderId="0" xfId="0" applyNumberFormat="1" applyFont="1" applyFill="1" applyAlignment="1">
      <alignment horizontal="center" vertical="center"/>
    </xf>
    <xf numFmtId="3" fontId="16" fillId="3" borderId="3" xfId="0" applyNumberFormat="1" applyFont="1" applyFill="1" applyBorder="1" applyAlignment="1">
      <alignment horizontal="center" vertical="center" wrapText="1"/>
    </xf>
    <xf numFmtId="3" fontId="19" fillId="0" borderId="0" xfId="0" applyNumberFormat="1" applyFont="1" applyFill="1" applyAlignment="1">
      <alignment horizontal="center" vertical="center"/>
    </xf>
    <xf numFmtId="0" fontId="0" fillId="2" borderId="0" xfId="0" applyFill="1" applyAlignment="1">
      <alignment horizontal="left"/>
    </xf>
    <xf numFmtId="0" fontId="12" fillId="0" borderId="0" xfId="2"/>
    <xf numFmtId="49" fontId="22" fillId="0" borderId="0" xfId="0" applyNumberFormat="1" applyFont="1" applyAlignment="1">
      <alignment horizontal="justify" vertical="center"/>
    </xf>
    <xf numFmtId="0" fontId="20" fillId="0" borderId="0" xfId="0" applyFont="1" applyAlignment="1">
      <alignment horizontal="left" vertical="top" wrapText="1"/>
    </xf>
    <xf numFmtId="0" fontId="16" fillId="3" borderId="3" xfId="0" applyFont="1" applyFill="1" applyBorder="1" applyAlignment="1">
      <alignment horizontal="center" vertical="center" wrapText="1"/>
    </xf>
    <xf numFmtId="0" fontId="12" fillId="2" borderId="0" xfId="2" applyFill="1" applyAlignment="1">
      <alignment horizontal="left"/>
    </xf>
    <xf numFmtId="1" fontId="16" fillId="3" borderId="4" xfId="0" applyNumberFormat="1" applyFont="1" applyFill="1" applyBorder="1" applyAlignment="1">
      <alignment horizontal="center" vertical="center" wrapText="1"/>
    </xf>
    <xf numFmtId="0" fontId="27" fillId="4" borderId="16" xfId="0" applyFont="1" applyFill="1" applyBorder="1" applyAlignment="1">
      <alignment vertical="center"/>
    </xf>
    <xf numFmtId="3" fontId="27" fillId="4" borderId="18" xfId="0" applyNumberFormat="1" applyFont="1" applyFill="1" applyBorder="1" applyAlignment="1">
      <alignment horizontal="center" vertical="center"/>
    </xf>
    <xf numFmtId="0" fontId="28" fillId="4" borderId="16" xfId="0" applyFont="1" applyFill="1" applyBorder="1" applyAlignment="1">
      <alignment vertical="center"/>
    </xf>
    <xf numFmtId="3" fontId="28" fillId="4" borderId="18" xfId="0" applyNumberFormat="1" applyFont="1" applyFill="1" applyBorder="1" applyAlignment="1">
      <alignment horizontal="center" vertical="center"/>
    </xf>
    <xf numFmtId="0" fontId="26" fillId="3" borderId="16" xfId="0" applyFont="1" applyFill="1" applyBorder="1" applyAlignment="1">
      <alignment vertical="center" wrapText="1"/>
    </xf>
    <xf numFmtId="0" fontId="26" fillId="3" borderId="18" xfId="0" applyFont="1" applyFill="1" applyBorder="1" applyAlignment="1">
      <alignment horizontal="center" vertical="center" wrapText="1"/>
    </xf>
    <xf numFmtId="0" fontId="26" fillId="3" borderId="17" xfId="0" applyFont="1" applyFill="1" applyBorder="1" applyAlignment="1">
      <alignment horizontal="center" vertical="center" wrapText="1"/>
    </xf>
    <xf numFmtId="0" fontId="29" fillId="0" borderId="16" xfId="0" applyFont="1" applyBorder="1" applyAlignment="1">
      <alignment vertical="center"/>
    </xf>
    <xf numFmtId="0" fontId="29" fillId="0" borderId="18" xfId="0" applyFont="1" applyBorder="1" applyAlignment="1">
      <alignment horizontal="center" vertical="center"/>
    </xf>
    <xf numFmtId="0" fontId="20" fillId="0" borderId="0" xfId="0" applyFont="1" applyAlignment="1">
      <alignment horizontal="left" vertical="top" wrapText="1"/>
    </xf>
    <xf numFmtId="0" fontId="16" fillId="3" borderId="3" xfId="0" applyFont="1" applyFill="1" applyBorder="1" applyAlignment="1">
      <alignment horizontal="center" vertical="center" wrapText="1"/>
    </xf>
    <xf numFmtId="1" fontId="16" fillId="3" borderId="4" xfId="0" applyNumberFormat="1" applyFont="1" applyFill="1" applyBorder="1" applyAlignment="1">
      <alignment horizontal="center" vertical="center" wrapText="1"/>
    </xf>
    <xf numFmtId="3" fontId="0" fillId="2" borderId="0" xfId="0" applyNumberFormat="1" applyFont="1" applyFill="1" applyBorder="1" applyAlignment="1">
      <alignment horizontal="center"/>
    </xf>
    <xf numFmtId="0" fontId="13" fillId="0" borderId="0" xfId="0" applyFont="1" applyBorder="1"/>
    <xf numFmtId="0" fontId="0" fillId="0" borderId="0" xfId="0" applyFill="1" applyBorder="1"/>
    <xf numFmtId="0" fontId="0" fillId="0" borderId="0" xfId="0" applyBorder="1"/>
    <xf numFmtId="0" fontId="12" fillId="0" borderId="0" xfId="2" applyBorder="1"/>
    <xf numFmtId="0" fontId="30" fillId="2" borderId="0" xfId="0" quotePrefix="1" applyFont="1" applyFill="1" applyBorder="1" applyAlignment="1">
      <alignment horizontal="left" vertical="center"/>
    </xf>
    <xf numFmtId="165" fontId="0" fillId="2" borderId="0" xfId="0" applyNumberFormat="1" applyFont="1" applyFill="1" applyBorder="1" applyAlignment="1">
      <alignment horizontal="center"/>
    </xf>
    <xf numFmtId="165" fontId="0" fillId="0" borderId="0" xfId="0" applyNumberFormat="1" applyBorder="1"/>
    <xf numFmtId="0" fontId="31" fillId="0" borderId="0" xfId="0" applyFont="1" applyBorder="1" applyAlignment="1">
      <alignment horizontal="center" vertical="top" wrapText="1"/>
    </xf>
    <xf numFmtId="0" fontId="32" fillId="0" borderId="0" xfId="0" applyFont="1" applyBorder="1" applyAlignment="1">
      <alignment vertical="top" wrapText="1"/>
    </xf>
    <xf numFmtId="0" fontId="33" fillId="0" borderId="0" xfId="0" applyFont="1" applyBorder="1" applyAlignment="1">
      <alignment horizontal="center" vertical="top" wrapText="1"/>
    </xf>
    <xf numFmtId="0" fontId="0" fillId="0" borderId="0" xfId="0" applyBorder="1" applyAlignment="1">
      <alignment vertical="top" wrapText="1"/>
    </xf>
    <xf numFmtId="0" fontId="16" fillId="3" borderId="0" xfId="0" applyFont="1" applyFill="1" applyBorder="1" applyAlignment="1">
      <alignment horizontal="center" vertical="center" wrapText="1"/>
    </xf>
    <xf numFmtId="3" fontId="16" fillId="3" borderId="0" xfId="0" applyNumberFormat="1" applyFont="1" applyFill="1" applyBorder="1" applyAlignment="1">
      <alignment horizontal="center" vertical="center" wrapText="1"/>
    </xf>
    <xf numFmtId="0" fontId="18" fillId="0" borderId="0" xfId="0" applyFont="1" applyBorder="1" applyAlignment="1">
      <alignment horizontal="center" vertical="center"/>
    </xf>
    <xf numFmtId="3" fontId="18" fillId="0" borderId="0" xfId="0" applyNumberFormat="1" applyFont="1" applyBorder="1" applyAlignment="1">
      <alignment horizontal="center" vertical="center"/>
    </xf>
    <xf numFmtId="164" fontId="18" fillId="0" borderId="0" xfId="0" applyNumberFormat="1" applyFont="1" applyBorder="1" applyAlignment="1">
      <alignment horizontal="center" vertical="center"/>
    </xf>
    <xf numFmtId="164" fontId="28" fillId="4" borderId="18" xfId="0" applyNumberFormat="1" applyFont="1" applyFill="1" applyBorder="1" applyAlignment="1">
      <alignment horizontal="center" vertical="center"/>
    </xf>
    <xf numFmtId="0" fontId="27" fillId="4" borderId="18" xfId="0" quotePrefix="1" applyFont="1" applyFill="1" applyBorder="1" applyAlignment="1">
      <alignment horizontal="center" vertical="center"/>
    </xf>
    <xf numFmtId="0" fontId="27" fillId="4" borderId="0" xfId="0" quotePrefix="1" applyFont="1" applyFill="1" applyAlignment="1">
      <alignment horizontal="center" vertical="center"/>
    </xf>
    <xf numFmtId="164" fontId="27" fillId="4" borderId="0" xfId="0" applyNumberFormat="1" applyFont="1" applyFill="1" applyAlignment="1">
      <alignment horizontal="center" vertical="center"/>
    </xf>
    <xf numFmtId="164" fontId="28" fillId="4" borderId="0" xfId="0" applyNumberFormat="1" applyFont="1" applyFill="1" applyAlignment="1">
      <alignment horizontal="center" vertical="center"/>
    </xf>
    <xf numFmtId="164" fontId="29" fillId="4" borderId="0" xfId="0" applyNumberFormat="1" applyFont="1" applyFill="1" applyAlignment="1">
      <alignment horizontal="center" vertical="center"/>
    </xf>
    <xf numFmtId="164" fontId="4" fillId="4" borderId="0" xfId="0" applyNumberFormat="1" applyFont="1" applyFill="1" applyAlignment="1">
      <alignment horizontal="center" vertical="center"/>
    </xf>
    <xf numFmtId="3" fontId="0" fillId="0" borderId="0" xfId="0" applyNumberFormat="1"/>
    <xf numFmtId="0" fontId="3" fillId="0" borderId="21" xfId="0" applyFont="1" applyFill="1" applyBorder="1" applyAlignment="1">
      <alignment vertical="center"/>
    </xf>
    <xf numFmtId="0" fontId="28" fillId="4" borderId="23" xfId="0" applyFont="1" applyFill="1" applyBorder="1" applyAlignment="1">
      <alignment vertical="center"/>
    </xf>
    <xf numFmtId="164" fontId="27" fillId="4" borderId="21" xfId="0" applyNumberFormat="1" applyFont="1" applyFill="1" applyBorder="1" applyAlignment="1">
      <alignment horizontal="center" vertical="center"/>
    </xf>
    <xf numFmtId="0" fontId="17" fillId="2" borderId="21" xfId="0" quotePrefix="1" applyFont="1" applyFill="1" applyBorder="1" applyAlignment="1">
      <alignment horizontal="left" vertical="center"/>
    </xf>
    <xf numFmtId="0" fontId="17" fillId="2" borderId="21" xfId="0" quotePrefix="1" applyFont="1" applyFill="1" applyBorder="1" applyAlignment="1">
      <alignment horizontal="center" vertical="center"/>
    </xf>
    <xf numFmtId="3" fontId="17" fillId="2" borderId="21" xfId="0" quotePrefix="1" applyNumberFormat="1" applyFont="1" applyFill="1" applyBorder="1" applyAlignment="1">
      <alignment horizontal="center" vertical="center"/>
    </xf>
    <xf numFmtId="164" fontId="17" fillId="2" borderId="21" xfId="0" quotePrefix="1" applyNumberFormat="1" applyFont="1" applyFill="1" applyBorder="1" applyAlignment="1">
      <alignment horizontal="center" vertical="center"/>
    </xf>
    <xf numFmtId="0" fontId="19" fillId="0" borderId="21" xfId="0" applyFont="1" applyFill="1" applyBorder="1" applyAlignment="1">
      <alignment vertical="center"/>
    </xf>
    <xf numFmtId="164" fontId="19" fillId="0" borderId="21" xfId="0" applyNumberFormat="1" applyFont="1" applyFill="1" applyBorder="1" applyAlignment="1">
      <alignment horizontal="center" vertical="center"/>
    </xf>
    <xf numFmtId="3" fontId="19" fillId="0" borderId="21" xfId="0" applyNumberFormat="1" applyFont="1" applyFill="1" applyBorder="1" applyAlignment="1">
      <alignment horizontal="center" vertical="center"/>
    </xf>
    <xf numFmtId="165" fontId="16" fillId="3" borderId="3" xfId="0" applyNumberFormat="1" applyFont="1" applyFill="1" applyBorder="1" applyAlignment="1">
      <alignment horizontal="center" vertical="center" wrapText="1"/>
    </xf>
    <xf numFmtId="0" fontId="20" fillId="0" borderId="0" xfId="0" applyFont="1" applyAlignment="1">
      <alignment horizontal="left" vertical="top" wrapText="1"/>
    </xf>
    <xf numFmtId="0" fontId="0" fillId="0" borderId="0" xfId="0" applyAlignment="1">
      <alignment horizontal="center" vertical="center" wrapText="1"/>
    </xf>
    <xf numFmtId="164" fontId="34" fillId="2" borderId="21" xfId="0" quotePrefix="1" applyNumberFormat="1" applyFont="1" applyFill="1" applyBorder="1" applyAlignment="1">
      <alignment horizontal="center" vertical="center"/>
    </xf>
    <xf numFmtId="164" fontId="27" fillId="4" borderId="18" xfId="4" applyNumberFormat="1" applyFont="1" applyFill="1" applyBorder="1" applyAlignment="1">
      <alignment horizontal="center" vertical="center"/>
    </xf>
    <xf numFmtId="164" fontId="28" fillId="4" borderId="18" xfId="4" applyNumberFormat="1" applyFont="1" applyFill="1" applyBorder="1" applyAlignment="1">
      <alignment horizontal="center" vertical="center"/>
    </xf>
    <xf numFmtId="0" fontId="20" fillId="0" borderId="0" xfId="0" applyFont="1" applyAlignment="1">
      <alignment horizontal="left" vertical="top" wrapText="1"/>
    </xf>
    <xf numFmtId="0" fontId="33" fillId="0" borderId="0" xfId="0" applyFont="1" applyBorder="1" applyAlignment="1">
      <alignment horizontal="center" vertical="top" wrapText="1"/>
    </xf>
    <xf numFmtId="164" fontId="27" fillId="4" borderId="18" xfId="0" applyNumberFormat="1" applyFont="1" applyFill="1" applyBorder="1" applyAlignment="1">
      <alignment horizontal="center" vertical="center"/>
    </xf>
    <xf numFmtId="0" fontId="12" fillId="2" borderId="0" xfId="2" applyFill="1" applyAlignment="1">
      <alignment horizontal="left"/>
    </xf>
    <xf numFmtId="3" fontId="27" fillId="4" borderId="20" xfId="0" applyNumberFormat="1" applyFont="1" applyFill="1" applyBorder="1" applyAlignment="1">
      <alignment horizontal="center" vertical="center"/>
    </xf>
    <xf numFmtId="164" fontId="27" fillId="4" borderId="20" xfId="0" applyNumberFormat="1" applyFont="1" applyFill="1" applyBorder="1" applyAlignment="1">
      <alignment horizontal="center" vertical="center"/>
    </xf>
    <xf numFmtId="49" fontId="22" fillId="0" borderId="0" xfId="0" applyNumberFormat="1" applyFont="1" applyAlignment="1">
      <alignment horizontal="left" vertical="top" wrapText="1"/>
    </xf>
    <xf numFmtId="0" fontId="30" fillId="2" borderId="3" xfId="0" quotePrefix="1" applyFont="1" applyFill="1" applyBorder="1" applyAlignment="1">
      <alignment horizontal="left" vertical="center"/>
    </xf>
    <xf numFmtId="164" fontId="30" fillId="2" borderId="3" xfId="0" quotePrefix="1" applyNumberFormat="1" applyFont="1" applyFill="1" applyBorder="1" applyAlignment="1">
      <alignment horizontal="center" vertical="center"/>
    </xf>
    <xf numFmtId="0" fontId="30" fillId="0" borderId="10" xfId="0" applyFont="1" applyFill="1" applyBorder="1" applyAlignment="1">
      <alignment horizontal="left" vertical="center"/>
    </xf>
    <xf numFmtId="0" fontId="30" fillId="2" borderId="22" xfId="0" quotePrefix="1" applyFont="1" applyFill="1" applyBorder="1" applyAlignment="1">
      <alignment horizontal="left" vertical="center"/>
    </xf>
    <xf numFmtId="164" fontId="30" fillId="2" borderId="22" xfId="0" quotePrefix="1" applyNumberFormat="1" applyFont="1" applyFill="1" applyBorder="1" applyAlignment="1">
      <alignment horizontal="center" vertical="center"/>
    </xf>
    <xf numFmtId="0" fontId="18" fillId="0" borderId="0" xfId="0" quotePrefix="1" applyFont="1" applyBorder="1" applyAlignment="1">
      <alignment horizontal="center" vertical="center"/>
    </xf>
    <xf numFmtId="165" fontId="0" fillId="2" borderId="19" xfId="0" applyNumberFormat="1" applyFont="1" applyFill="1" applyBorder="1" applyAlignment="1">
      <alignment horizontal="center"/>
    </xf>
    <xf numFmtId="0" fontId="36" fillId="0" borderId="0" xfId="0" applyFont="1"/>
    <xf numFmtId="164" fontId="16" fillId="3" borderId="26" xfId="0" applyNumberFormat="1" applyFont="1" applyFill="1" applyBorder="1" applyAlignment="1">
      <alignment horizontal="center" vertical="center" wrapText="1"/>
    </xf>
    <xf numFmtId="164" fontId="24" fillId="3" borderId="27" xfId="0" applyNumberFormat="1" applyFont="1" applyFill="1" applyBorder="1" applyAlignment="1">
      <alignment horizontal="center"/>
    </xf>
    <xf numFmtId="164" fontId="24" fillId="3" borderId="28" xfId="0" applyNumberFormat="1" applyFont="1" applyFill="1" applyBorder="1" applyAlignment="1">
      <alignment horizontal="center"/>
    </xf>
    <xf numFmtId="3" fontId="24" fillId="3" borderId="28" xfId="0" applyNumberFormat="1" applyFont="1" applyFill="1" applyBorder="1" applyAlignment="1">
      <alignment horizontal="center"/>
    </xf>
    <xf numFmtId="164" fontId="25" fillId="3" borderId="29" xfId="0" applyNumberFormat="1" applyFont="1" applyFill="1" applyBorder="1" applyAlignment="1">
      <alignment horizontal="center" vertical="center"/>
    </xf>
    <xf numFmtId="3" fontId="19" fillId="0" borderId="0" xfId="0" quotePrefix="1" applyNumberFormat="1" applyFont="1" applyFill="1" applyAlignment="1">
      <alignment horizontal="center" vertical="center"/>
    </xf>
    <xf numFmtId="0" fontId="20" fillId="0" borderId="0" xfId="0" applyFont="1" applyAlignment="1">
      <alignment horizontal="left" vertical="top" wrapText="1"/>
    </xf>
    <xf numFmtId="0" fontId="20" fillId="0" borderId="0" xfId="0" applyFont="1" applyAlignment="1">
      <alignment horizontal="left" vertical="top"/>
    </xf>
    <xf numFmtId="0" fontId="0" fillId="0" borderId="0" xfId="0" applyAlignment="1">
      <alignment horizontal="left"/>
    </xf>
    <xf numFmtId="0" fontId="12" fillId="2" borderId="0" xfId="2" applyFill="1" applyAlignment="1">
      <alignment horizontal="left"/>
    </xf>
    <xf numFmtId="0" fontId="37" fillId="0" borderId="0" xfId="0" applyFont="1"/>
    <xf numFmtId="0" fontId="0" fillId="0" borderId="0" xfId="0" applyAlignment="1">
      <alignment vertical="center" wrapText="1"/>
    </xf>
    <xf numFmtId="0" fontId="20" fillId="0" borderId="0" xfId="0" applyFont="1" applyAlignment="1">
      <alignment horizontal="left" vertical="top" wrapText="1"/>
    </xf>
    <xf numFmtId="0" fontId="20" fillId="0" borderId="0" xfId="0" applyFont="1" applyAlignment="1">
      <alignment horizontal="left" vertical="top" wrapText="1"/>
    </xf>
    <xf numFmtId="3" fontId="0" fillId="0" borderId="0" xfId="0" applyNumberFormat="1" applyAlignment="1">
      <alignment horizontal="center" vertical="center" wrapText="1"/>
    </xf>
    <xf numFmtId="164" fontId="38" fillId="0" borderId="0" xfId="0" applyNumberFormat="1" applyFont="1" applyAlignment="1">
      <alignment horizontal="center" vertical="center"/>
    </xf>
    <xf numFmtId="3" fontId="38" fillId="0" borderId="0" xfId="0" applyNumberFormat="1" applyFont="1" applyAlignment="1">
      <alignment horizontal="center" vertical="center"/>
    </xf>
    <xf numFmtId="164" fontId="39" fillId="0" borderId="0" xfId="0" applyNumberFormat="1" applyFont="1" applyAlignment="1">
      <alignment horizontal="center" vertical="center"/>
    </xf>
    <xf numFmtId="3" fontId="39" fillId="0" borderId="0" xfId="0" applyNumberFormat="1" applyFont="1" applyAlignment="1">
      <alignment horizontal="center" vertical="center"/>
    </xf>
    <xf numFmtId="3" fontId="38" fillId="0" borderId="0" xfId="0" quotePrefix="1" applyNumberFormat="1" applyFont="1" applyAlignment="1">
      <alignment horizontal="center" vertical="center"/>
    </xf>
    <xf numFmtId="3" fontId="39" fillId="0" borderId="0" xfId="0" quotePrefix="1" applyNumberFormat="1" applyFont="1" applyAlignment="1">
      <alignment horizontal="center" vertical="center"/>
    </xf>
    <xf numFmtId="1" fontId="38" fillId="0" borderId="0" xfId="0" applyNumberFormat="1" applyFont="1" applyAlignment="1">
      <alignment horizontal="center" vertical="center"/>
    </xf>
    <xf numFmtId="0" fontId="40" fillId="3" borderId="30" xfId="3" applyFont="1" applyFill="1" applyBorder="1" applyAlignment="1">
      <alignment horizontal="center"/>
    </xf>
    <xf numFmtId="0" fontId="41" fillId="3" borderId="24" xfId="0" applyFont="1" applyFill="1" applyBorder="1" applyAlignment="1">
      <alignment horizontal="center" wrapText="1"/>
    </xf>
    <xf numFmtId="0" fontId="41" fillId="3" borderId="24" xfId="0" applyFont="1" applyFill="1" applyBorder="1" applyAlignment="1">
      <alignment horizontal="center"/>
    </xf>
    <xf numFmtId="0" fontId="41" fillId="3" borderId="31" xfId="0" applyFont="1" applyFill="1" applyBorder="1" applyAlignment="1">
      <alignment horizontal="center" wrapText="1"/>
    </xf>
    <xf numFmtId="1" fontId="41" fillId="3" borderId="32" xfId="0" applyNumberFormat="1" applyFont="1" applyFill="1" applyBorder="1" applyAlignment="1">
      <alignment horizontal="center"/>
    </xf>
    <xf numFmtId="164" fontId="42" fillId="0" borderId="0" xfId="0" applyNumberFormat="1" applyFont="1" applyAlignment="1">
      <alignment horizontal="center"/>
    </xf>
    <xf numFmtId="164" fontId="42" fillId="0" borderId="0" xfId="0" applyNumberFormat="1" applyFont="1" applyAlignment="1">
      <alignment horizontal="center" vertical="center"/>
    </xf>
    <xf numFmtId="0" fontId="42" fillId="0" borderId="33" xfId="0" applyFont="1" applyBorder="1" applyAlignment="1">
      <alignment horizontal="center"/>
    </xf>
    <xf numFmtId="1" fontId="41" fillId="3" borderId="34" xfId="0" applyNumberFormat="1" applyFont="1" applyFill="1" applyBorder="1" applyAlignment="1">
      <alignment horizontal="center"/>
    </xf>
    <xf numFmtId="164" fontId="42" fillId="0" borderId="21" xfId="0" applyNumberFormat="1" applyFont="1" applyBorder="1" applyAlignment="1">
      <alignment horizontal="center"/>
    </xf>
    <xf numFmtId="0" fontId="42" fillId="0" borderId="35" xfId="0" applyFont="1" applyBorder="1" applyAlignment="1">
      <alignment horizontal="center"/>
    </xf>
    <xf numFmtId="0" fontId="37" fillId="2" borderId="0" xfId="0" applyFont="1" applyFill="1"/>
    <xf numFmtId="0" fontId="42" fillId="0" borderId="0" xfId="0" applyFont="1" applyBorder="1" applyAlignment="1">
      <alignment horizontal="center"/>
    </xf>
    <xf numFmtId="0" fontId="42" fillId="0" borderId="21" xfId="0" applyFont="1" applyBorder="1" applyAlignment="1">
      <alignment horizontal="center"/>
    </xf>
    <xf numFmtId="164" fontId="29" fillId="0" borderId="18" xfId="0" applyNumberFormat="1" applyFont="1" applyBorder="1" applyAlignment="1">
      <alignment horizontal="center" vertical="center"/>
    </xf>
    <xf numFmtId="0" fontId="28" fillId="4" borderId="36" xfId="0" applyFont="1" applyFill="1" applyBorder="1" applyAlignment="1">
      <alignment vertical="center"/>
    </xf>
    <xf numFmtId="164" fontId="27" fillId="4" borderId="1" xfId="0" applyNumberFormat="1" applyFont="1" applyFill="1" applyBorder="1" applyAlignment="1">
      <alignment horizontal="center" vertical="center"/>
    </xf>
    <xf numFmtId="0" fontId="0" fillId="0" borderId="2" xfId="0" applyBorder="1"/>
    <xf numFmtId="0" fontId="12" fillId="2" borderId="0" xfId="2" applyFill="1" applyAlignment="1">
      <alignment horizontal="left"/>
    </xf>
    <xf numFmtId="0" fontId="12" fillId="2" borderId="0" xfId="2" applyFill="1" applyAlignment="1">
      <alignment horizontal="left"/>
    </xf>
    <xf numFmtId="0" fontId="0" fillId="0" borderId="0" xfId="0" applyFont="1"/>
    <xf numFmtId="0" fontId="0" fillId="0" borderId="0" xfId="0" applyFont="1" applyFill="1"/>
    <xf numFmtId="0" fontId="0" fillId="0" borderId="0" xfId="0" applyFont="1" applyAlignment="1">
      <alignment horizontal="left" vertical="top"/>
    </xf>
    <xf numFmtId="0" fontId="0" fillId="0" borderId="37" xfId="0" applyBorder="1" applyAlignment="1">
      <alignment horizontal="center" vertical="center" wrapText="1"/>
    </xf>
    <xf numFmtId="164" fontId="0" fillId="0" borderId="37" xfId="0" applyNumberFormat="1" applyBorder="1" applyAlignment="1">
      <alignment horizontal="center" vertical="center" wrapText="1"/>
    </xf>
    <xf numFmtId="3" fontId="0" fillId="0" borderId="37" xfId="0" applyNumberFormat="1" applyBorder="1" applyAlignment="1">
      <alignment horizontal="center" vertical="center" wrapText="1"/>
    </xf>
    <xf numFmtId="0" fontId="15" fillId="5" borderId="37" xfId="0" applyFont="1" applyFill="1" applyBorder="1" applyAlignment="1">
      <alignment horizontal="center" vertical="center" wrapText="1"/>
    </xf>
    <xf numFmtId="0" fontId="0" fillId="0" borderId="0" xfId="0" applyFont="1" applyBorder="1"/>
    <xf numFmtId="164" fontId="42" fillId="0" borderId="0" xfId="0" applyNumberFormat="1" applyFont="1" applyBorder="1" applyAlignment="1">
      <alignment horizontal="center"/>
    </xf>
    <xf numFmtId="164" fontId="42" fillId="0" borderId="33" xfId="0" applyNumberFormat="1" applyFont="1" applyBorder="1" applyAlignment="1">
      <alignment horizontal="center"/>
    </xf>
    <xf numFmtId="0" fontId="30" fillId="4" borderId="18" xfId="0" quotePrefix="1" applyFont="1" applyFill="1" applyBorder="1" applyAlignment="1">
      <alignment horizontal="center" vertical="center"/>
    </xf>
    <xf numFmtId="164" fontId="0" fillId="0" borderId="0" xfId="0" applyNumberFormat="1" applyFont="1" applyFill="1" applyAlignment="1">
      <alignment horizontal="center" vertical="center"/>
    </xf>
    <xf numFmtId="164" fontId="34" fillId="0" borderId="0" xfId="0" applyNumberFormat="1" applyFont="1" applyFill="1" applyAlignment="1">
      <alignment horizontal="center" vertical="center"/>
    </xf>
    <xf numFmtId="164" fontId="0" fillId="3" borderId="1" xfId="0" applyNumberFormat="1" applyFont="1" applyFill="1" applyBorder="1" applyAlignment="1">
      <alignment vertical="center"/>
    </xf>
    <xf numFmtId="164" fontId="37" fillId="0" borderId="1" xfId="0" applyNumberFormat="1" applyFont="1" applyFill="1" applyBorder="1" applyAlignment="1">
      <alignment horizontal="center" vertical="center"/>
    </xf>
    <xf numFmtId="164" fontId="0" fillId="0" borderId="1" xfId="0" applyNumberFormat="1" applyFont="1" applyFill="1" applyBorder="1" applyAlignment="1">
      <alignment horizontal="center" vertical="center"/>
    </xf>
    <xf numFmtId="164" fontId="0" fillId="0" borderId="20" xfId="0" applyNumberFormat="1" applyFont="1" applyFill="1" applyBorder="1" applyAlignment="1">
      <alignment horizontal="center" vertical="center"/>
    </xf>
    <xf numFmtId="3" fontId="34" fillId="0" borderId="0" xfId="0" applyNumberFormat="1" applyFont="1" applyAlignment="1">
      <alignment horizontal="center" vertical="center" wrapText="1"/>
    </xf>
    <xf numFmtId="0" fontId="14" fillId="0" borderId="0" xfId="0" applyFont="1" applyAlignment="1">
      <alignment vertical="justify" wrapText="1"/>
    </xf>
    <xf numFmtId="0" fontId="20" fillId="0" borderId="0" xfId="0" applyFont="1" applyAlignment="1">
      <alignment horizontal="left" vertical="top" wrapText="1"/>
    </xf>
    <xf numFmtId="0" fontId="12" fillId="2" borderId="0" xfId="2" applyFill="1" applyAlignment="1">
      <alignment horizontal="left"/>
    </xf>
    <xf numFmtId="49" fontId="35" fillId="0" borderId="0" xfId="0" applyNumberFormat="1" applyFont="1" applyAlignment="1">
      <alignment horizontal="left" vertical="top" wrapText="1"/>
    </xf>
    <xf numFmtId="0" fontId="0" fillId="0" borderId="0" xfId="0" applyFont="1" applyAlignment="1">
      <alignment horizontal="left" vertical="top" wrapText="1"/>
    </xf>
    <xf numFmtId="0" fontId="12" fillId="0" borderId="0" xfId="2" applyAlignment="1">
      <alignment horizontal="left"/>
    </xf>
    <xf numFmtId="0" fontId="26" fillId="3" borderId="15" xfId="0" applyFont="1" applyFill="1" applyBorder="1" applyAlignment="1">
      <alignment horizontal="center" vertical="center" wrapText="1"/>
    </xf>
    <xf numFmtId="0" fontId="26" fillId="3" borderId="16" xfId="0" applyFont="1" applyFill="1" applyBorder="1" applyAlignment="1">
      <alignment horizontal="center" vertical="center" wrapText="1"/>
    </xf>
    <xf numFmtId="0" fontId="43" fillId="4" borderId="24" xfId="0" applyFont="1" applyFill="1" applyBorder="1" applyAlignment="1">
      <alignment horizontal="left" vertical="center" wrapText="1"/>
    </xf>
    <xf numFmtId="0" fontId="43" fillId="4" borderId="0" xfId="0" applyFont="1" applyFill="1" applyAlignment="1">
      <alignment horizontal="left" vertical="center" wrapText="1"/>
    </xf>
    <xf numFmtId="0" fontId="0" fillId="0" borderId="0" xfId="0" applyAlignment="1">
      <alignment horizontal="left" vertical="top" wrapText="1"/>
    </xf>
    <xf numFmtId="0" fontId="0" fillId="0" borderId="0" xfId="0" applyFont="1" applyBorder="1" applyAlignment="1">
      <alignment horizontal="left" vertical="top" wrapText="1"/>
    </xf>
    <xf numFmtId="0" fontId="16" fillId="3" borderId="0" xfId="0" applyFont="1" applyFill="1" applyBorder="1" applyAlignment="1">
      <alignment horizontal="center" vertical="center" wrapText="1"/>
    </xf>
    <xf numFmtId="0" fontId="16" fillId="3" borderId="25" xfId="0" applyFont="1" applyFill="1" applyBorder="1" applyAlignment="1">
      <alignment horizontal="center" vertical="center" wrapText="1"/>
    </xf>
    <xf numFmtId="0" fontId="36" fillId="2" borderId="24" xfId="0" applyFont="1" applyFill="1" applyBorder="1" applyAlignment="1">
      <alignment horizontal="left" wrapText="1"/>
    </xf>
    <xf numFmtId="164" fontId="16" fillId="3" borderId="6" xfId="0" applyNumberFormat="1" applyFont="1" applyFill="1" applyBorder="1" applyAlignment="1">
      <alignment horizontal="center" vertical="center" wrapText="1"/>
    </xf>
    <xf numFmtId="164" fontId="16" fillId="3" borderId="7" xfId="0" applyNumberFormat="1" applyFont="1" applyFill="1" applyBorder="1" applyAlignment="1">
      <alignment horizontal="center" vertical="center" wrapText="1"/>
    </xf>
    <xf numFmtId="164" fontId="16" fillId="3" borderId="8" xfId="0" applyNumberFormat="1" applyFont="1" applyFill="1" applyBorder="1" applyAlignment="1">
      <alignment horizontal="center" vertical="center" wrapText="1"/>
    </xf>
    <xf numFmtId="164" fontId="16" fillId="3" borderId="9" xfId="0" applyNumberFormat="1" applyFont="1" applyFill="1" applyBorder="1" applyAlignment="1">
      <alignment horizontal="center" vertical="center" wrapText="1"/>
    </xf>
    <xf numFmtId="164" fontId="16" fillId="3" borderId="14" xfId="0" applyNumberFormat="1" applyFont="1" applyFill="1" applyBorder="1" applyAlignment="1">
      <alignment horizontal="center" vertical="center" wrapText="1"/>
    </xf>
    <xf numFmtId="164" fontId="16" fillId="3" borderId="0" xfId="0" applyNumberFormat="1" applyFont="1" applyFill="1" applyBorder="1" applyAlignment="1">
      <alignment horizontal="center" vertical="center" wrapText="1"/>
    </xf>
    <xf numFmtId="164" fontId="16" fillId="3" borderId="12" xfId="0" applyNumberFormat="1" applyFont="1" applyFill="1" applyBorder="1" applyAlignment="1">
      <alignment horizontal="center" vertical="center" wrapText="1"/>
    </xf>
    <xf numFmtId="164" fontId="16" fillId="3" borderId="13" xfId="0" applyNumberFormat="1" applyFont="1" applyFill="1" applyBorder="1" applyAlignment="1">
      <alignment horizontal="center" vertical="center" wrapText="1"/>
    </xf>
    <xf numFmtId="164" fontId="16" fillId="3" borderId="11" xfId="0" applyNumberFormat="1" applyFont="1" applyFill="1" applyBorder="1" applyAlignment="1">
      <alignment horizontal="center" vertical="center" wrapText="1"/>
    </xf>
    <xf numFmtId="1" fontId="16" fillId="3" borderId="4" xfId="0" applyNumberFormat="1" applyFont="1" applyFill="1" applyBorder="1" applyAlignment="1">
      <alignment horizontal="center" vertical="center" wrapText="1"/>
    </xf>
    <xf numFmtId="1" fontId="16" fillId="3" borderId="5" xfId="0" applyNumberFormat="1" applyFont="1" applyFill="1" applyBorder="1" applyAlignment="1">
      <alignment horizontal="center" vertical="center" wrapText="1"/>
    </xf>
    <xf numFmtId="1" fontId="16" fillId="3" borderId="6" xfId="0" applyNumberFormat="1" applyFont="1" applyFill="1" applyBorder="1" applyAlignment="1">
      <alignment horizontal="center" vertical="center" wrapText="1"/>
    </xf>
    <xf numFmtId="1" fontId="16" fillId="3" borderId="7" xfId="0" applyNumberFormat="1"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cellXfs>
  <cellStyles count="5">
    <cellStyle name="Lien hypertexte" xfId="2" builtinId="8"/>
    <cellStyle name="Normal" xfId="0" builtinId="0"/>
    <cellStyle name="Normal 2" xfId="1" xr:uid="{00000000-0005-0000-0000-000002000000}"/>
    <cellStyle name="Normal 2 2" xfId="3" xr:uid="{00000000-0005-0000-0000-000003000000}"/>
    <cellStyle name="Pourcentage" xfId="4" builtinId="5"/>
  </cellStyles>
  <dxfs count="2">
    <dxf>
      <font>
        <color rgb="FF9C0006"/>
      </font>
      <fill>
        <patternFill>
          <bgColor rgb="FFFFC7CE"/>
        </patternFill>
      </fill>
    </dxf>
    <dxf>
      <fill>
        <patternFill>
          <bgColor theme="7" tint="0.79998168889431442"/>
        </patternFill>
      </fill>
    </dxf>
  </dxfs>
  <tableStyles count="0" defaultTableStyle="TableStyleMedium2" defaultPivotStyle="PivotStyleLight16"/>
  <colors>
    <mruColors>
      <color rgb="FF000080"/>
      <color rgb="FF0070C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977985960493296"/>
          <c:y val="0.1678961210042734"/>
          <c:w val="0.78693259272823457"/>
          <c:h val="0.66666544846491638"/>
        </c:manualLayout>
      </c:layout>
      <c:barChart>
        <c:barDir val="col"/>
        <c:grouping val="clustered"/>
        <c:varyColors val="0"/>
        <c:ser>
          <c:idx val="0"/>
          <c:order val="0"/>
          <c:tx>
            <c:strRef>
              <c:f>'[1]Evolution 10 ans'!$B$11</c:f>
              <c:strCache>
                <c:ptCount val="1"/>
                <c:pt idx="0">
                  <c:v>Nombres de boursiers</c:v>
                </c:pt>
              </c:strCache>
            </c:strRef>
          </c:tx>
          <c:spPr>
            <a:solidFill>
              <a:srgbClr val="000080"/>
            </a:solidFill>
            <a:ln>
              <a:noFill/>
            </a:ln>
            <a:effectLst/>
          </c:spPr>
          <c:invertIfNegative val="0"/>
          <c:cat>
            <c:numRef>
              <c:f>'[1]Evolution 10 ans'!$C$10:$P$10</c:f>
              <c:numCache>
                <c:formatCode>General</c:formatCode>
                <c:ptCount val="14"/>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numCache>
            </c:numRef>
          </c:cat>
          <c:val>
            <c:numRef>
              <c:f>'[1]Evolution 10 ans'!$C$11:$P$11</c:f>
              <c:numCache>
                <c:formatCode>General</c:formatCode>
                <c:ptCount val="14"/>
                <c:pt idx="0">
                  <c:v>629035</c:v>
                </c:pt>
                <c:pt idx="1">
                  <c:v>639884</c:v>
                </c:pt>
                <c:pt idx="2">
                  <c:v>655858</c:v>
                </c:pt>
                <c:pt idx="3">
                  <c:v>681078</c:v>
                </c:pt>
                <c:pt idx="4" formatCode="#,##0">
                  <c:v>691200</c:v>
                </c:pt>
                <c:pt idx="5" formatCode="#,##0">
                  <c:v>696900</c:v>
                </c:pt>
                <c:pt idx="6" formatCode="#,##0">
                  <c:v>712166</c:v>
                </c:pt>
                <c:pt idx="7" formatCode="#,##0">
                  <c:v>717955</c:v>
                </c:pt>
                <c:pt idx="8" formatCode="#,##0">
                  <c:v>749562</c:v>
                </c:pt>
                <c:pt idx="9" formatCode="#,##0">
                  <c:v>720043</c:v>
                </c:pt>
                <c:pt idx="10" formatCode="#,##0">
                  <c:v>665212</c:v>
                </c:pt>
                <c:pt idx="11" formatCode="#,##0">
                  <c:v>679044</c:v>
                </c:pt>
                <c:pt idx="12">
                  <c:v>661686</c:v>
                </c:pt>
                <c:pt idx="13">
                  <c:v>656114</c:v>
                </c:pt>
              </c:numCache>
            </c:numRef>
          </c:val>
          <c:extLst>
            <c:ext xmlns:c16="http://schemas.microsoft.com/office/drawing/2014/chart" uri="{C3380CC4-5D6E-409C-BE32-E72D297353CC}">
              <c16:uniqueId val="{00000000-5EAC-436C-8065-6C279B61E44F}"/>
            </c:ext>
          </c:extLst>
        </c:ser>
        <c:dLbls>
          <c:showLegendKey val="0"/>
          <c:showVal val="0"/>
          <c:showCatName val="0"/>
          <c:showSerName val="0"/>
          <c:showPercent val="0"/>
          <c:showBubbleSize val="0"/>
        </c:dLbls>
        <c:gapWidth val="219"/>
        <c:axId val="765249480"/>
        <c:axId val="765250136"/>
      </c:barChart>
      <c:lineChart>
        <c:grouping val="standard"/>
        <c:varyColors val="0"/>
        <c:ser>
          <c:idx val="1"/>
          <c:order val="1"/>
          <c:tx>
            <c:strRef>
              <c:f>'[1]Evolution 10 ans'!$B$12</c:f>
              <c:strCache>
                <c:ptCount val="1"/>
                <c:pt idx="0">
                  <c:v>Part de boursiers</c:v>
                </c:pt>
              </c:strCache>
            </c:strRef>
          </c:tx>
          <c:spPr>
            <a:ln w="28575" cap="rnd">
              <a:solidFill>
                <a:srgbClr val="C00000"/>
              </a:solidFill>
              <a:round/>
            </a:ln>
            <a:effectLst/>
          </c:spPr>
          <c:marker>
            <c:symbol val="none"/>
          </c:marker>
          <c:cat>
            <c:numRef>
              <c:f>'[1]Evolution 10 ans'!$C$10:$P$10</c:f>
              <c:numCache>
                <c:formatCode>General</c:formatCode>
                <c:ptCount val="14"/>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numCache>
            </c:numRef>
          </c:cat>
          <c:val>
            <c:numRef>
              <c:f>'[1]Evolution 10 ans'!$C$12:$P$12</c:f>
              <c:numCache>
                <c:formatCode>0.0</c:formatCode>
                <c:ptCount val="14"/>
                <c:pt idx="0">
                  <c:v>36.688258250888389</c:v>
                </c:pt>
                <c:pt idx="1">
                  <c:v>36.53072070641371</c:v>
                </c:pt>
                <c:pt idx="2">
                  <c:v>37.165641679511012</c:v>
                </c:pt>
                <c:pt idx="3">
                  <c:v>37.862299014363536</c:v>
                </c:pt>
                <c:pt idx="4" formatCode="General">
                  <c:v>37.700000000000003</c:v>
                </c:pt>
                <c:pt idx="5" formatCode="General">
                  <c:v>37.4</c:v>
                </c:pt>
                <c:pt idx="6" formatCode="General">
                  <c:v>37.5</c:v>
                </c:pt>
                <c:pt idx="7" formatCode="General">
                  <c:v>36.799999999999997</c:v>
                </c:pt>
                <c:pt idx="8" formatCode="General">
                  <c:v>38.4</c:v>
                </c:pt>
                <c:pt idx="9" formatCode="General">
                  <c:v>37.700000000000003</c:v>
                </c:pt>
                <c:pt idx="10" formatCode="General">
                  <c:v>36.299999999999997</c:v>
                </c:pt>
                <c:pt idx="11" formatCode="General">
                  <c:v>37.200000000000003</c:v>
                </c:pt>
                <c:pt idx="12" formatCode="General">
                  <c:v>35.799999999999997</c:v>
                </c:pt>
                <c:pt idx="13" formatCode="General">
                  <c:v>34.5</c:v>
                </c:pt>
              </c:numCache>
            </c:numRef>
          </c:val>
          <c:smooth val="0"/>
          <c:extLst>
            <c:ext xmlns:c16="http://schemas.microsoft.com/office/drawing/2014/chart" uri="{C3380CC4-5D6E-409C-BE32-E72D297353CC}">
              <c16:uniqueId val="{00000001-5EAC-436C-8065-6C279B61E44F}"/>
            </c:ext>
          </c:extLst>
        </c:ser>
        <c:dLbls>
          <c:showLegendKey val="0"/>
          <c:showVal val="0"/>
          <c:showCatName val="0"/>
          <c:showSerName val="0"/>
          <c:showPercent val="0"/>
          <c:showBubbleSize val="0"/>
        </c:dLbls>
        <c:marker val="1"/>
        <c:smooth val="0"/>
        <c:axId val="771465728"/>
        <c:axId val="771469336"/>
      </c:lineChart>
      <c:catAx>
        <c:axId val="765249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765250136"/>
        <c:crosses val="autoZero"/>
        <c:auto val="1"/>
        <c:lblAlgn val="ctr"/>
        <c:lblOffset val="100"/>
        <c:noMultiLvlLbl val="0"/>
      </c:catAx>
      <c:valAx>
        <c:axId val="76525013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t" anchorCtr="0"/>
              <a:lstStyle/>
              <a:p>
                <a:pPr algn="l">
                  <a:defRPr sz="1100" b="0" i="0" u="none" strike="noStrike" kern="1200" baseline="0">
                    <a:solidFill>
                      <a:schemeClr val="tx1"/>
                    </a:solidFill>
                    <a:latin typeface="+mn-lt"/>
                    <a:ea typeface="+mn-ea"/>
                    <a:cs typeface="+mn-cs"/>
                  </a:defRPr>
                </a:pPr>
                <a:r>
                  <a:rPr lang="en-US" sz="1100">
                    <a:solidFill>
                      <a:schemeClr val="tx1"/>
                    </a:solidFill>
                  </a:rPr>
                  <a:t>Effectif</a:t>
                </a:r>
                <a:r>
                  <a:rPr lang="en-US" sz="1100" baseline="0">
                    <a:solidFill>
                      <a:schemeClr val="tx1"/>
                    </a:solidFill>
                  </a:rPr>
                  <a:t> de    boursiers</a:t>
                </a:r>
                <a:endParaRPr lang="en-US" sz="1100">
                  <a:solidFill>
                    <a:schemeClr val="tx1"/>
                  </a:solidFill>
                </a:endParaRPr>
              </a:p>
            </c:rich>
          </c:tx>
          <c:layout>
            <c:manualLayout>
              <c:xMode val="edge"/>
              <c:yMode val="edge"/>
              <c:x val="1.4235713481189198E-2"/>
              <c:y val="1.9556636440931568E-2"/>
            </c:manualLayout>
          </c:layout>
          <c:overlay val="0"/>
          <c:spPr>
            <a:noFill/>
            <a:ln>
              <a:noFill/>
            </a:ln>
            <a:effectLst/>
          </c:spPr>
          <c:txPr>
            <a:bodyPr rot="0" spcFirstLastPara="1" vertOverflow="ellipsis" wrap="square" anchor="t" anchorCtr="0"/>
            <a:lstStyle/>
            <a:p>
              <a:pPr algn="l">
                <a:defRPr sz="1100" b="0" i="0" u="none" strike="noStrike" kern="1200" baseline="0">
                  <a:solidFill>
                    <a:schemeClr val="tx1"/>
                  </a:solidFill>
                  <a:latin typeface="+mn-lt"/>
                  <a:ea typeface="+mn-ea"/>
                  <a:cs typeface="+mn-c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fr-FR"/>
          </a:p>
        </c:txPr>
        <c:crossAx val="765249480"/>
        <c:crosses val="autoZero"/>
        <c:crossBetween val="between"/>
      </c:valAx>
      <c:valAx>
        <c:axId val="771469336"/>
        <c:scaling>
          <c:orientation val="minMax"/>
          <c:max val="40"/>
          <c:min val="30"/>
        </c:scaling>
        <c:delete val="0"/>
        <c:axPos val="r"/>
        <c:title>
          <c:tx>
            <c:rich>
              <a:bodyPr rot="0" spcFirstLastPara="1" vertOverflow="ellipsis" wrap="square" anchor="b" anchorCtr="1"/>
              <a:lstStyle/>
              <a:p>
                <a:pPr algn="r">
                  <a:defRPr sz="1000" b="0" i="0" u="none" strike="noStrike" kern="1200" baseline="0">
                    <a:solidFill>
                      <a:schemeClr val="tx1"/>
                    </a:solidFill>
                    <a:latin typeface="+mn-lt"/>
                    <a:ea typeface="+mn-ea"/>
                    <a:cs typeface="+mn-cs"/>
                  </a:defRPr>
                </a:pPr>
                <a:r>
                  <a:rPr lang="fr-FR" sz="1100">
                    <a:solidFill>
                      <a:schemeClr val="tx1"/>
                    </a:solidFill>
                  </a:rPr>
                  <a:t>Part</a:t>
                </a:r>
                <a:r>
                  <a:rPr lang="fr-FR" sz="1100" baseline="0">
                    <a:solidFill>
                      <a:schemeClr val="tx1"/>
                    </a:solidFill>
                  </a:rPr>
                  <a:t> de boursiers (en %)</a:t>
                </a:r>
              </a:p>
              <a:p>
                <a:pPr algn="r">
                  <a:defRPr>
                    <a:solidFill>
                      <a:schemeClr val="tx1"/>
                    </a:solidFill>
                  </a:defRPr>
                </a:pPr>
                <a:endParaRPr lang="fr-FR">
                  <a:solidFill>
                    <a:schemeClr val="tx1"/>
                  </a:solidFill>
                </a:endParaRPr>
              </a:p>
            </c:rich>
          </c:tx>
          <c:layout>
            <c:manualLayout>
              <c:xMode val="edge"/>
              <c:yMode val="edge"/>
              <c:x val="0.79283991571325674"/>
              <c:y val="2.0062984795299416E-2"/>
            </c:manualLayout>
          </c:layout>
          <c:overlay val="0"/>
          <c:spPr>
            <a:noFill/>
            <a:ln>
              <a:noFill/>
            </a:ln>
            <a:effectLst/>
          </c:spPr>
          <c:txPr>
            <a:bodyPr rot="0" spcFirstLastPara="1" vertOverflow="ellipsis" wrap="square" anchor="b" anchorCtr="1"/>
            <a:lstStyle/>
            <a:p>
              <a:pPr algn="r">
                <a:defRPr sz="1000" b="0" i="0" u="none" strike="noStrike" kern="1200" baseline="0">
                  <a:solidFill>
                    <a:schemeClr val="tx1"/>
                  </a:solidFill>
                  <a:latin typeface="+mn-lt"/>
                  <a:ea typeface="+mn-ea"/>
                  <a:cs typeface="+mn-cs"/>
                </a:defRPr>
              </a:pPr>
              <a:endParaRPr lang="fr-FR"/>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fr-FR"/>
          </a:p>
        </c:txPr>
        <c:crossAx val="771465728"/>
        <c:crosses val="max"/>
        <c:crossBetween val="between"/>
        <c:majorUnit val="1"/>
        <c:minorUnit val="0.5"/>
      </c:valAx>
      <c:catAx>
        <c:axId val="771465728"/>
        <c:scaling>
          <c:orientation val="minMax"/>
        </c:scaling>
        <c:delete val="1"/>
        <c:axPos val="b"/>
        <c:numFmt formatCode="General" sourceLinked="1"/>
        <c:majorTickMark val="out"/>
        <c:minorTickMark val="none"/>
        <c:tickLblPos val="nextTo"/>
        <c:crossAx val="771469336"/>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solidFill>
                <a:latin typeface="+mn-lt"/>
                <a:ea typeface="+mn-ea"/>
                <a:cs typeface="+mn-cs"/>
              </a:defRPr>
            </a:pPr>
            <a:r>
              <a:rPr lang="en-US" sz="1200" b="0" i="1">
                <a:solidFill>
                  <a:schemeClr val="tx1"/>
                </a:solidFill>
              </a:rPr>
              <a:t>Part de boursiers parmi les étudiants dans des formations éligibles aux BCS</a:t>
            </a:r>
          </a:p>
        </c:rich>
      </c:tx>
      <c:layout>
        <c:manualLayout>
          <c:xMode val="edge"/>
          <c:yMode val="edge"/>
          <c:x val="0.24131204355290425"/>
          <c:y val="0.94367360565714875"/>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solidFill>
              <a:latin typeface="+mn-lt"/>
              <a:ea typeface="+mn-ea"/>
              <a:cs typeface="+mn-cs"/>
            </a:defRPr>
          </a:pPr>
          <a:endParaRPr lang="fr-FR"/>
        </a:p>
      </c:txPr>
    </c:title>
    <c:autoTitleDeleted val="0"/>
    <c:plotArea>
      <c:layout>
        <c:manualLayout>
          <c:layoutTarget val="inner"/>
          <c:xMode val="edge"/>
          <c:yMode val="edge"/>
          <c:x val="0.33372573886074902"/>
          <c:y val="1.3841352053060521E-2"/>
          <c:w val="0.62794397020689308"/>
          <c:h val="0.87265231410834465"/>
        </c:manualLayout>
      </c:layout>
      <c:barChart>
        <c:barDir val="bar"/>
        <c:grouping val="clustered"/>
        <c:varyColors val="0"/>
        <c:ser>
          <c:idx val="0"/>
          <c:order val="0"/>
          <c:tx>
            <c:strRef>
              <c:f>[1]Feuil2!$F$5</c:f>
              <c:strCache>
                <c:ptCount val="1"/>
                <c:pt idx="0">
                  <c:v>% de boursiers</c:v>
                </c:pt>
              </c:strCache>
            </c:strRef>
          </c:tx>
          <c:spPr>
            <a:solidFill>
              <a:srgbClr val="000080"/>
            </a:solidFill>
            <a:ln>
              <a:noFill/>
            </a:ln>
            <a:effectLst/>
          </c:spPr>
          <c:invertIfNegative val="0"/>
          <c:dPt>
            <c:idx val="0"/>
            <c:invertIfNegative val="0"/>
            <c:bubble3D val="0"/>
            <c:spPr>
              <a:solidFill>
                <a:schemeClr val="tx2"/>
              </a:solidFill>
              <a:ln>
                <a:noFill/>
              </a:ln>
              <a:effectLst/>
            </c:spPr>
            <c:extLst>
              <c:ext xmlns:c16="http://schemas.microsoft.com/office/drawing/2014/chart" uri="{C3380CC4-5D6E-409C-BE32-E72D297353CC}">
                <c16:uniqueId val="{00000001-A157-4BCA-B6C5-AA2BD4AADAB1}"/>
              </c:ext>
            </c:extLst>
          </c:dPt>
          <c:dPt>
            <c:idx val="1"/>
            <c:invertIfNegative val="0"/>
            <c:bubble3D val="0"/>
            <c:spPr>
              <a:solidFill>
                <a:schemeClr val="tx2"/>
              </a:solidFill>
              <a:ln>
                <a:noFill/>
              </a:ln>
              <a:effectLst/>
            </c:spPr>
            <c:extLst>
              <c:ext xmlns:c16="http://schemas.microsoft.com/office/drawing/2014/chart" uri="{C3380CC4-5D6E-409C-BE32-E72D297353CC}">
                <c16:uniqueId val="{00000003-A157-4BCA-B6C5-AA2BD4AADAB1}"/>
              </c:ext>
            </c:extLst>
          </c:dPt>
          <c:dPt>
            <c:idx val="2"/>
            <c:invertIfNegative val="0"/>
            <c:bubble3D val="0"/>
            <c:spPr>
              <a:solidFill>
                <a:schemeClr val="tx1">
                  <a:lumMod val="50000"/>
                  <a:lumOff val="50000"/>
                </a:schemeClr>
              </a:solidFill>
              <a:ln>
                <a:noFill/>
              </a:ln>
              <a:effectLst/>
            </c:spPr>
            <c:extLst>
              <c:ext xmlns:c16="http://schemas.microsoft.com/office/drawing/2014/chart" uri="{C3380CC4-5D6E-409C-BE32-E72D297353CC}">
                <c16:uniqueId val="{00000005-A157-4BCA-B6C5-AA2BD4AADAB1}"/>
              </c:ext>
            </c:extLst>
          </c:dPt>
          <c:dPt>
            <c:idx val="3"/>
            <c:invertIfNegative val="0"/>
            <c:bubble3D val="0"/>
            <c:spPr>
              <a:solidFill>
                <a:schemeClr val="tx1">
                  <a:lumMod val="50000"/>
                  <a:lumOff val="50000"/>
                </a:schemeClr>
              </a:solidFill>
              <a:ln>
                <a:noFill/>
              </a:ln>
              <a:effectLst/>
            </c:spPr>
            <c:extLst>
              <c:ext xmlns:c16="http://schemas.microsoft.com/office/drawing/2014/chart" uri="{C3380CC4-5D6E-409C-BE32-E72D297353CC}">
                <c16:uniqueId val="{00000007-A157-4BCA-B6C5-AA2BD4AADAB1}"/>
              </c:ext>
            </c:extLst>
          </c:dPt>
          <c:dPt>
            <c:idx val="4"/>
            <c:invertIfNegative val="0"/>
            <c:bubble3D val="0"/>
            <c:spPr>
              <a:solidFill>
                <a:srgbClr val="C00000"/>
              </a:solidFill>
              <a:ln>
                <a:noFill/>
              </a:ln>
              <a:effectLst/>
            </c:spPr>
            <c:extLst>
              <c:ext xmlns:c16="http://schemas.microsoft.com/office/drawing/2014/chart" uri="{C3380CC4-5D6E-409C-BE32-E72D297353CC}">
                <c16:uniqueId val="{00000009-A157-4BCA-B6C5-AA2BD4AADAB1}"/>
              </c:ext>
            </c:extLst>
          </c:dPt>
          <c:dPt>
            <c:idx val="12"/>
            <c:invertIfNegative val="0"/>
            <c:bubble3D val="0"/>
            <c:spPr>
              <a:solidFill>
                <a:srgbClr val="000080"/>
              </a:solidFill>
              <a:ln>
                <a:noFill/>
              </a:ln>
              <a:effectLst/>
            </c:spPr>
            <c:extLst>
              <c:ext xmlns:c16="http://schemas.microsoft.com/office/drawing/2014/chart" uri="{C3380CC4-5D6E-409C-BE32-E72D297353CC}">
                <c16:uniqueId val="{0000000B-A157-4BCA-B6C5-AA2BD4AADAB1}"/>
              </c:ext>
            </c:extLst>
          </c:dPt>
          <c:dPt>
            <c:idx val="13"/>
            <c:invertIfNegative val="0"/>
            <c:bubble3D val="0"/>
            <c:spPr>
              <a:solidFill>
                <a:srgbClr val="000080"/>
              </a:solidFill>
              <a:ln>
                <a:noFill/>
              </a:ln>
              <a:effectLst/>
            </c:spPr>
            <c:extLst>
              <c:ext xmlns:c16="http://schemas.microsoft.com/office/drawing/2014/chart" uri="{C3380CC4-5D6E-409C-BE32-E72D297353CC}">
                <c16:uniqueId val="{0000000D-A157-4BCA-B6C5-AA2BD4AADAB1}"/>
              </c:ext>
            </c:extLst>
          </c:dPt>
          <c:dPt>
            <c:idx val="14"/>
            <c:invertIfNegative val="0"/>
            <c:bubble3D val="0"/>
            <c:spPr>
              <a:solidFill>
                <a:srgbClr val="000080"/>
              </a:solidFill>
              <a:ln>
                <a:noFill/>
              </a:ln>
              <a:effectLst/>
            </c:spPr>
            <c:extLst>
              <c:ext xmlns:c16="http://schemas.microsoft.com/office/drawing/2014/chart" uri="{C3380CC4-5D6E-409C-BE32-E72D297353CC}">
                <c16:uniqueId val="{0000000F-A157-4BCA-B6C5-AA2BD4AADAB1}"/>
              </c:ext>
            </c:extLst>
          </c:dPt>
          <c:dPt>
            <c:idx val="15"/>
            <c:invertIfNegative val="0"/>
            <c:bubble3D val="0"/>
            <c:spPr>
              <a:solidFill>
                <a:srgbClr val="000080"/>
              </a:solidFill>
              <a:ln>
                <a:noFill/>
              </a:ln>
              <a:effectLst/>
            </c:spPr>
            <c:extLst>
              <c:ext xmlns:c16="http://schemas.microsoft.com/office/drawing/2014/chart" uri="{C3380CC4-5D6E-409C-BE32-E72D297353CC}">
                <c16:uniqueId val="{00000011-A157-4BCA-B6C5-AA2BD4AADAB1}"/>
              </c:ext>
            </c:extLst>
          </c:dPt>
          <c:dPt>
            <c:idx val="16"/>
            <c:invertIfNegative val="0"/>
            <c:bubble3D val="0"/>
            <c:spPr>
              <a:solidFill>
                <a:srgbClr val="000080"/>
              </a:solidFill>
              <a:ln>
                <a:noFill/>
              </a:ln>
              <a:effectLst/>
            </c:spPr>
            <c:extLst>
              <c:ext xmlns:c16="http://schemas.microsoft.com/office/drawing/2014/chart" uri="{C3380CC4-5D6E-409C-BE32-E72D297353CC}">
                <c16:uniqueId val="{00000013-A157-4BCA-B6C5-AA2BD4AADAB1}"/>
              </c:ext>
            </c:extLst>
          </c:dPt>
          <c:dLbls>
            <c:numFmt formatCode="0%" sourceLinked="0"/>
            <c:spPr>
              <a:noFill/>
              <a:ln>
                <a:solidFill>
                  <a:schemeClr val="tx1"/>
                </a:solid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[1]Feuil2!$E$7:$E$21</c:f>
              <c:strCache>
                <c:ptCount val="15"/>
                <c:pt idx="0">
                  <c:v>Étudiants</c:v>
                </c:pt>
                <c:pt idx="1">
                  <c:v>Étudiantes</c:v>
                </c:pt>
                <c:pt idx="2">
                  <c:v>Ensemble secteur privé</c:v>
                </c:pt>
                <c:pt idx="3">
                  <c:v>Ensemble secteur public</c:v>
                </c:pt>
                <c:pt idx="4">
                  <c:v>TOTAL</c:v>
                </c:pt>
                <c:pt idx="5">
                  <c:v>Écoles de commerce</c:v>
                </c:pt>
                <c:pt idx="6">
                  <c:v>Formations d'ingé. hors univ.</c:v>
                </c:pt>
                <c:pt idx="7">
                  <c:v>Autres écoles</c:v>
                </c:pt>
                <c:pt idx="8">
                  <c:v>Grands étab. de type univ. (1)</c:v>
                </c:pt>
                <c:pt idx="9">
                  <c:v>CPGE</c:v>
                </c:pt>
                <c:pt idx="10">
                  <c:v>Étab. univ. privés</c:v>
                </c:pt>
                <c:pt idx="11">
                  <c:v>Filières ingé. universitaires</c:v>
                </c:pt>
                <c:pt idx="12">
                  <c:v>Univ. hors IUT et Ingé.</c:v>
                </c:pt>
                <c:pt idx="13">
                  <c:v>IUT</c:v>
                </c:pt>
                <c:pt idx="14">
                  <c:v>BTS</c:v>
                </c:pt>
              </c:strCache>
            </c:strRef>
          </c:cat>
          <c:val>
            <c:numRef>
              <c:f>[1]Feuil2!$F$7:$F$21</c:f>
              <c:numCache>
                <c:formatCode>0%</c:formatCode>
                <c:ptCount val="15"/>
                <c:pt idx="0">
                  <c:v>0.314</c:v>
                </c:pt>
                <c:pt idx="1">
                  <c:v>0.36480000000000001</c:v>
                </c:pt>
                <c:pt idx="2">
                  <c:v>0.17799999999999999</c:v>
                </c:pt>
                <c:pt idx="3">
                  <c:v>0.375</c:v>
                </c:pt>
                <c:pt idx="4">
                  <c:v>0.34499999999999997</c:v>
                </c:pt>
                <c:pt idx="5">
                  <c:v>9.5399999999999999E-2</c:v>
                </c:pt>
                <c:pt idx="6">
                  <c:v>0.17699999999999999</c:v>
                </c:pt>
                <c:pt idx="7">
                  <c:v>0.25</c:v>
                </c:pt>
                <c:pt idx="8">
                  <c:v>0.252</c:v>
                </c:pt>
                <c:pt idx="9">
                  <c:v>0.246</c:v>
                </c:pt>
                <c:pt idx="10">
                  <c:v>0.254</c:v>
                </c:pt>
                <c:pt idx="11">
                  <c:v>0.28499999999999998</c:v>
                </c:pt>
                <c:pt idx="12">
                  <c:v>0.36799999999999999</c:v>
                </c:pt>
                <c:pt idx="13">
                  <c:v>0.43099999999999999</c:v>
                </c:pt>
                <c:pt idx="14">
                  <c:v>0.52300000000000002</c:v>
                </c:pt>
              </c:numCache>
            </c:numRef>
          </c:val>
          <c:extLst>
            <c:ext xmlns:c16="http://schemas.microsoft.com/office/drawing/2014/chart" uri="{C3380CC4-5D6E-409C-BE32-E72D297353CC}">
              <c16:uniqueId val="{00000014-A157-4BCA-B6C5-AA2BD4AADAB1}"/>
            </c:ext>
          </c:extLst>
        </c:ser>
        <c:dLbls>
          <c:dLblPos val="outEnd"/>
          <c:showLegendKey val="0"/>
          <c:showVal val="1"/>
          <c:showCatName val="0"/>
          <c:showSerName val="0"/>
          <c:showPercent val="0"/>
          <c:showBubbleSize val="0"/>
        </c:dLbls>
        <c:gapWidth val="219"/>
        <c:axId val="328625744"/>
        <c:axId val="326365632"/>
      </c:barChart>
      <c:catAx>
        <c:axId val="3286257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fr-FR"/>
          </a:p>
        </c:txPr>
        <c:crossAx val="326365632"/>
        <c:crosses val="autoZero"/>
        <c:auto val="1"/>
        <c:lblAlgn val="ctr"/>
        <c:lblOffset val="100"/>
        <c:noMultiLvlLbl val="0"/>
      </c:catAx>
      <c:valAx>
        <c:axId val="326365632"/>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fr-FR"/>
          </a:p>
        </c:txPr>
        <c:crossAx val="328625744"/>
        <c:crosses val="autoZero"/>
        <c:crossBetween val="between"/>
      </c:valAx>
      <c:spPr>
        <a:no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7</xdr:col>
      <xdr:colOff>295275</xdr:colOff>
      <xdr:row>20</xdr:row>
      <xdr:rowOff>171450</xdr:rowOff>
    </xdr:to>
    <xdr:graphicFrame macro="">
      <xdr:nvGraphicFramePr>
        <xdr:cNvPr id="2" name="Graphique 1">
          <a:extLst>
            <a:ext uri="{FF2B5EF4-FFF2-40B4-BE49-F238E27FC236}">
              <a16:creationId xmlns:a16="http://schemas.microsoft.com/office/drawing/2014/main" id="{4A986006-9FCB-4121-A30D-8C18453BC2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345282</xdr:colOff>
      <xdr:row>1</xdr:row>
      <xdr:rowOff>130968</xdr:rowOff>
    </xdr:from>
    <xdr:to>
      <xdr:col>13</xdr:col>
      <xdr:colOff>421821</xdr:colOff>
      <xdr:row>30</xdr:row>
      <xdr:rowOff>163285</xdr:rowOff>
    </xdr:to>
    <xdr:graphicFrame macro="">
      <xdr:nvGraphicFramePr>
        <xdr:cNvPr id="3" name="Graphique 2">
          <a:extLst>
            <a:ext uri="{FF2B5EF4-FFF2-40B4-BE49-F238E27FC236}">
              <a16:creationId xmlns:a16="http://schemas.microsoft.com/office/drawing/2014/main" id="{849D6C00-FDB0-46D1-B2C3-3C41AB257B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14</xdr:row>
      <xdr:rowOff>114300</xdr:rowOff>
    </xdr:from>
    <xdr:to>
      <xdr:col>10</xdr:col>
      <xdr:colOff>124565</xdr:colOff>
      <xdr:row>39</xdr:row>
      <xdr:rowOff>148260</xdr:rowOff>
    </xdr:to>
    <xdr:pic>
      <xdr:nvPicPr>
        <xdr:cNvPr id="4" name="Image 3">
          <a:extLst>
            <a:ext uri="{FF2B5EF4-FFF2-40B4-BE49-F238E27FC236}">
              <a16:creationId xmlns:a16="http://schemas.microsoft.com/office/drawing/2014/main" id="{E87AFF84-A6DD-7A84-4537-F20480D53314}"/>
            </a:ext>
          </a:extLst>
        </xdr:cNvPr>
        <xdr:cNvPicPr>
          <a:picLocks noChangeAspect="1"/>
        </xdr:cNvPicPr>
      </xdr:nvPicPr>
      <xdr:blipFill>
        <a:blip xmlns:r="http://schemas.openxmlformats.org/officeDocument/2006/relationships" r:embed="rId1"/>
        <a:stretch>
          <a:fillRect/>
        </a:stretch>
      </xdr:blipFill>
      <xdr:spPr>
        <a:xfrm>
          <a:off x="76200" y="2847975"/>
          <a:ext cx="8535140" cy="49869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123825</xdr:colOff>
      <xdr:row>2</xdr:row>
      <xdr:rowOff>57149</xdr:rowOff>
    </xdr:from>
    <xdr:to>
      <xdr:col>9</xdr:col>
      <xdr:colOff>485447</xdr:colOff>
      <xdr:row>31</xdr:row>
      <xdr:rowOff>46566</xdr:rowOff>
    </xdr:to>
    <xdr:pic>
      <xdr:nvPicPr>
        <xdr:cNvPr id="3" name="Image 2">
          <a:extLst>
            <a:ext uri="{FF2B5EF4-FFF2-40B4-BE49-F238E27FC236}">
              <a16:creationId xmlns:a16="http://schemas.microsoft.com/office/drawing/2014/main" id="{F422F0B1-8482-CAA8-317E-397C1A117DC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111" t="6963" r="12106" b="6190"/>
        <a:stretch/>
      </xdr:blipFill>
      <xdr:spPr>
        <a:xfrm>
          <a:off x="123825" y="485774"/>
          <a:ext cx="7219622" cy="57044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12</xdr:col>
      <xdr:colOff>704850</xdr:colOff>
      <xdr:row>34</xdr:row>
      <xdr:rowOff>77143</xdr:rowOff>
    </xdr:to>
    <xdr:pic>
      <xdr:nvPicPr>
        <xdr:cNvPr id="3" name="Image 2">
          <a:extLst>
            <a:ext uri="{FF2B5EF4-FFF2-40B4-BE49-F238E27FC236}">
              <a16:creationId xmlns:a16="http://schemas.microsoft.com/office/drawing/2014/main" id="{1BF672CA-838A-55B7-0628-3E6FEF45693D}"/>
            </a:ext>
          </a:extLst>
        </xdr:cNvPr>
        <xdr:cNvPicPr>
          <a:picLocks noChangeAspect="1"/>
        </xdr:cNvPicPr>
      </xdr:nvPicPr>
      <xdr:blipFill>
        <a:blip xmlns:r="http://schemas.openxmlformats.org/officeDocument/2006/relationships" r:embed="rId1"/>
        <a:stretch>
          <a:fillRect/>
        </a:stretch>
      </xdr:blipFill>
      <xdr:spPr>
        <a:xfrm>
          <a:off x="0" y="619125"/>
          <a:ext cx="9848850" cy="626839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W:\Publications\Note%20Flash\2025-2026\Creation%20tab%202025-2026.xlsx" TargetMode="External"/><Relationship Id="rId1" Type="http://schemas.openxmlformats.org/officeDocument/2006/relationships/externalLinkPath" Target="file:///W:\Publications\Note%20Flash\2025-2026\Creation%20tab%202025-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euil2"/>
      <sheetName val="Evolution 10 ans"/>
      <sheetName val=" Tab 2 + Annexes 1 et 2"/>
      <sheetName val="Annexe Carte"/>
      <sheetName val="Graphique 2"/>
      <sheetName val="Annexe 3"/>
      <sheetName val="Annexe 4"/>
      <sheetName val="Montants BCS"/>
      <sheetName val="NF graphiques ACM"/>
      <sheetName val="RERS tab 2 - 4 NF tab 1 man Pon"/>
      <sheetName val="RERS graph 1 et tab 3 Fait"/>
      <sheetName val="NF publique-privé tab 2-annexes"/>
      <sheetName val="NF niveau LMD annexe 4"/>
      <sheetName val="NF filière annexe"/>
      <sheetName val="NF graphiques"/>
      <sheetName val="NF PCS"/>
    </sheetNames>
    <sheetDataSet>
      <sheetData sheetId="0">
        <row r="5">
          <cell r="F5" t="str">
            <v>% de boursiers</v>
          </cell>
        </row>
        <row r="7">
          <cell r="E7" t="str">
            <v>Étudiants</v>
          </cell>
          <cell r="F7">
            <v>0.314</v>
          </cell>
        </row>
        <row r="8">
          <cell r="E8" t="str">
            <v>Étudiantes</v>
          </cell>
          <cell r="F8">
            <v>0.36480000000000001</v>
          </cell>
        </row>
        <row r="9">
          <cell r="E9" t="str">
            <v>Ensemble secteur privé</v>
          </cell>
          <cell r="F9">
            <v>0.17799999999999999</v>
          </cell>
        </row>
        <row r="10">
          <cell r="E10" t="str">
            <v>Ensemble secteur public</v>
          </cell>
          <cell r="F10">
            <v>0.375</v>
          </cell>
        </row>
        <row r="11">
          <cell r="E11" t="str">
            <v>TOTAL</v>
          </cell>
          <cell r="F11">
            <v>0.34499999999999997</v>
          </cell>
        </row>
        <row r="12">
          <cell r="E12" t="str">
            <v>Écoles de commerce</v>
          </cell>
          <cell r="F12">
            <v>9.5399999999999999E-2</v>
          </cell>
        </row>
        <row r="13">
          <cell r="E13" t="str">
            <v>Formations d'ingé. hors univ.</v>
          </cell>
          <cell r="F13">
            <v>0.17699999999999999</v>
          </cell>
        </row>
        <row r="14">
          <cell r="E14" t="str">
            <v>Autres écoles</v>
          </cell>
          <cell r="F14">
            <v>0.25</v>
          </cell>
        </row>
        <row r="15">
          <cell r="E15" t="str">
            <v>Grands étab. de type univ. (1)</v>
          </cell>
          <cell r="F15">
            <v>0.252</v>
          </cell>
        </row>
        <row r="16">
          <cell r="E16" t="str">
            <v>CPGE</v>
          </cell>
          <cell r="F16">
            <v>0.246</v>
          </cell>
        </row>
        <row r="17">
          <cell r="E17" t="str">
            <v>Étab. univ. privés</v>
          </cell>
          <cell r="F17">
            <v>0.254</v>
          </cell>
        </row>
        <row r="18">
          <cell r="E18" t="str">
            <v>Filières ingé. universitaires</v>
          </cell>
          <cell r="F18">
            <v>0.28499999999999998</v>
          </cell>
        </row>
        <row r="19">
          <cell r="E19" t="str">
            <v>Univ. hors IUT et Ingé.</v>
          </cell>
          <cell r="F19">
            <v>0.36799999999999999</v>
          </cell>
        </row>
        <row r="20">
          <cell r="E20" t="str">
            <v>IUT</v>
          </cell>
          <cell r="F20">
            <v>0.43099999999999999</v>
          </cell>
        </row>
        <row r="21">
          <cell r="E21" t="str">
            <v>BTS</v>
          </cell>
          <cell r="F21">
            <v>0.52300000000000002</v>
          </cell>
        </row>
      </sheetData>
      <sheetData sheetId="1">
        <row r="10">
          <cell r="C10">
            <v>2012</v>
          </cell>
          <cell r="D10">
            <v>2013</v>
          </cell>
          <cell r="E10">
            <v>2014</v>
          </cell>
          <cell r="F10">
            <v>2015</v>
          </cell>
          <cell r="G10">
            <v>2016</v>
          </cell>
          <cell r="H10">
            <v>2017</v>
          </cell>
          <cell r="I10">
            <v>2018</v>
          </cell>
          <cell r="J10">
            <v>2019</v>
          </cell>
          <cell r="K10">
            <v>2020</v>
          </cell>
          <cell r="L10">
            <v>2021</v>
          </cell>
          <cell r="M10">
            <v>2022</v>
          </cell>
          <cell r="N10">
            <v>2023</v>
          </cell>
          <cell r="O10">
            <v>2024</v>
          </cell>
          <cell r="P10">
            <v>2025</v>
          </cell>
        </row>
        <row r="11">
          <cell r="B11" t="str">
            <v>Nombres de boursiers</v>
          </cell>
          <cell r="C11">
            <v>629035</v>
          </cell>
          <cell r="D11">
            <v>639884</v>
          </cell>
          <cell r="E11">
            <v>655858</v>
          </cell>
          <cell r="F11">
            <v>681078</v>
          </cell>
          <cell r="G11">
            <v>691200</v>
          </cell>
          <cell r="H11">
            <v>696900</v>
          </cell>
          <cell r="I11">
            <v>712166</v>
          </cell>
          <cell r="J11">
            <v>717955</v>
          </cell>
          <cell r="K11">
            <v>749562</v>
          </cell>
          <cell r="L11">
            <v>720043</v>
          </cell>
          <cell r="M11">
            <v>665212</v>
          </cell>
          <cell r="N11">
            <v>679044</v>
          </cell>
          <cell r="O11">
            <v>661686</v>
          </cell>
          <cell r="P11">
            <v>656114</v>
          </cell>
        </row>
        <row r="12">
          <cell r="B12" t="str">
            <v>Part de boursiers</v>
          </cell>
          <cell r="C12">
            <v>36.688258250888389</v>
          </cell>
          <cell r="D12">
            <v>36.53072070641371</v>
          </cell>
          <cell r="E12">
            <v>37.165641679511012</v>
          </cell>
          <cell r="F12">
            <v>37.862299014363536</v>
          </cell>
          <cell r="G12">
            <v>37.700000000000003</v>
          </cell>
          <cell r="H12">
            <v>37.4</v>
          </cell>
          <cell r="I12">
            <v>37.5</v>
          </cell>
          <cell r="J12">
            <v>36.799999999999997</v>
          </cell>
          <cell r="K12">
            <v>38.4</v>
          </cell>
          <cell r="L12">
            <v>37.700000000000003</v>
          </cell>
          <cell r="M12">
            <v>36.299999999999997</v>
          </cell>
          <cell r="N12">
            <v>37.200000000000003</v>
          </cell>
          <cell r="O12">
            <v>35.799999999999997</v>
          </cell>
          <cell r="P12">
            <v>34.5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hyperlink" Target="https://rers.depp.education.fr/2026/tableau/10_BUD/07_AIDETU" TargetMode="External"/><Relationship Id="rId2" Type="http://schemas.openxmlformats.org/officeDocument/2006/relationships/hyperlink" Target="https://publication.enseignementsup-recherche.gouv.fr/eesr/FR/T687/l_aide_sociale_aux_etudiants/" TargetMode="External"/><Relationship Id="rId1" Type="http://schemas.openxmlformats.org/officeDocument/2006/relationships/hyperlink" Target="https://www.enseignementsup-recherche.gouv.fr/fr/les-boursiers-sur-criteres-sociaux-en-2024-2025-100050" TargetMode="External"/><Relationship Id="rId6" Type="http://schemas.openxmlformats.org/officeDocument/2006/relationships/printerSettings" Target="../printerSettings/printerSettings13.bin"/><Relationship Id="rId5" Type="http://schemas.openxmlformats.org/officeDocument/2006/relationships/hyperlink" Target="https://drees.solidarites-sante.gouv.fr/sites/default/files/2024-10/MS24%20-%20Fiche%2033%20-%20Les%20bourses%20sur%20crit%C3%A8res%20sociaux%20%28BCS%29.pdf" TargetMode="External"/><Relationship Id="rId4" Type="http://schemas.openxmlformats.org/officeDocument/2006/relationships/hyperlink" Target="https://rers.depp.education.fr/2026/tableau/10_BUD/08_BOU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3"/>
  <sheetViews>
    <sheetView showGridLines="0" tabSelected="1" workbookViewId="0">
      <selection activeCell="E22" sqref="E22"/>
    </sheetView>
  </sheetViews>
  <sheetFormatPr baseColWidth="10" defaultRowHeight="15" x14ac:dyDescent="0.25"/>
  <cols>
    <col min="1" max="1" width="21.28515625" customWidth="1"/>
  </cols>
  <sheetData>
    <row r="1" spans="1:25" ht="18.75" x14ac:dyDescent="0.3">
      <c r="A1" s="39" t="s">
        <v>84</v>
      </c>
      <c r="B1" s="14"/>
      <c r="C1" s="14"/>
      <c r="D1" s="14"/>
      <c r="E1" s="14"/>
      <c r="F1" s="14"/>
      <c r="G1" s="14"/>
      <c r="H1" s="14"/>
      <c r="I1" s="14"/>
      <c r="J1" s="14"/>
      <c r="K1" s="14"/>
      <c r="L1" s="14"/>
      <c r="M1" s="14"/>
      <c r="N1" s="14"/>
      <c r="O1" s="14"/>
      <c r="P1" s="14"/>
      <c r="Q1" s="14"/>
      <c r="R1" s="14"/>
      <c r="S1" s="14"/>
      <c r="T1" s="14"/>
      <c r="U1" s="14"/>
      <c r="V1" s="14"/>
      <c r="W1" s="14"/>
      <c r="X1" s="14"/>
      <c r="Y1" s="14"/>
    </row>
    <row r="2" spans="1:25" s="20" customFormat="1" ht="18.75" x14ac:dyDescent="0.3">
      <c r="A2" s="24"/>
      <c r="B2" s="14"/>
      <c r="C2" s="14"/>
      <c r="D2" s="14"/>
      <c r="E2" s="14"/>
      <c r="F2" s="14"/>
      <c r="G2" s="14"/>
      <c r="H2" s="14"/>
      <c r="I2" s="14"/>
      <c r="J2" s="14"/>
      <c r="K2" s="14"/>
      <c r="L2" s="14"/>
      <c r="M2" s="14"/>
      <c r="N2" s="14"/>
      <c r="O2" s="14"/>
      <c r="P2" s="14"/>
      <c r="Q2" s="14"/>
      <c r="R2" s="14"/>
      <c r="S2" s="14"/>
      <c r="T2" s="14"/>
      <c r="U2" s="14"/>
      <c r="V2" s="14"/>
      <c r="W2" s="14"/>
      <c r="X2" s="14"/>
      <c r="Y2" s="14"/>
    </row>
    <row r="3" spans="1:25" s="20" customFormat="1" x14ac:dyDescent="0.25">
      <c r="A3" s="50" t="s">
        <v>85</v>
      </c>
      <c r="B3" s="187" t="s">
        <v>34</v>
      </c>
      <c r="C3" s="187"/>
      <c r="D3" s="187"/>
      <c r="E3" s="187"/>
      <c r="F3" s="187"/>
      <c r="G3" s="187"/>
      <c r="H3" s="187"/>
      <c r="I3" s="187"/>
      <c r="J3" s="187"/>
      <c r="K3" s="187"/>
      <c r="L3" s="50"/>
      <c r="M3" s="14"/>
      <c r="N3" s="14"/>
      <c r="O3" s="14"/>
      <c r="P3" s="14"/>
      <c r="Q3" s="14"/>
      <c r="R3" s="14"/>
      <c r="S3" s="14"/>
      <c r="T3" s="14"/>
      <c r="U3" s="14"/>
      <c r="V3" s="14"/>
      <c r="W3" s="14"/>
      <c r="X3" s="14"/>
      <c r="Y3" s="14"/>
    </row>
    <row r="4" spans="1:25" x14ac:dyDescent="0.25">
      <c r="A4" t="s">
        <v>110</v>
      </c>
      <c r="B4" s="51" t="s">
        <v>191</v>
      </c>
    </row>
    <row r="5" spans="1:25" s="20" customFormat="1" x14ac:dyDescent="0.25">
      <c r="A5" s="20" t="s">
        <v>177</v>
      </c>
      <c r="B5" s="51" t="s">
        <v>178</v>
      </c>
    </row>
    <row r="6" spans="1:25" x14ac:dyDescent="0.25">
      <c r="A6" s="50" t="s">
        <v>111</v>
      </c>
      <c r="B6" s="51" t="s">
        <v>189</v>
      </c>
      <c r="O6" s="14"/>
      <c r="P6" s="14"/>
      <c r="Q6" s="14"/>
      <c r="R6" s="14"/>
      <c r="S6" s="14"/>
      <c r="T6" s="14"/>
      <c r="U6" s="14"/>
      <c r="V6" s="14"/>
      <c r="W6" s="14"/>
      <c r="X6" s="14"/>
      <c r="Y6" s="14"/>
    </row>
    <row r="7" spans="1:25" x14ac:dyDescent="0.25">
      <c r="A7" s="50" t="s">
        <v>97</v>
      </c>
      <c r="B7" s="113" t="s">
        <v>128</v>
      </c>
      <c r="C7" s="55"/>
      <c r="D7" s="55"/>
      <c r="E7" s="55"/>
      <c r="F7" s="55"/>
      <c r="G7" s="55"/>
      <c r="H7" s="55"/>
      <c r="I7" s="55"/>
      <c r="J7" s="55"/>
      <c r="K7" s="55"/>
      <c r="L7" s="50"/>
      <c r="M7" s="14"/>
      <c r="N7" s="14"/>
      <c r="O7" s="14"/>
      <c r="P7" s="14"/>
      <c r="Q7" s="14"/>
      <c r="R7" s="14"/>
      <c r="S7" s="14"/>
      <c r="T7" s="14"/>
      <c r="U7" s="14"/>
      <c r="V7" s="14"/>
      <c r="W7" s="14"/>
      <c r="X7" s="14"/>
      <c r="Y7" s="14"/>
    </row>
    <row r="8" spans="1:25" x14ac:dyDescent="0.25">
      <c r="A8" s="50" t="s">
        <v>87</v>
      </c>
      <c r="B8" s="187" t="s">
        <v>127</v>
      </c>
      <c r="C8" s="187"/>
      <c r="D8" s="187"/>
      <c r="E8" s="187"/>
      <c r="F8" s="187"/>
      <c r="G8" s="187"/>
      <c r="H8" s="187"/>
      <c r="I8" s="187"/>
      <c r="J8" s="187"/>
      <c r="K8" s="187"/>
      <c r="L8" s="50"/>
      <c r="M8" s="14"/>
      <c r="N8" s="14"/>
      <c r="O8" s="14"/>
      <c r="P8" s="14"/>
      <c r="Q8" s="14"/>
      <c r="R8" s="14"/>
      <c r="S8" s="14"/>
      <c r="T8" s="14"/>
      <c r="U8" s="14"/>
      <c r="V8" s="14"/>
      <c r="W8" s="14"/>
      <c r="X8" s="14"/>
      <c r="Y8" s="14"/>
    </row>
    <row r="9" spans="1:25" s="20" customFormat="1" x14ac:dyDescent="0.25">
      <c r="A9" s="50" t="s">
        <v>86</v>
      </c>
      <c r="B9" s="166" t="s">
        <v>197</v>
      </c>
      <c r="C9" s="165"/>
      <c r="D9" s="165"/>
      <c r="E9" s="165"/>
      <c r="F9" s="165"/>
      <c r="G9" s="165"/>
      <c r="H9" s="165"/>
      <c r="I9" s="165"/>
      <c r="J9" s="165"/>
      <c r="K9" s="165"/>
      <c r="L9" s="165"/>
      <c r="M9" s="165"/>
      <c r="N9" s="165"/>
      <c r="O9" s="14"/>
      <c r="P9" s="14"/>
      <c r="Q9" s="14"/>
      <c r="R9" s="14"/>
      <c r="S9" s="14"/>
      <c r="T9" s="14"/>
      <c r="U9" s="14"/>
      <c r="V9" s="14"/>
      <c r="W9" s="14"/>
      <c r="X9" s="14"/>
      <c r="Y9" s="14"/>
    </row>
    <row r="10" spans="1:25" x14ac:dyDescent="0.25">
      <c r="A10" s="50" t="s">
        <v>88</v>
      </c>
      <c r="B10" s="166" t="s">
        <v>90</v>
      </c>
      <c r="C10" s="55"/>
      <c r="D10" s="55"/>
      <c r="E10" s="55"/>
      <c r="F10" s="55"/>
      <c r="G10" s="55"/>
      <c r="H10" s="55"/>
      <c r="I10" s="55"/>
      <c r="J10" s="55"/>
      <c r="K10" s="55"/>
      <c r="L10" s="50"/>
      <c r="M10" s="14"/>
      <c r="N10" s="14"/>
      <c r="O10" s="14"/>
      <c r="P10" s="14"/>
      <c r="Q10" s="14"/>
      <c r="R10" s="14"/>
      <c r="S10" s="14"/>
      <c r="T10" s="14"/>
      <c r="U10" s="14"/>
      <c r="V10" s="14"/>
      <c r="W10" s="14"/>
      <c r="X10" s="14"/>
      <c r="Y10" s="14"/>
    </row>
    <row r="11" spans="1:25" x14ac:dyDescent="0.25">
      <c r="A11" s="50" t="s">
        <v>89</v>
      </c>
      <c r="B11" s="166" t="s">
        <v>200</v>
      </c>
      <c r="C11" s="55"/>
      <c r="D11" s="55"/>
      <c r="E11" s="55"/>
      <c r="F11" s="55"/>
      <c r="G11" s="55"/>
      <c r="H11" s="55"/>
      <c r="I11" s="55"/>
      <c r="J11" s="55"/>
      <c r="K11" s="55"/>
      <c r="L11" s="50"/>
      <c r="M11" s="14"/>
      <c r="N11" s="14"/>
      <c r="O11" s="14"/>
      <c r="P11" s="14"/>
      <c r="Q11" s="14"/>
      <c r="R11" s="14"/>
      <c r="S11" s="14"/>
      <c r="T11" s="14"/>
      <c r="U11" s="14"/>
      <c r="V11" s="14"/>
      <c r="W11" s="14"/>
      <c r="X11" s="14"/>
      <c r="Y11" s="14"/>
    </row>
    <row r="12" spans="1:25" x14ac:dyDescent="0.25">
      <c r="A12" s="50" t="s">
        <v>187</v>
      </c>
      <c r="B12" s="166" t="s">
        <v>176</v>
      </c>
      <c r="C12" s="55"/>
      <c r="D12" s="55"/>
      <c r="E12" s="55"/>
      <c r="F12" s="55"/>
      <c r="G12" s="55"/>
      <c r="H12" s="55"/>
      <c r="I12" s="55"/>
      <c r="J12" s="55"/>
      <c r="K12" s="55"/>
      <c r="L12" s="55"/>
      <c r="M12" s="14"/>
      <c r="N12" s="14"/>
      <c r="O12" s="14"/>
      <c r="P12" s="14"/>
      <c r="Q12" s="14"/>
      <c r="R12" s="14"/>
      <c r="S12" s="14"/>
      <c r="T12" s="14"/>
      <c r="U12" s="14"/>
      <c r="V12" s="14"/>
      <c r="W12" s="14"/>
      <c r="X12" s="14"/>
      <c r="Y12" s="14"/>
    </row>
    <row r="13" spans="1:25" x14ac:dyDescent="0.25">
      <c r="A13" s="50" t="s">
        <v>198</v>
      </c>
      <c r="B13" s="166" t="s">
        <v>112</v>
      </c>
      <c r="C13" s="55"/>
      <c r="D13" s="55"/>
      <c r="E13" s="55"/>
      <c r="F13" s="55"/>
      <c r="G13" s="55"/>
      <c r="H13" s="55"/>
      <c r="I13" s="55"/>
      <c r="J13" s="55"/>
      <c r="K13" s="55"/>
      <c r="L13" s="55"/>
      <c r="M13" s="14"/>
      <c r="N13" s="14"/>
      <c r="O13" s="14"/>
      <c r="P13" s="14"/>
      <c r="Q13" s="14"/>
      <c r="R13" s="14"/>
      <c r="S13" s="14"/>
      <c r="T13" s="14"/>
      <c r="U13" s="14"/>
      <c r="V13" s="14"/>
      <c r="W13" s="14"/>
      <c r="X13" s="14"/>
      <c r="Y13" s="14"/>
    </row>
    <row r="14" spans="1:25" s="20" customFormat="1" x14ac:dyDescent="0.25">
      <c r="A14" s="50" t="s">
        <v>199</v>
      </c>
      <c r="B14" s="187" t="s">
        <v>98</v>
      </c>
      <c r="C14" s="187"/>
      <c r="D14" s="187"/>
      <c r="E14" s="187"/>
      <c r="F14" s="187"/>
      <c r="G14" s="187"/>
      <c r="H14" s="187"/>
      <c r="I14" s="187"/>
      <c r="J14" s="187"/>
      <c r="K14" s="187"/>
      <c r="L14" s="187"/>
      <c r="M14" s="187"/>
      <c r="N14" s="187"/>
      <c r="O14" s="14"/>
      <c r="P14" s="14"/>
      <c r="Q14" s="14"/>
      <c r="R14" s="14"/>
      <c r="S14" s="14"/>
      <c r="T14" s="14"/>
      <c r="U14" s="14"/>
      <c r="V14" s="14"/>
      <c r="W14" s="14"/>
      <c r="X14" s="14"/>
      <c r="Y14" s="14"/>
    </row>
    <row r="15" spans="1:25" s="20" customFormat="1" x14ac:dyDescent="0.25">
      <c r="A15" s="14" t="s">
        <v>188</v>
      </c>
      <c r="B15" s="166" t="s">
        <v>122</v>
      </c>
      <c r="C15" s="134"/>
      <c r="D15" s="134"/>
      <c r="E15" s="134"/>
      <c r="F15" s="134"/>
      <c r="G15" s="134"/>
      <c r="H15" s="134"/>
      <c r="I15" s="134"/>
      <c r="J15" s="134"/>
      <c r="K15" s="134"/>
      <c r="L15" s="134"/>
      <c r="M15" s="14"/>
      <c r="N15" s="14"/>
      <c r="O15" s="14"/>
      <c r="P15" s="14"/>
      <c r="Q15" s="14"/>
      <c r="R15" s="14"/>
      <c r="S15" s="14"/>
      <c r="T15" s="14"/>
      <c r="U15" s="14"/>
      <c r="V15" s="14"/>
      <c r="W15" s="14"/>
      <c r="X15" s="14"/>
      <c r="Y15" s="14"/>
    </row>
    <row r="16" spans="1:25" x14ac:dyDescent="0.25">
      <c r="B16" s="14"/>
      <c r="C16" s="14"/>
      <c r="D16" s="14"/>
      <c r="E16" s="14"/>
      <c r="F16" s="14"/>
      <c r="G16" s="14"/>
      <c r="H16" s="14"/>
      <c r="I16" s="14"/>
      <c r="J16" s="14"/>
      <c r="K16" s="14"/>
      <c r="L16" s="14"/>
      <c r="M16" s="14"/>
      <c r="N16" s="14"/>
      <c r="O16" s="14"/>
      <c r="P16" s="14"/>
      <c r="Q16" s="14"/>
      <c r="R16" s="14"/>
      <c r="S16" s="14"/>
      <c r="T16" s="14"/>
      <c r="U16" s="14"/>
      <c r="V16" s="14"/>
      <c r="W16" s="14"/>
      <c r="X16" s="14"/>
      <c r="Y16" s="14"/>
    </row>
    <row r="17" spans="1:25" ht="18.75" x14ac:dyDescent="0.3">
      <c r="A17" s="27" t="s">
        <v>91</v>
      </c>
      <c r="B17" s="14"/>
      <c r="C17" s="14"/>
      <c r="D17" s="14"/>
      <c r="E17" s="14"/>
      <c r="F17" s="14"/>
      <c r="G17" s="14"/>
      <c r="H17" s="14"/>
      <c r="I17" s="14"/>
      <c r="J17" s="14"/>
      <c r="K17" s="14"/>
      <c r="L17" s="14"/>
      <c r="M17" s="14"/>
      <c r="N17" s="14"/>
      <c r="O17" s="14"/>
      <c r="P17" s="14"/>
      <c r="Q17" s="14"/>
      <c r="R17" s="14"/>
      <c r="S17" s="14"/>
      <c r="T17" s="14"/>
      <c r="U17" s="14"/>
      <c r="V17" s="14"/>
      <c r="W17" s="14"/>
      <c r="X17" s="14"/>
      <c r="Y17" s="14"/>
    </row>
    <row r="18" spans="1:25" x14ac:dyDescent="0.25">
      <c r="A18" s="14"/>
      <c r="B18" s="14"/>
      <c r="C18" s="14"/>
      <c r="D18" s="14"/>
      <c r="E18" s="14"/>
      <c r="F18" s="14"/>
      <c r="G18" s="14"/>
      <c r="H18" s="14"/>
      <c r="I18" s="14"/>
      <c r="J18" s="14"/>
      <c r="K18" s="14"/>
      <c r="L18" s="14"/>
      <c r="M18" s="14"/>
      <c r="N18" s="14"/>
      <c r="O18" s="14"/>
      <c r="P18" s="14"/>
      <c r="Q18" s="14"/>
      <c r="R18" s="14"/>
      <c r="S18" s="14"/>
      <c r="T18" s="14"/>
      <c r="U18" s="14"/>
      <c r="V18" s="14"/>
      <c r="W18" s="14"/>
      <c r="X18" s="14"/>
      <c r="Y18" s="14"/>
    </row>
    <row r="19" spans="1:25" ht="78" customHeight="1" x14ac:dyDescent="0.25">
      <c r="A19" s="185" t="s">
        <v>219</v>
      </c>
      <c r="B19" s="185"/>
      <c r="C19" s="185"/>
      <c r="D19" s="185"/>
      <c r="E19" s="185"/>
      <c r="F19" s="185"/>
      <c r="G19" s="185"/>
      <c r="H19" s="185"/>
      <c r="I19" s="185"/>
      <c r="J19" s="14"/>
      <c r="K19" s="14"/>
      <c r="L19" s="14"/>
      <c r="M19" s="14"/>
      <c r="N19" s="14"/>
      <c r="O19" s="14"/>
      <c r="P19" s="14"/>
      <c r="Q19" s="14"/>
      <c r="R19" s="14"/>
      <c r="S19" s="14"/>
      <c r="T19" s="14"/>
      <c r="U19" s="14"/>
      <c r="V19" s="14"/>
      <c r="W19" s="14"/>
      <c r="X19" s="14"/>
      <c r="Y19" s="14"/>
    </row>
    <row r="20" spans="1:25" x14ac:dyDescent="0.25">
      <c r="A20" s="14"/>
      <c r="B20" s="14"/>
      <c r="C20" s="14"/>
      <c r="D20" s="14"/>
      <c r="E20" s="14"/>
      <c r="F20" s="14"/>
      <c r="G20" s="14"/>
      <c r="H20" s="14"/>
      <c r="I20" s="14"/>
      <c r="J20" s="14"/>
      <c r="K20" s="14"/>
      <c r="L20" s="14"/>
      <c r="M20" s="14"/>
      <c r="N20" s="14"/>
      <c r="O20" s="14"/>
      <c r="P20" s="14"/>
      <c r="Q20" s="14"/>
      <c r="R20" s="14"/>
      <c r="S20" s="14"/>
      <c r="T20" s="14"/>
      <c r="U20" s="14"/>
      <c r="V20" s="14"/>
      <c r="W20" s="14"/>
      <c r="X20" s="14"/>
      <c r="Y20" s="14"/>
    </row>
    <row r="21" spans="1:25" x14ac:dyDescent="0.25">
      <c r="A21" s="14"/>
      <c r="B21" s="14"/>
      <c r="C21" s="14"/>
      <c r="D21" s="14"/>
      <c r="E21" s="14"/>
      <c r="F21" s="14"/>
      <c r="G21" s="14"/>
      <c r="H21" s="14"/>
      <c r="I21" s="14"/>
      <c r="J21" s="14"/>
      <c r="K21" s="14"/>
      <c r="L21" s="14"/>
      <c r="M21" s="14"/>
      <c r="N21" s="14"/>
      <c r="O21" s="14"/>
      <c r="P21" s="14"/>
      <c r="Q21" s="14"/>
      <c r="R21" s="14"/>
      <c r="S21" s="14"/>
      <c r="T21" s="14"/>
      <c r="U21" s="14"/>
      <c r="V21" s="14"/>
      <c r="W21" s="14"/>
      <c r="X21" s="14"/>
      <c r="Y21" s="14"/>
    </row>
    <row r="22" spans="1:25" x14ac:dyDescent="0.25">
      <c r="A22" s="14"/>
      <c r="B22" s="14"/>
      <c r="C22" s="14"/>
      <c r="D22" s="14"/>
      <c r="E22" s="14"/>
      <c r="F22" s="14"/>
      <c r="G22" s="14"/>
      <c r="H22" s="14"/>
      <c r="I22" s="14"/>
      <c r="J22" s="14"/>
      <c r="K22" s="14"/>
      <c r="L22" s="14"/>
      <c r="M22" s="14"/>
      <c r="N22" s="14"/>
      <c r="O22" s="14"/>
      <c r="P22" s="14"/>
      <c r="Q22" s="14"/>
      <c r="R22" s="14"/>
      <c r="S22" s="14"/>
      <c r="T22" s="14"/>
      <c r="U22" s="14"/>
      <c r="V22" s="14"/>
      <c r="W22" s="14"/>
      <c r="X22" s="14"/>
      <c r="Y22" s="14"/>
    </row>
    <row r="23" spans="1:25" x14ac:dyDescent="0.25">
      <c r="A23" s="14"/>
      <c r="B23" s="14"/>
      <c r="C23" s="14"/>
      <c r="D23" s="14"/>
      <c r="E23" s="14"/>
      <c r="F23" s="14"/>
      <c r="G23" s="14"/>
      <c r="H23" s="14"/>
      <c r="I23" s="14"/>
      <c r="J23" s="14"/>
      <c r="K23" s="14"/>
      <c r="L23" s="14"/>
      <c r="M23" s="14"/>
      <c r="N23" s="14"/>
      <c r="O23" s="14"/>
      <c r="P23" s="14"/>
      <c r="Q23" s="14"/>
      <c r="R23" s="14"/>
      <c r="S23" s="14"/>
      <c r="T23" s="14"/>
      <c r="U23" s="14"/>
      <c r="V23" s="14"/>
      <c r="W23" s="14"/>
      <c r="X23" s="14"/>
      <c r="Y23" s="14"/>
    </row>
    <row r="24" spans="1:25" x14ac:dyDescent="0.25">
      <c r="A24" s="14"/>
      <c r="B24" s="14"/>
      <c r="C24" s="14"/>
      <c r="D24" s="14"/>
      <c r="E24" s="14"/>
      <c r="F24" s="14"/>
      <c r="G24" s="14"/>
      <c r="H24" s="14"/>
      <c r="I24" s="14"/>
      <c r="J24" s="14"/>
      <c r="K24" s="14"/>
      <c r="L24" s="14"/>
      <c r="M24" s="14"/>
      <c r="N24" s="14"/>
      <c r="O24" s="14"/>
      <c r="P24" s="14"/>
      <c r="Q24" s="14"/>
      <c r="R24" s="14"/>
      <c r="S24" s="14"/>
      <c r="T24" s="14"/>
      <c r="U24" s="14"/>
      <c r="V24" s="14"/>
      <c r="W24" s="14"/>
      <c r="X24" s="14"/>
      <c r="Y24" s="14"/>
    </row>
    <row r="25" spans="1:25" x14ac:dyDescent="0.25">
      <c r="A25" s="14"/>
      <c r="B25" s="14"/>
      <c r="C25" s="14"/>
      <c r="D25" s="14"/>
      <c r="E25" s="14"/>
      <c r="F25" s="14"/>
      <c r="G25" s="14"/>
      <c r="H25" s="14"/>
      <c r="I25" s="14"/>
      <c r="J25" s="14"/>
      <c r="K25" s="14"/>
      <c r="L25" s="14"/>
      <c r="M25" s="14"/>
      <c r="N25" s="14"/>
      <c r="O25" s="14"/>
      <c r="P25" s="14"/>
      <c r="Q25" s="14"/>
      <c r="R25" s="14"/>
      <c r="S25" s="14"/>
      <c r="T25" s="14"/>
      <c r="U25" s="14"/>
      <c r="V25" s="14"/>
      <c r="W25" s="14"/>
      <c r="X25" s="14"/>
      <c r="Y25" s="14"/>
    </row>
    <row r="26" spans="1:25" x14ac:dyDescent="0.25">
      <c r="A26" s="14"/>
      <c r="B26" s="14"/>
      <c r="C26" s="14"/>
      <c r="D26" s="14"/>
      <c r="E26" s="14"/>
      <c r="F26" s="14"/>
      <c r="G26" s="14"/>
      <c r="H26" s="14"/>
      <c r="I26" s="14"/>
      <c r="J26" s="14"/>
      <c r="K26" s="14"/>
      <c r="L26" s="14"/>
      <c r="M26" s="14"/>
      <c r="N26" s="14"/>
      <c r="O26" s="14"/>
      <c r="P26" s="14"/>
      <c r="Q26" s="14"/>
      <c r="R26" s="14"/>
      <c r="S26" s="14"/>
      <c r="T26" s="14"/>
      <c r="U26" s="14"/>
      <c r="V26" s="14"/>
      <c r="W26" s="14"/>
      <c r="X26" s="14"/>
      <c r="Y26" s="14"/>
    </row>
    <row r="27" spans="1:25" x14ac:dyDescent="0.25">
      <c r="A27" s="14"/>
      <c r="B27" s="14"/>
      <c r="C27" s="14"/>
      <c r="D27" s="14"/>
      <c r="E27" s="14"/>
      <c r="F27" s="14"/>
      <c r="G27" s="14"/>
      <c r="H27" s="14"/>
      <c r="I27" s="14"/>
      <c r="J27" s="14"/>
      <c r="K27" s="14"/>
      <c r="L27" s="14"/>
      <c r="M27" s="14"/>
      <c r="N27" s="14"/>
      <c r="O27" s="14"/>
      <c r="P27" s="14"/>
      <c r="Q27" s="14"/>
      <c r="R27" s="14"/>
      <c r="S27" s="14"/>
      <c r="T27" s="14"/>
      <c r="U27" s="14"/>
      <c r="V27" s="14"/>
      <c r="W27" s="14"/>
      <c r="X27" s="14"/>
      <c r="Y27" s="14"/>
    </row>
    <row r="28" spans="1:25" x14ac:dyDescent="0.25">
      <c r="A28" s="14"/>
      <c r="B28" s="14"/>
      <c r="C28" s="14"/>
      <c r="D28" s="14"/>
      <c r="E28" s="14"/>
      <c r="F28" s="14"/>
      <c r="G28" s="14"/>
      <c r="H28" s="14"/>
      <c r="I28" s="14"/>
      <c r="J28" s="14"/>
      <c r="K28" s="14"/>
      <c r="L28" s="14"/>
      <c r="M28" s="14"/>
      <c r="N28" s="14"/>
      <c r="O28" s="14"/>
      <c r="P28" s="14"/>
      <c r="Q28" s="14"/>
      <c r="R28" s="14"/>
      <c r="S28" s="14"/>
      <c r="T28" s="14"/>
      <c r="U28" s="14"/>
      <c r="V28" s="14"/>
      <c r="W28" s="14"/>
      <c r="X28" s="14"/>
      <c r="Y28" s="14"/>
    </row>
    <row r="29" spans="1:25" x14ac:dyDescent="0.25">
      <c r="A29" s="14"/>
      <c r="B29" s="25"/>
      <c r="C29" s="14"/>
      <c r="D29" s="14"/>
      <c r="E29" s="14"/>
      <c r="F29" s="14"/>
      <c r="G29" s="14"/>
      <c r="H29" s="14"/>
      <c r="I29" s="14"/>
      <c r="J29" s="14"/>
      <c r="K29" s="14"/>
      <c r="L29" s="14"/>
      <c r="M29" s="14"/>
      <c r="N29" s="14"/>
      <c r="O29" s="14"/>
      <c r="P29" s="14"/>
      <c r="Q29" s="14"/>
      <c r="R29" s="14"/>
      <c r="S29" s="14"/>
      <c r="T29" s="14"/>
      <c r="U29" s="14"/>
      <c r="V29" s="14"/>
      <c r="W29" s="14"/>
      <c r="X29" s="14"/>
      <c r="Y29" s="14"/>
    </row>
    <row r="30" spans="1:25" x14ac:dyDescent="0.25">
      <c r="A30" s="14"/>
      <c r="B30" s="14"/>
      <c r="C30" s="14"/>
      <c r="D30" s="14"/>
      <c r="E30" s="14"/>
      <c r="F30" s="14"/>
      <c r="G30" s="14"/>
      <c r="H30" s="14"/>
      <c r="I30" s="14"/>
      <c r="J30" s="14"/>
      <c r="K30" s="14"/>
      <c r="L30" s="14"/>
      <c r="M30" s="14"/>
      <c r="N30" s="14"/>
      <c r="O30" s="14"/>
      <c r="P30" s="14"/>
      <c r="Q30" s="14"/>
      <c r="R30" s="14"/>
      <c r="S30" s="14"/>
      <c r="T30" s="14"/>
      <c r="U30" s="14"/>
      <c r="V30" s="14"/>
      <c r="W30" s="14"/>
      <c r="X30" s="14"/>
      <c r="Y30" s="14"/>
    </row>
    <row r="31" spans="1:25" x14ac:dyDescent="0.25">
      <c r="A31" s="14"/>
      <c r="B31" s="14"/>
      <c r="C31" s="14"/>
      <c r="D31" s="14"/>
      <c r="E31" s="14"/>
      <c r="F31" s="14"/>
      <c r="G31" s="14"/>
      <c r="H31" s="14"/>
      <c r="I31" s="14"/>
      <c r="J31" s="14"/>
      <c r="K31" s="14"/>
      <c r="L31" s="14"/>
      <c r="M31" s="14"/>
      <c r="N31" s="14"/>
      <c r="O31" s="14"/>
      <c r="P31" s="14"/>
      <c r="Q31" s="14"/>
      <c r="R31" s="14"/>
      <c r="S31" s="14"/>
      <c r="T31" s="14"/>
      <c r="U31" s="14"/>
      <c r="V31" s="14"/>
      <c r="W31" s="14"/>
      <c r="X31" s="14"/>
      <c r="Y31" s="14"/>
    </row>
    <row r="32" spans="1:25" x14ac:dyDescent="0.25">
      <c r="A32" s="14"/>
      <c r="B32" s="14"/>
      <c r="C32" s="14"/>
      <c r="D32" s="186"/>
      <c r="E32" s="186"/>
      <c r="F32" s="186"/>
      <c r="G32" s="186"/>
      <c r="H32" s="186"/>
      <c r="I32" s="186"/>
      <c r="J32" s="186"/>
      <c r="K32" s="186"/>
      <c r="L32" s="14"/>
      <c r="M32" s="14"/>
      <c r="N32" s="14"/>
      <c r="O32" s="14"/>
      <c r="P32" s="14"/>
      <c r="Q32" s="14"/>
      <c r="R32" s="14"/>
      <c r="S32" s="14"/>
      <c r="T32" s="14"/>
      <c r="U32" s="14"/>
      <c r="V32" s="14"/>
      <c r="W32" s="14"/>
      <c r="X32" s="14"/>
      <c r="Y32" s="14"/>
    </row>
    <row r="33" spans="1:25" x14ac:dyDescent="0.25">
      <c r="A33" s="14"/>
      <c r="B33" s="14"/>
      <c r="C33" s="14"/>
      <c r="D33" s="14"/>
      <c r="E33" s="14"/>
      <c r="F33" s="14"/>
      <c r="G33" s="14"/>
      <c r="H33" s="14"/>
      <c r="I33" s="14"/>
      <c r="J33" s="14"/>
      <c r="K33" s="14"/>
      <c r="L33" s="14"/>
      <c r="M33" s="14"/>
      <c r="N33" s="14"/>
      <c r="O33" s="14"/>
      <c r="P33" s="14"/>
      <c r="Q33" s="14"/>
      <c r="R33" s="14"/>
      <c r="S33" s="14"/>
      <c r="T33" s="14"/>
      <c r="U33" s="14"/>
      <c r="V33" s="14"/>
      <c r="W33" s="14"/>
      <c r="X33" s="14"/>
      <c r="Y33" s="14"/>
    </row>
    <row r="34" spans="1:25" x14ac:dyDescent="0.25">
      <c r="A34" s="14"/>
      <c r="B34" s="14"/>
      <c r="C34" s="14"/>
      <c r="D34" s="14"/>
      <c r="E34" s="14"/>
      <c r="F34" s="14"/>
      <c r="G34" s="14"/>
      <c r="H34" s="14"/>
      <c r="I34" s="14"/>
      <c r="J34" s="14"/>
      <c r="K34" s="14"/>
      <c r="L34" s="14"/>
      <c r="M34" s="14"/>
      <c r="N34" s="14"/>
      <c r="O34" s="14"/>
      <c r="P34" s="14"/>
      <c r="Q34" s="14"/>
      <c r="R34" s="14"/>
      <c r="S34" s="14"/>
      <c r="T34" s="14"/>
      <c r="U34" s="14"/>
      <c r="V34" s="14"/>
      <c r="W34" s="14"/>
      <c r="X34" s="14"/>
      <c r="Y34" s="14"/>
    </row>
    <row r="35" spans="1:25" x14ac:dyDescent="0.25">
      <c r="A35" s="14"/>
      <c r="B35" s="14"/>
      <c r="C35" s="14"/>
      <c r="D35" s="14"/>
      <c r="E35" s="14"/>
      <c r="F35" s="14"/>
      <c r="G35" s="14"/>
      <c r="H35" s="14"/>
      <c r="I35" s="14"/>
      <c r="J35" s="14"/>
      <c r="K35" s="14"/>
      <c r="L35" s="14"/>
      <c r="M35" s="14"/>
      <c r="N35" s="14"/>
      <c r="O35" s="14"/>
      <c r="P35" s="14"/>
      <c r="Q35" s="14"/>
      <c r="R35" s="14"/>
      <c r="S35" s="14"/>
      <c r="T35" s="14"/>
      <c r="U35" s="14"/>
      <c r="V35" s="14"/>
      <c r="W35" s="14"/>
      <c r="X35" s="14"/>
      <c r="Y35" s="14"/>
    </row>
    <row r="36" spans="1:25" x14ac:dyDescent="0.25">
      <c r="A36" s="14"/>
      <c r="B36" s="14"/>
      <c r="C36" s="14"/>
      <c r="D36" s="14"/>
      <c r="E36" s="14"/>
      <c r="F36" s="14"/>
      <c r="G36" s="14"/>
      <c r="H36" s="14"/>
      <c r="I36" s="14"/>
      <c r="J36" s="14"/>
      <c r="K36" s="14"/>
      <c r="L36" s="14"/>
      <c r="M36" s="14"/>
      <c r="N36" s="14"/>
      <c r="O36" s="14"/>
      <c r="P36" s="14"/>
      <c r="Q36" s="14"/>
      <c r="R36" s="14"/>
      <c r="S36" s="14"/>
      <c r="T36" s="14"/>
      <c r="U36" s="14"/>
      <c r="V36" s="14"/>
      <c r="W36" s="14"/>
      <c r="X36" s="14"/>
      <c r="Y36" s="14"/>
    </row>
    <row r="37" spans="1:25" x14ac:dyDescent="0.25">
      <c r="A37" s="14"/>
      <c r="B37" s="14"/>
      <c r="C37" s="14"/>
      <c r="D37" s="14"/>
      <c r="E37" s="14"/>
      <c r="F37" s="14"/>
      <c r="G37" s="14"/>
      <c r="H37" s="14"/>
      <c r="I37" s="14"/>
      <c r="J37" s="14"/>
      <c r="K37" s="14"/>
      <c r="L37" s="14"/>
      <c r="M37" s="14"/>
      <c r="N37" s="14"/>
      <c r="O37" s="14"/>
      <c r="P37" s="14"/>
      <c r="Q37" s="14"/>
      <c r="R37" s="14"/>
      <c r="S37" s="14"/>
      <c r="T37" s="14"/>
      <c r="U37" s="14"/>
      <c r="V37" s="14"/>
      <c r="W37" s="14"/>
      <c r="X37" s="14"/>
      <c r="Y37" s="14"/>
    </row>
    <row r="38" spans="1:25" x14ac:dyDescent="0.25">
      <c r="A38" s="14"/>
      <c r="B38" s="14"/>
      <c r="C38" s="14"/>
      <c r="D38" s="14"/>
      <c r="E38" s="14"/>
      <c r="F38" s="14"/>
      <c r="G38" s="14"/>
      <c r="H38" s="14"/>
      <c r="I38" s="14"/>
      <c r="J38" s="14"/>
      <c r="K38" s="14"/>
      <c r="L38" s="14"/>
      <c r="M38" s="14"/>
      <c r="N38" s="14"/>
      <c r="O38" s="14"/>
      <c r="P38" s="14"/>
      <c r="Q38" s="14"/>
      <c r="R38" s="14"/>
      <c r="S38" s="14"/>
      <c r="T38" s="14"/>
      <c r="U38" s="14"/>
      <c r="V38" s="14"/>
      <c r="W38" s="14"/>
      <c r="X38" s="14"/>
      <c r="Y38" s="14"/>
    </row>
    <row r="39" spans="1:25" x14ac:dyDescent="0.25">
      <c r="A39" s="14"/>
      <c r="B39" s="14"/>
      <c r="C39" s="14"/>
      <c r="D39" s="14"/>
      <c r="E39" s="14"/>
      <c r="F39" s="14"/>
      <c r="G39" s="14"/>
      <c r="H39" s="14"/>
      <c r="I39" s="14"/>
      <c r="J39" s="14"/>
      <c r="K39" s="14"/>
      <c r="L39" s="14"/>
      <c r="M39" s="14"/>
      <c r="N39" s="14"/>
      <c r="O39" s="14"/>
      <c r="P39" s="14"/>
      <c r="Q39" s="14"/>
      <c r="R39" s="14"/>
      <c r="S39" s="14"/>
      <c r="T39" s="14"/>
      <c r="U39" s="14"/>
      <c r="V39" s="14"/>
      <c r="W39" s="14"/>
      <c r="X39" s="14"/>
      <c r="Y39" s="14"/>
    </row>
    <row r="40" spans="1:25" x14ac:dyDescent="0.25">
      <c r="A40" s="14"/>
      <c r="B40" s="14"/>
      <c r="C40" s="14"/>
      <c r="D40" s="14"/>
      <c r="E40" s="14"/>
      <c r="F40" s="14"/>
      <c r="G40" s="14"/>
      <c r="H40" s="14"/>
      <c r="I40" s="14"/>
      <c r="J40" s="14"/>
      <c r="K40" s="14"/>
      <c r="L40" s="14"/>
      <c r="M40" s="14"/>
      <c r="N40" s="14"/>
      <c r="O40" s="14"/>
      <c r="P40" s="14"/>
      <c r="Q40" s="14"/>
      <c r="R40" s="14"/>
      <c r="S40" s="14"/>
      <c r="T40" s="14"/>
      <c r="U40" s="14"/>
      <c r="V40" s="14"/>
      <c r="W40" s="14"/>
      <c r="X40" s="14"/>
      <c r="Y40" s="14"/>
    </row>
    <row r="41" spans="1:25" x14ac:dyDescent="0.25">
      <c r="A41" s="14"/>
      <c r="B41" s="14"/>
      <c r="C41" s="14"/>
      <c r="D41" s="14"/>
      <c r="E41" s="14"/>
      <c r="F41" s="14"/>
      <c r="G41" s="14"/>
      <c r="H41" s="14"/>
      <c r="I41" s="14"/>
      <c r="J41" s="14"/>
      <c r="K41" s="14"/>
      <c r="L41" s="14"/>
      <c r="M41" s="14"/>
      <c r="N41" s="14"/>
      <c r="O41" s="14"/>
      <c r="P41" s="14"/>
      <c r="Q41" s="14"/>
      <c r="R41" s="14"/>
      <c r="S41" s="14"/>
      <c r="T41" s="14"/>
      <c r="U41" s="14"/>
      <c r="V41" s="14"/>
      <c r="W41" s="14"/>
      <c r="X41" s="14"/>
      <c r="Y41" s="14"/>
    </row>
    <row r="42" spans="1:25" x14ac:dyDescent="0.25">
      <c r="A42" s="14"/>
      <c r="B42" s="14"/>
      <c r="C42" s="14"/>
      <c r="D42" s="14"/>
      <c r="E42" s="14"/>
      <c r="F42" s="14"/>
      <c r="G42" s="14"/>
      <c r="H42" s="14"/>
      <c r="I42" s="14"/>
      <c r="J42" s="14"/>
      <c r="K42" s="14"/>
      <c r="L42" s="14"/>
      <c r="M42" s="14"/>
      <c r="N42" s="14"/>
      <c r="O42" s="14"/>
      <c r="P42" s="14"/>
      <c r="Q42" s="14"/>
      <c r="R42" s="14"/>
      <c r="S42" s="14"/>
      <c r="T42" s="14"/>
      <c r="U42" s="14"/>
      <c r="V42" s="14"/>
      <c r="W42" s="14"/>
      <c r="X42" s="14"/>
      <c r="Y42" s="14"/>
    </row>
    <row r="43" spans="1:25" x14ac:dyDescent="0.25">
      <c r="A43" s="14"/>
      <c r="B43" s="14"/>
      <c r="C43" s="14"/>
      <c r="D43" s="14"/>
      <c r="E43" s="14"/>
      <c r="F43" s="14"/>
      <c r="G43" s="14"/>
      <c r="H43" s="14"/>
      <c r="I43" s="14"/>
      <c r="J43" s="14"/>
      <c r="K43" s="14"/>
      <c r="L43" s="14"/>
      <c r="M43" s="14"/>
      <c r="N43" s="14"/>
      <c r="O43" s="14"/>
      <c r="P43" s="14"/>
      <c r="Q43" s="14"/>
      <c r="R43" s="14"/>
      <c r="S43" s="14"/>
      <c r="T43" s="14"/>
      <c r="U43" s="14"/>
      <c r="V43" s="14"/>
      <c r="W43" s="14"/>
      <c r="X43" s="14"/>
      <c r="Y43" s="14"/>
    </row>
    <row r="44" spans="1:25" x14ac:dyDescent="0.25">
      <c r="A44" s="14"/>
      <c r="B44" s="14"/>
      <c r="C44" s="14"/>
      <c r="D44" s="14"/>
      <c r="E44" s="14"/>
      <c r="F44" s="14"/>
      <c r="G44" s="14"/>
      <c r="H44" s="14"/>
      <c r="I44" s="14"/>
      <c r="J44" s="14"/>
      <c r="K44" s="14"/>
      <c r="L44" s="14"/>
      <c r="M44" s="14"/>
      <c r="N44" s="14"/>
      <c r="O44" s="14"/>
      <c r="P44" s="14"/>
      <c r="Q44" s="14"/>
      <c r="R44" s="14"/>
      <c r="S44" s="14"/>
      <c r="T44" s="14"/>
      <c r="U44" s="14"/>
      <c r="V44" s="14"/>
      <c r="W44" s="14"/>
      <c r="X44" s="14"/>
      <c r="Y44" s="14"/>
    </row>
    <row r="45" spans="1:25" x14ac:dyDescent="0.25">
      <c r="A45" s="14"/>
      <c r="B45" s="14"/>
      <c r="C45" s="14"/>
      <c r="D45" s="14"/>
      <c r="E45" s="14"/>
      <c r="F45" s="14"/>
      <c r="G45" s="14"/>
      <c r="H45" s="14"/>
      <c r="I45" s="14"/>
      <c r="J45" s="14"/>
      <c r="K45" s="14"/>
      <c r="L45" s="14"/>
      <c r="M45" s="14"/>
      <c r="N45" s="14"/>
      <c r="O45" s="14"/>
      <c r="P45" s="14"/>
      <c r="Q45" s="14"/>
      <c r="R45" s="14"/>
      <c r="S45" s="14"/>
      <c r="T45" s="14"/>
      <c r="U45" s="14"/>
      <c r="V45" s="14"/>
      <c r="W45" s="14"/>
      <c r="X45" s="14"/>
      <c r="Y45" s="14"/>
    </row>
    <row r="46" spans="1:25" x14ac:dyDescent="0.25">
      <c r="A46" s="14"/>
      <c r="B46" s="14"/>
      <c r="C46" s="14"/>
      <c r="D46" s="14"/>
      <c r="E46" s="14"/>
      <c r="F46" s="14"/>
      <c r="G46" s="14"/>
      <c r="H46" s="14"/>
      <c r="I46" s="14"/>
      <c r="J46" s="14"/>
      <c r="K46" s="14"/>
      <c r="L46" s="14"/>
      <c r="M46" s="14"/>
      <c r="N46" s="14"/>
      <c r="O46" s="14"/>
      <c r="P46" s="14"/>
      <c r="Q46" s="14"/>
      <c r="R46" s="14"/>
      <c r="S46" s="14"/>
      <c r="T46" s="14"/>
      <c r="U46" s="14"/>
      <c r="V46" s="14"/>
      <c r="W46" s="14"/>
      <c r="X46" s="14"/>
      <c r="Y46" s="14"/>
    </row>
    <row r="47" spans="1:25"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row>
    <row r="48" spans="1:25"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row>
    <row r="49" spans="1:25" x14ac:dyDescent="0.25">
      <c r="A49" s="14"/>
      <c r="B49" s="14"/>
      <c r="C49" s="14"/>
      <c r="D49" s="14"/>
      <c r="E49" s="14"/>
      <c r="F49" s="14"/>
      <c r="G49" s="14"/>
      <c r="H49" s="14"/>
      <c r="I49" s="14"/>
      <c r="J49" s="14"/>
      <c r="K49" s="14"/>
      <c r="L49" s="14"/>
      <c r="M49" s="14"/>
      <c r="N49" s="14"/>
      <c r="O49" s="14"/>
      <c r="P49" s="14"/>
      <c r="Q49" s="14"/>
      <c r="R49" s="14"/>
      <c r="S49" s="14"/>
      <c r="T49" s="14"/>
      <c r="U49" s="14"/>
      <c r="V49" s="14"/>
      <c r="W49" s="14"/>
      <c r="X49" s="14"/>
      <c r="Y49" s="14"/>
    </row>
    <row r="50" spans="1:25" x14ac:dyDescent="0.25">
      <c r="A50" s="14"/>
      <c r="B50" s="14"/>
      <c r="C50" s="14"/>
      <c r="D50" s="14"/>
      <c r="E50" s="14"/>
      <c r="F50" s="14"/>
      <c r="G50" s="14"/>
      <c r="H50" s="14"/>
      <c r="I50" s="14"/>
      <c r="J50" s="14"/>
      <c r="K50" s="14"/>
      <c r="L50" s="14"/>
      <c r="M50" s="14"/>
      <c r="N50" s="14"/>
      <c r="O50" s="14"/>
      <c r="P50" s="14"/>
      <c r="Q50" s="14"/>
      <c r="R50" s="14"/>
      <c r="S50" s="14"/>
      <c r="T50" s="14"/>
      <c r="U50" s="14"/>
      <c r="V50" s="14"/>
      <c r="W50" s="14"/>
      <c r="X50" s="14"/>
      <c r="Y50" s="14"/>
    </row>
    <row r="51" spans="1:25" x14ac:dyDescent="0.25">
      <c r="A51" s="14"/>
      <c r="B51" s="14"/>
      <c r="C51" s="14"/>
      <c r="D51" s="14"/>
      <c r="E51" s="14"/>
      <c r="F51" s="14"/>
      <c r="G51" s="14"/>
      <c r="H51" s="14"/>
      <c r="I51" s="14"/>
      <c r="J51" s="14"/>
      <c r="K51" s="14"/>
      <c r="L51" s="14"/>
      <c r="M51" s="14"/>
      <c r="N51" s="14"/>
      <c r="O51" s="14"/>
      <c r="P51" s="14"/>
      <c r="Q51" s="14"/>
      <c r="R51" s="14"/>
      <c r="S51" s="14"/>
      <c r="T51" s="14"/>
      <c r="U51" s="14"/>
      <c r="V51" s="14"/>
      <c r="W51" s="14"/>
      <c r="X51" s="14"/>
      <c r="Y51" s="14"/>
    </row>
    <row r="52" spans="1:25" x14ac:dyDescent="0.25">
      <c r="A52" s="14"/>
      <c r="B52" s="14"/>
      <c r="C52" s="14"/>
      <c r="D52" s="14"/>
      <c r="E52" s="14"/>
      <c r="F52" s="14"/>
      <c r="G52" s="14"/>
      <c r="H52" s="14"/>
      <c r="I52" s="14"/>
      <c r="J52" s="14"/>
      <c r="K52" s="14"/>
      <c r="L52" s="14"/>
      <c r="M52" s="14"/>
      <c r="N52" s="14"/>
      <c r="O52" s="14"/>
      <c r="P52" s="14"/>
      <c r="Q52" s="14"/>
      <c r="R52" s="14"/>
      <c r="S52" s="14"/>
      <c r="T52" s="14"/>
      <c r="U52" s="14"/>
      <c r="V52" s="14"/>
      <c r="W52" s="14"/>
      <c r="X52" s="14"/>
      <c r="Y52" s="14"/>
    </row>
    <row r="53" spans="1:25" x14ac:dyDescent="0.25">
      <c r="A53" s="14"/>
      <c r="B53" s="14"/>
      <c r="C53" s="14"/>
      <c r="D53" s="14"/>
      <c r="E53" s="14"/>
      <c r="F53" s="14"/>
      <c r="G53" s="14"/>
      <c r="H53" s="14"/>
      <c r="I53" s="14"/>
      <c r="J53" s="14"/>
      <c r="K53" s="14"/>
      <c r="L53" s="14"/>
      <c r="M53" s="14"/>
      <c r="N53" s="14"/>
      <c r="O53" s="14"/>
      <c r="P53" s="14"/>
      <c r="Q53" s="14"/>
      <c r="R53" s="14"/>
      <c r="S53" s="14"/>
      <c r="T53" s="14"/>
      <c r="U53" s="14"/>
      <c r="V53" s="14"/>
      <c r="W53" s="14"/>
      <c r="X53" s="14"/>
      <c r="Y53" s="14"/>
    </row>
    <row r="54" spans="1:25" x14ac:dyDescent="0.25">
      <c r="A54" s="14"/>
      <c r="B54" s="14"/>
      <c r="C54" s="14"/>
      <c r="D54" s="14"/>
      <c r="E54" s="14"/>
      <c r="F54" s="14"/>
      <c r="G54" s="14"/>
      <c r="H54" s="14"/>
      <c r="I54" s="14"/>
      <c r="J54" s="14"/>
      <c r="K54" s="14"/>
      <c r="L54" s="14"/>
      <c r="M54" s="14"/>
      <c r="N54" s="14"/>
      <c r="O54" s="14"/>
      <c r="P54" s="14"/>
      <c r="Q54" s="14"/>
      <c r="R54" s="14"/>
      <c r="S54" s="14"/>
      <c r="T54" s="14"/>
      <c r="U54" s="14"/>
      <c r="V54" s="14"/>
      <c r="W54" s="14"/>
      <c r="X54" s="14"/>
      <c r="Y54" s="14"/>
    </row>
    <row r="55" spans="1:25" x14ac:dyDescent="0.25">
      <c r="A55" s="14"/>
      <c r="B55" s="14"/>
      <c r="C55" s="14"/>
      <c r="D55" s="14"/>
      <c r="E55" s="14"/>
      <c r="F55" s="14"/>
      <c r="G55" s="14"/>
      <c r="H55" s="14"/>
      <c r="I55" s="14"/>
      <c r="J55" s="14"/>
      <c r="K55" s="14"/>
      <c r="L55" s="14"/>
      <c r="M55" s="14"/>
      <c r="N55" s="14"/>
      <c r="O55" s="14"/>
      <c r="P55" s="14"/>
      <c r="Q55" s="14"/>
      <c r="R55" s="14"/>
      <c r="S55" s="14"/>
      <c r="T55" s="14"/>
      <c r="U55" s="14"/>
      <c r="V55" s="14"/>
      <c r="W55" s="14"/>
      <c r="X55" s="14"/>
      <c r="Y55" s="14"/>
    </row>
    <row r="56" spans="1:25" x14ac:dyDescent="0.25">
      <c r="A56" s="14"/>
      <c r="B56" s="14"/>
      <c r="C56" s="14"/>
      <c r="D56" s="14"/>
      <c r="E56" s="14"/>
      <c r="F56" s="14"/>
      <c r="G56" s="14"/>
      <c r="H56" s="14"/>
      <c r="I56" s="14"/>
      <c r="J56" s="14"/>
      <c r="K56" s="14"/>
      <c r="L56" s="14"/>
      <c r="M56" s="14"/>
      <c r="N56" s="14"/>
      <c r="O56" s="14"/>
      <c r="P56" s="14"/>
      <c r="Q56" s="14"/>
      <c r="R56" s="14"/>
      <c r="S56" s="14"/>
      <c r="T56" s="14"/>
      <c r="U56" s="14"/>
      <c r="V56" s="14"/>
      <c r="W56" s="14"/>
      <c r="X56" s="14"/>
      <c r="Y56" s="14"/>
    </row>
    <row r="57" spans="1:25" x14ac:dyDescent="0.25">
      <c r="A57" s="14"/>
      <c r="B57" s="14"/>
      <c r="C57" s="14"/>
      <c r="D57" s="14"/>
      <c r="E57" s="14"/>
      <c r="F57" s="14"/>
      <c r="G57" s="14"/>
      <c r="H57" s="14"/>
      <c r="I57" s="14"/>
      <c r="J57" s="14"/>
      <c r="K57" s="14"/>
      <c r="L57" s="14"/>
      <c r="M57" s="14"/>
      <c r="N57" s="14"/>
      <c r="O57" s="14"/>
      <c r="P57" s="14"/>
      <c r="Q57" s="14"/>
      <c r="R57" s="14"/>
      <c r="S57" s="14"/>
      <c r="T57" s="14"/>
      <c r="U57" s="14"/>
      <c r="V57" s="14"/>
      <c r="W57" s="14"/>
      <c r="X57" s="14"/>
      <c r="Y57" s="14"/>
    </row>
    <row r="58" spans="1:25"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14"/>
      <c r="Y58" s="14"/>
    </row>
    <row r="59" spans="1:25" x14ac:dyDescent="0.25">
      <c r="A59" s="14"/>
      <c r="B59" s="14"/>
      <c r="C59" s="14"/>
      <c r="D59" s="14"/>
      <c r="E59" s="14"/>
      <c r="F59" s="14"/>
      <c r="G59" s="14"/>
      <c r="H59" s="14"/>
      <c r="I59" s="14"/>
      <c r="J59" s="14"/>
      <c r="K59" s="14"/>
      <c r="L59" s="14"/>
      <c r="M59" s="14"/>
      <c r="N59" s="14"/>
      <c r="O59" s="14"/>
      <c r="P59" s="14"/>
      <c r="Q59" s="14"/>
      <c r="R59" s="14"/>
      <c r="S59" s="14"/>
      <c r="T59" s="14"/>
      <c r="U59" s="14"/>
      <c r="V59" s="14"/>
      <c r="W59" s="14"/>
      <c r="X59" s="14"/>
      <c r="Y59" s="14"/>
    </row>
    <row r="60" spans="1:25" x14ac:dyDescent="0.25">
      <c r="A60" s="14"/>
      <c r="B60" s="14"/>
      <c r="C60" s="14"/>
      <c r="D60" s="14"/>
      <c r="E60" s="14"/>
      <c r="F60" s="14"/>
      <c r="G60" s="14"/>
      <c r="H60" s="14"/>
      <c r="I60" s="14"/>
      <c r="J60" s="14"/>
      <c r="K60" s="14"/>
      <c r="L60" s="14"/>
      <c r="M60" s="14"/>
      <c r="N60" s="14"/>
      <c r="O60" s="14"/>
      <c r="P60" s="14"/>
      <c r="Q60" s="14"/>
      <c r="R60" s="14"/>
      <c r="S60" s="14"/>
      <c r="T60" s="14"/>
      <c r="U60" s="14"/>
      <c r="V60" s="14"/>
      <c r="W60" s="14"/>
      <c r="X60" s="14"/>
      <c r="Y60" s="14"/>
    </row>
    <row r="61" spans="1:25" x14ac:dyDescent="0.25">
      <c r="A61" s="14"/>
      <c r="B61" s="14"/>
      <c r="C61" s="14"/>
      <c r="D61" s="14"/>
      <c r="E61" s="14"/>
      <c r="F61" s="14"/>
      <c r="G61" s="14"/>
      <c r="H61" s="14"/>
      <c r="I61" s="14"/>
      <c r="J61" s="14"/>
      <c r="K61" s="14"/>
      <c r="L61" s="14"/>
      <c r="M61" s="14"/>
      <c r="N61" s="14"/>
      <c r="O61" s="14"/>
      <c r="P61" s="14"/>
      <c r="Q61" s="14"/>
      <c r="R61" s="14"/>
      <c r="S61" s="14"/>
      <c r="T61" s="14"/>
      <c r="U61" s="14"/>
      <c r="V61" s="14"/>
      <c r="W61" s="14"/>
      <c r="X61" s="14"/>
      <c r="Y61" s="14"/>
    </row>
    <row r="62" spans="1:25"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14"/>
      <c r="Y62" s="14"/>
    </row>
    <row r="63" spans="1:25" x14ac:dyDescent="0.25">
      <c r="A63" s="14"/>
      <c r="B63" s="14"/>
      <c r="C63" s="14"/>
      <c r="D63" s="14"/>
      <c r="E63" s="14"/>
      <c r="F63" s="14"/>
      <c r="G63" s="14"/>
      <c r="H63" s="14"/>
      <c r="I63" s="14"/>
      <c r="J63" s="14"/>
      <c r="K63" s="14"/>
      <c r="L63" s="14"/>
      <c r="M63" s="14"/>
      <c r="N63" s="14"/>
      <c r="O63" s="14"/>
      <c r="P63" s="14"/>
      <c r="Q63" s="14"/>
      <c r="R63" s="14"/>
      <c r="S63" s="14"/>
      <c r="T63" s="14"/>
      <c r="U63" s="14"/>
      <c r="V63" s="14"/>
      <c r="W63" s="14"/>
      <c r="X63" s="14"/>
      <c r="Y63" s="14"/>
    </row>
    <row r="64" spans="1:25" x14ac:dyDescent="0.25">
      <c r="A64" s="14"/>
      <c r="B64" s="14"/>
      <c r="C64" s="14"/>
      <c r="D64" s="14"/>
      <c r="E64" s="14"/>
      <c r="F64" s="14"/>
      <c r="G64" s="14"/>
      <c r="H64" s="14"/>
      <c r="I64" s="14"/>
      <c r="J64" s="14"/>
      <c r="K64" s="14"/>
      <c r="L64" s="14"/>
      <c r="M64" s="14"/>
      <c r="N64" s="14"/>
      <c r="O64" s="14"/>
      <c r="P64" s="14"/>
      <c r="Q64" s="14"/>
      <c r="R64" s="14"/>
      <c r="S64" s="14"/>
      <c r="T64" s="14"/>
      <c r="U64" s="14"/>
      <c r="V64" s="14"/>
      <c r="W64" s="14"/>
      <c r="X64" s="14"/>
      <c r="Y64" s="14"/>
    </row>
    <row r="65" spans="1:25" x14ac:dyDescent="0.25">
      <c r="A65" s="14"/>
      <c r="B65" s="14"/>
      <c r="C65" s="14"/>
      <c r="D65" s="14"/>
      <c r="E65" s="14"/>
      <c r="F65" s="14"/>
      <c r="G65" s="14"/>
      <c r="H65" s="14"/>
      <c r="I65" s="14"/>
      <c r="J65" s="14"/>
      <c r="K65" s="14"/>
      <c r="L65" s="14"/>
      <c r="M65" s="14"/>
      <c r="N65" s="14"/>
      <c r="O65" s="14"/>
      <c r="P65" s="14"/>
      <c r="Q65" s="14"/>
      <c r="R65" s="14"/>
      <c r="S65" s="14"/>
      <c r="T65" s="14"/>
      <c r="U65" s="14"/>
      <c r="V65" s="14"/>
      <c r="W65" s="14"/>
      <c r="X65" s="14"/>
      <c r="Y65" s="14"/>
    </row>
    <row r="66" spans="1:25" x14ac:dyDescent="0.25">
      <c r="A66" s="14"/>
      <c r="B66" s="14"/>
      <c r="C66" s="14"/>
      <c r="D66" s="14"/>
      <c r="E66" s="14"/>
      <c r="F66" s="14"/>
      <c r="G66" s="14"/>
      <c r="H66" s="14"/>
      <c r="I66" s="14"/>
      <c r="J66" s="14"/>
      <c r="K66" s="14"/>
      <c r="L66" s="14"/>
      <c r="M66" s="14"/>
      <c r="N66" s="14"/>
      <c r="O66" s="14"/>
      <c r="P66" s="14"/>
      <c r="Q66" s="14"/>
      <c r="R66" s="14"/>
      <c r="S66" s="14"/>
      <c r="T66" s="14"/>
      <c r="U66" s="14"/>
      <c r="V66" s="14"/>
      <c r="W66" s="14"/>
      <c r="X66" s="14"/>
      <c r="Y66" s="14"/>
    </row>
    <row r="67" spans="1:25" x14ac:dyDescent="0.25">
      <c r="A67" s="14"/>
      <c r="B67" s="14"/>
      <c r="C67" s="14"/>
      <c r="D67" s="14"/>
      <c r="E67" s="14"/>
      <c r="F67" s="14"/>
      <c r="G67" s="14"/>
      <c r="H67" s="14"/>
      <c r="I67" s="14"/>
      <c r="J67" s="14"/>
      <c r="K67" s="14"/>
      <c r="L67" s="14"/>
      <c r="M67" s="14"/>
      <c r="N67" s="14"/>
      <c r="O67" s="14"/>
      <c r="P67" s="14"/>
      <c r="Q67" s="14"/>
      <c r="R67" s="14"/>
      <c r="S67" s="14"/>
      <c r="T67" s="14"/>
      <c r="U67" s="14"/>
      <c r="V67" s="14"/>
      <c r="W67" s="14"/>
      <c r="X67" s="14"/>
      <c r="Y67" s="14"/>
    </row>
    <row r="68" spans="1:25"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row>
    <row r="69" spans="1:25"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row>
    <row r="70" spans="1:25"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row>
    <row r="71" spans="1:25"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row>
    <row r="72" spans="1:25"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row>
    <row r="73" spans="1:25"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row>
    <row r="74" spans="1:25"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row>
    <row r="75" spans="1:25"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row>
    <row r="76" spans="1:25"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row>
    <row r="77" spans="1:25"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row>
    <row r="78" spans="1:25"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row>
    <row r="79" spans="1:25"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row>
    <row r="80" spans="1:25"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row>
    <row r="81" spans="1:25"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row>
    <row r="82" spans="1:25"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row>
    <row r="83" spans="1:25"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row>
    <row r="84" spans="1:25"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row>
    <row r="85" spans="1:25"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row>
    <row r="86" spans="1:25"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row>
    <row r="87" spans="1:25"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row>
    <row r="88" spans="1:25"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row>
    <row r="89" spans="1:25"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row>
    <row r="90" spans="1:25"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row>
    <row r="91" spans="1:25"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row>
    <row r="92" spans="1:25"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row>
    <row r="93" spans="1:25"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row>
    <row r="94" spans="1:25"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row>
    <row r="95" spans="1:25"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row>
    <row r="96" spans="1:25"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row>
    <row r="97" spans="1:25"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row>
    <row r="98" spans="1:25"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row>
    <row r="99" spans="1:25"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row>
    <row r="100" spans="1:25"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row>
    <row r="101" spans="1:25"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row>
    <row r="102" spans="1:25"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row>
    <row r="103" spans="1:25"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row>
    <row r="104" spans="1:25"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row>
    <row r="105" spans="1:25"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row>
    <row r="106" spans="1:25"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row>
    <row r="107" spans="1:25"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row>
    <row r="108" spans="1:25"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row>
    <row r="109" spans="1:25"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row>
    <row r="110" spans="1:25"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row>
    <row r="111" spans="1:25"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row>
    <row r="112" spans="1:25"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row>
    <row r="113" spans="1:25"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row>
    <row r="114" spans="1:25"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row>
    <row r="115" spans="1:25"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row>
    <row r="116" spans="1:25"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row>
    <row r="117" spans="1:25"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row>
    <row r="118" spans="1:25"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row>
    <row r="119" spans="1:25"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row>
    <row r="120" spans="1:25"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row>
    <row r="121" spans="1:25"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row>
    <row r="122" spans="1:25"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row>
    <row r="123" spans="1:25"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row>
  </sheetData>
  <mergeCells count="5">
    <mergeCell ref="A19:I19"/>
    <mergeCell ref="D32:K32"/>
    <mergeCell ref="B8:K8"/>
    <mergeCell ref="B3:K3"/>
    <mergeCell ref="B14:N14"/>
  </mergeCells>
  <hyperlinks>
    <hyperlink ref="B7" location="Carte!A1" display="Proportion de boursiers sur critères sociaux par académie en 2023-2024 (en %)" xr:uid="{00000000-0004-0000-0000-000001000000}"/>
    <hyperlink ref="B8" location="'Tableau 2'!A1" display="Boursiers sur critères sociaux selon la formation suivie" xr:uid="{00000000-0004-0000-0000-000002000000}"/>
    <hyperlink ref="B14" location="Graphique!A1" display="Graphique!A1" xr:uid="{00000000-0004-0000-0000-000003000000}"/>
    <hyperlink ref="B10" location="'Annexe 3'!A1" display="Boursiers sur critères sociaux selon la formation suivie et le sexe" xr:uid="{00000000-0004-0000-0000-000004000000}"/>
    <hyperlink ref="B11" location="'Annexe 4'!A1" display="Effectifs et proportions de boursiers sur critères sociaux selon la formation suivie" xr:uid="{00000000-0004-0000-0000-000005000000}"/>
    <hyperlink ref="B12" location="'Annexe 5'!A1" display="Effectifs 2025-2026 et proportion de boursiers sur critères sociaux à l'université selon la formation et la discipline depuis 2012 (en %)" xr:uid="{00000000-0004-0000-0000-000006000000}"/>
    <hyperlink ref="B13" location="'Annexe 6'!A1" display="Proportion de boursiers sur critères sociaux selon la formation, la discipline universitaire et le cursus (en %)" xr:uid="{00000000-0004-0000-0000-000007000000}"/>
    <hyperlink ref="B3" location="Notice!A1" display="Concepts" xr:uid="{00000000-0004-0000-0000-000008000000}"/>
    <hyperlink ref="B6" location="'Graphique 3'!A1" display="Évolution de la part de boursiers par filière depuis 2012-2013" xr:uid="{00000000-0004-0000-0000-000009000000}"/>
    <hyperlink ref="B14:N14" location="'Annexe 7'!A1" display="Positionnement des filières de formation et des disciplines selon leurs proportions de boursiers et de boursiers aux échelons les plus élevés " xr:uid="{00000000-0004-0000-0000-00000A000000}"/>
    <hyperlink ref="B4" location="'Graphique 1'!A1" display="Graphique 1 - Evolution du nombre et de la  part de boursiers depuis 2021-2013" xr:uid="{00000000-0004-0000-0000-00000B000000}"/>
    <hyperlink ref="B15" location="'Annexe 8'!A1" display="Pour aller plus loin" xr:uid="{00000000-0004-0000-0000-00000C000000}"/>
    <hyperlink ref="B5" location="'Graphique 2'!A1" display="Des parts de boursiers très variables selon la formation, le secteur et le genre des étudiants " xr:uid="{5D125952-C934-4154-9D10-522F7EECCCB8}"/>
    <hyperlink ref="B8:K8" location="'Annexe 1'!A1" display="Boursiers sur critères sociaux selon la formation suivie" xr:uid="{F0832972-6763-4DB1-BDC4-8C52CAB1478D}"/>
    <hyperlink ref="B9" location="'Annexe 2'!A1" display="Boursiers sur critères sociaux selon la formation suivie et détails par échelons" xr:uid="{9E9B12DF-643C-40FB-BD88-E1EEFC72199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4"/>
  <sheetViews>
    <sheetView showGridLines="0" workbookViewId="0">
      <selection activeCell="A14" sqref="A14"/>
    </sheetView>
  </sheetViews>
  <sheetFormatPr baseColWidth="10" defaultRowHeight="15" x14ac:dyDescent="0.25"/>
  <cols>
    <col min="1" max="1" width="98.28515625" customWidth="1"/>
  </cols>
  <sheetData>
    <row r="1" spans="1:2" s="20" customFormat="1" x14ac:dyDescent="0.25">
      <c r="A1" s="51" t="s">
        <v>99</v>
      </c>
    </row>
    <row r="2" spans="1:2" x14ac:dyDescent="0.25">
      <c r="A2" s="44" t="s">
        <v>34</v>
      </c>
    </row>
    <row r="3" spans="1:2" ht="15" customHeight="1" x14ac:dyDescent="0.25">
      <c r="A3" s="188" t="s">
        <v>209</v>
      </c>
    </row>
    <row r="4" spans="1:2" ht="76.5" customHeight="1" x14ac:dyDescent="0.25">
      <c r="A4" s="188"/>
    </row>
    <row r="5" spans="1:2" s="20" customFormat="1" ht="19.5" customHeight="1" x14ac:dyDescent="0.25">
      <c r="A5" s="116"/>
    </row>
    <row r="6" spans="1:2" s="20" customFormat="1" ht="51.75" customHeight="1" x14ac:dyDescent="0.25">
      <c r="A6" s="52" t="s">
        <v>120</v>
      </c>
    </row>
    <row r="8" spans="1:2" s="20" customFormat="1" ht="96" customHeight="1" x14ac:dyDescent="0.25">
      <c r="A8" s="116" t="s">
        <v>210</v>
      </c>
    </row>
    <row r="9" spans="1:2" x14ac:dyDescent="0.25">
      <c r="A9" s="7"/>
    </row>
    <row r="10" spans="1:2" x14ac:dyDescent="0.25">
      <c r="A10" s="44" t="s">
        <v>35</v>
      </c>
      <c r="B10" s="2"/>
    </row>
    <row r="11" spans="1:2" ht="32.25" customHeight="1" x14ac:dyDescent="0.25">
      <c r="A11" s="8" t="s">
        <v>201</v>
      </c>
    </row>
    <row r="14" spans="1:2" ht="89.25" customHeight="1" x14ac:dyDescent="0.25"/>
  </sheetData>
  <mergeCells count="1">
    <mergeCell ref="A3:A4"/>
  </mergeCells>
  <hyperlinks>
    <hyperlink ref="A1" location="Sommaire!A1" display="Retour au sommaire"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8"/>
  <sheetViews>
    <sheetView showGridLines="0" zoomScaleNormal="100" workbookViewId="0">
      <selection activeCell="L1" sqref="L1"/>
    </sheetView>
  </sheetViews>
  <sheetFormatPr baseColWidth="10" defaultRowHeight="15" x14ac:dyDescent="0.25"/>
  <cols>
    <col min="1" max="1" width="11.42578125" customWidth="1"/>
  </cols>
  <sheetData>
    <row r="1" spans="1:8" ht="18.75" x14ac:dyDescent="0.3">
      <c r="A1" s="39" t="s">
        <v>190</v>
      </c>
    </row>
    <row r="15" spans="1:8" x14ac:dyDescent="0.25">
      <c r="H15" s="14"/>
    </row>
    <row r="22" spans="1:15" ht="34.5" customHeight="1" x14ac:dyDescent="0.25">
      <c r="A22" s="189" t="s">
        <v>211</v>
      </c>
      <c r="B22" s="189"/>
      <c r="C22" s="189"/>
      <c r="D22" s="189"/>
      <c r="E22" s="189"/>
      <c r="F22" s="189"/>
      <c r="G22" s="189"/>
    </row>
    <row r="23" spans="1:15" x14ac:dyDescent="0.25">
      <c r="A23" s="167" t="s">
        <v>212</v>
      </c>
      <c r="B23" s="167"/>
      <c r="C23" s="167"/>
      <c r="D23" s="167"/>
      <c r="E23" s="167"/>
      <c r="F23" s="167"/>
      <c r="G23" s="167"/>
    </row>
    <row r="26" spans="1:15" x14ac:dyDescent="0.25">
      <c r="A26" s="173" t="s">
        <v>202</v>
      </c>
      <c r="B26" s="173">
        <v>2012</v>
      </c>
      <c r="C26" s="173">
        <v>2013</v>
      </c>
      <c r="D26" s="173">
        <v>2014</v>
      </c>
      <c r="E26" s="173">
        <v>2015</v>
      </c>
      <c r="F26" s="173">
        <v>2016</v>
      </c>
      <c r="G26" s="173">
        <v>2017</v>
      </c>
      <c r="H26" s="173">
        <v>2018</v>
      </c>
      <c r="I26" s="173">
        <v>2019</v>
      </c>
      <c r="J26" s="173">
        <v>2020</v>
      </c>
      <c r="K26" s="173">
        <v>2021</v>
      </c>
      <c r="L26" s="173">
        <v>2022</v>
      </c>
      <c r="M26" s="173">
        <v>2023</v>
      </c>
      <c r="N26" s="173">
        <v>2024</v>
      </c>
      <c r="O26" s="173">
        <v>2025</v>
      </c>
    </row>
    <row r="27" spans="1:15" ht="44.25" customHeight="1" x14ac:dyDescent="0.25">
      <c r="A27" s="170" t="s">
        <v>203</v>
      </c>
      <c r="B27" s="172">
        <v>629035</v>
      </c>
      <c r="C27" s="172">
        <v>639884</v>
      </c>
      <c r="D27" s="172">
        <v>655858</v>
      </c>
      <c r="E27" s="172">
        <v>681078</v>
      </c>
      <c r="F27" s="172">
        <v>691200</v>
      </c>
      <c r="G27" s="172">
        <v>696900</v>
      </c>
      <c r="H27" s="172">
        <v>712166</v>
      </c>
      <c r="I27" s="172">
        <v>717955</v>
      </c>
      <c r="J27" s="172">
        <v>749562</v>
      </c>
      <c r="K27" s="172">
        <v>720043</v>
      </c>
      <c r="L27" s="172">
        <v>665212</v>
      </c>
      <c r="M27" s="172">
        <v>679044</v>
      </c>
      <c r="N27" s="172">
        <v>661686</v>
      </c>
      <c r="O27" s="172">
        <v>656114</v>
      </c>
    </row>
    <row r="28" spans="1:15" ht="48" customHeight="1" x14ac:dyDescent="0.25">
      <c r="A28" s="170" t="s">
        <v>204</v>
      </c>
      <c r="B28" s="171">
        <v>36.688258250888389</v>
      </c>
      <c r="C28" s="171">
        <v>36.53072070641371</v>
      </c>
      <c r="D28" s="171">
        <v>37.165641679511012</v>
      </c>
      <c r="E28" s="171">
        <v>37.862299014363536</v>
      </c>
      <c r="F28" s="170">
        <v>37.700000000000003</v>
      </c>
      <c r="G28" s="170">
        <v>37.4</v>
      </c>
      <c r="H28" s="170">
        <v>37.5</v>
      </c>
      <c r="I28" s="170">
        <v>36.799999999999997</v>
      </c>
      <c r="J28" s="170">
        <v>38.4</v>
      </c>
      <c r="K28" s="170">
        <v>37.700000000000003</v>
      </c>
      <c r="L28" s="170">
        <v>36.299999999999997</v>
      </c>
      <c r="M28" s="170">
        <v>37.200000000000003</v>
      </c>
      <c r="N28" s="170">
        <v>35.799999999999997</v>
      </c>
      <c r="O28" s="170">
        <v>34.5</v>
      </c>
    </row>
  </sheetData>
  <mergeCells count="1">
    <mergeCell ref="A22:G2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48D06-1E12-4573-B44C-F9A94F61AAB6}">
  <dimension ref="A1:E32"/>
  <sheetViews>
    <sheetView showGridLines="0" zoomScaleNormal="100" workbookViewId="0">
      <selection activeCell="D6" sqref="D6"/>
    </sheetView>
  </sheetViews>
  <sheetFormatPr baseColWidth="10" defaultRowHeight="15" x14ac:dyDescent="0.25"/>
  <cols>
    <col min="1" max="1" width="31.140625" style="20" customWidth="1"/>
    <col min="2" max="16384" width="11.42578125" style="20"/>
  </cols>
  <sheetData>
    <row r="1" spans="1:2" ht="18.75" x14ac:dyDescent="0.3">
      <c r="A1" s="39" t="s">
        <v>136</v>
      </c>
    </row>
    <row r="2" spans="1:2" x14ac:dyDescent="0.25">
      <c r="A2" s="190" t="s">
        <v>99</v>
      </c>
      <c r="B2" s="190"/>
    </row>
    <row r="3" spans="1:2" ht="15.75" thickBot="1" x14ac:dyDescent="0.3"/>
    <row r="4" spans="1:2" ht="14.45" customHeight="1" x14ac:dyDescent="0.25">
      <c r="A4" s="191" t="s">
        <v>137</v>
      </c>
      <c r="B4" s="191" t="s">
        <v>0</v>
      </c>
    </row>
    <row r="5" spans="1:2" ht="33.6" customHeight="1" thickBot="1" x14ac:dyDescent="0.3">
      <c r="A5" s="192"/>
      <c r="B5" s="192"/>
    </row>
    <row r="6" spans="1:2" ht="15.75" thickBot="1" x14ac:dyDescent="0.3">
      <c r="A6" s="57" t="s">
        <v>2</v>
      </c>
      <c r="B6" s="108">
        <v>37.246572851432276</v>
      </c>
    </row>
    <row r="7" spans="1:2" ht="15.75" thickBot="1" x14ac:dyDescent="0.3">
      <c r="A7" s="59" t="s">
        <v>116</v>
      </c>
      <c r="B7" s="109">
        <v>43.055220102156746</v>
      </c>
    </row>
    <row r="8" spans="1:2" ht="15.75" thickBot="1" x14ac:dyDescent="0.3">
      <c r="A8" s="59" t="s">
        <v>3</v>
      </c>
      <c r="B8" s="109">
        <v>28.546050833561083</v>
      </c>
    </row>
    <row r="9" spans="1:2" ht="15.75" thickBot="1" x14ac:dyDescent="0.3">
      <c r="A9" s="59" t="s">
        <v>138</v>
      </c>
      <c r="B9" s="109">
        <v>36.837373411816593</v>
      </c>
    </row>
    <row r="10" spans="1:2" ht="15.75" thickBot="1" x14ac:dyDescent="0.3">
      <c r="A10" s="57" t="s">
        <v>5</v>
      </c>
      <c r="B10" s="108">
        <v>24.619851851851852</v>
      </c>
    </row>
    <row r="11" spans="1:2" ht="15.75" thickBot="1" x14ac:dyDescent="0.3">
      <c r="A11" s="59" t="s">
        <v>6</v>
      </c>
      <c r="B11" s="109">
        <v>26.55975182461534</v>
      </c>
    </row>
    <row r="12" spans="1:2" ht="15.75" thickBot="1" x14ac:dyDescent="0.3">
      <c r="A12" s="59" t="s">
        <v>7</v>
      </c>
      <c r="B12" s="109">
        <v>13.108152531229456</v>
      </c>
    </row>
    <row r="13" spans="1:2" ht="15.75" thickBot="1" x14ac:dyDescent="0.3">
      <c r="A13" s="57" t="s">
        <v>206</v>
      </c>
      <c r="B13" s="108">
        <v>52.252640191191823</v>
      </c>
    </row>
    <row r="14" spans="1:2" ht="15.75" thickBot="1" x14ac:dyDescent="0.3">
      <c r="A14" s="59" t="s">
        <v>6</v>
      </c>
      <c r="B14" s="109">
        <v>56.309494407790282</v>
      </c>
    </row>
    <row r="15" spans="1:2" ht="15.75" thickBot="1" x14ac:dyDescent="0.3">
      <c r="A15" s="59" t="s">
        <v>7</v>
      </c>
      <c r="B15" s="109">
        <v>39.206208727619305</v>
      </c>
    </row>
    <row r="16" spans="1:2" ht="15.75" thickBot="1" x14ac:dyDescent="0.3">
      <c r="A16" s="57" t="s">
        <v>8</v>
      </c>
      <c r="B16" s="108">
        <v>17.65640287769784</v>
      </c>
    </row>
    <row r="17" spans="1:5" ht="15.75" thickBot="1" x14ac:dyDescent="0.3">
      <c r="A17" s="59" t="s">
        <v>6</v>
      </c>
      <c r="B17" s="109">
        <v>21.1</v>
      </c>
    </row>
    <row r="18" spans="1:5" ht="15.75" thickBot="1" x14ac:dyDescent="0.3">
      <c r="A18" s="59" t="s">
        <v>7</v>
      </c>
      <c r="B18" s="109">
        <v>13.1</v>
      </c>
    </row>
    <row r="19" spans="1:5" ht="15.75" thickBot="1" x14ac:dyDescent="0.3">
      <c r="A19" s="57" t="s">
        <v>9</v>
      </c>
      <c r="B19" s="108">
        <v>9.5487177315177565</v>
      </c>
    </row>
    <row r="20" spans="1:5" ht="15.75" thickBot="1" x14ac:dyDescent="0.3">
      <c r="A20" s="57" t="s">
        <v>139</v>
      </c>
      <c r="B20" s="108">
        <v>25.195056488359029</v>
      </c>
    </row>
    <row r="21" spans="1:5" ht="15.75" thickBot="1" x14ac:dyDescent="0.3">
      <c r="A21" s="57" t="s">
        <v>102</v>
      </c>
      <c r="B21" s="108">
        <v>25.377881947766191</v>
      </c>
    </row>
    <row r="22" spans="1:5" ht="15.75" thickBot="1" x14ac:dyDescent="0.3">
      <c r="A22" s="57" t="s">
        <v>12</v>
      </c>
      <c r="B22" s="108">
        <v>25.041034058268362</v>
      </c>
    </row>
    <row r="23" spans="1:5" ht="15.75" thickBot="1" x14ac:dyDescent="0.3">
      <c r="A23" s="61"/>
      <c r="B23" s="62"/>
    </row>
    <row r="24" spans="1:5" ht="15.75" thickBot="1" x14ac:dyDescent="0.3">
      <c r="A24" s="64" t="s">
        <v>15</v>
      </c>
      <c r="B24" s="65">
        <v>34.5</v>
      </c>
    </row>
    <row r="25" spans="1:5" ht="15.75" thickBot="1" x14ac:dyDescent="0.3">
      <c r="A25" s="59" t="s">
        <v>6</v>
      </c>
      <c r="B25" s="112">
        <v>37.502699116074893</v>
      </c>
    </row>
    <row r="26" spans="1:5" ht="15.75" thickBot="1" x14ac:dyDescent="0.3">
      <c r="A26" s="95" t="s">
        <v>16</v>
      </c>
      <c r="B26" s="115">
        <v>17.794163273834776</v>
      </c>
    </row>
    <row r="27" spans="1:5" x14ac:dyDescent="0.25">
      <c r="A27" s="162" t="s">
        <v>140</v>
      </c>
      <c r="B27" s="163">
        <v>36.5</v>
      </c>
    </row>
    <row r="28" spans="1:5" ht="15.75" thickBot="1" x14ac:dyDescent="0.3">
      <c r="A28" s="162" t="s">
        <v>141</v>
      </c>
      <c r="B28" s="163">
        <v>31.4</v>
      </c>
      <c r="C28" s="164"/>
    </row>
    <row r="29" spans="1:5" ht="50.45" customHeight="1" x14ac:dyDescent="0.25">
      <c r="A29" s="193" t="s">
        <v>142</v>
      </c>
      <c r="B29" s="193"/>
      <c r="C29" s="194"/>
      <c r="D29" s="194"/>
    </row>
    <row r="30" spans="1:5" x14ac:dyDescent="0.25">
      <c r="A30" s="124"/>
    </row>
    <row r="31" spans="1:5" ht="28.5" customHeight="1" x14ac:dyDescent="0.25">
      <c r="A31" s="195" t="s">
        <v>174</v>
      </c>
      <c r="B31" s="195"/>
      <c r="C31" s="195"/>
      <c r="D31" s="195"/>
      <c r="E31" s="195"/>
    </row>
    <row r="32" spans="1:5" x14ac:dyDescent="0.25">
      <c r="A32" s="20" t="s">
        <v>212</v>
      </c>
    </row>
  </sheetData>
  <mergeCells count="5">
    <mergeCell ref="A2:B2"/>
    <mergeCell ref="A4:A5"/>
    <mergeCell ref="B4:B5"/>
    <mergeCell ref="A29:D29"/>
    <mergeCell ref="A31:E31"/>
  </mergeCells>
  <hyperlinks>
    <hyperlink ref="A2" location="Sommaire!A1" display="Retour au sommaire" xr:uid="{D4601049-2B5D-4CF1-A74A-1DB0842CA0E0}"/>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04248-5304-4339-8E93-765DE48F28F2}">
  <dimension ref="A1:O37"/>
  <sheetViews>
    <sheetView showGridLines="0" topLeftCell="A9" zoomScaleNormal="100" workbookViewId="0">
      <selection activeCell="M21" sqref="M21"/>
    </sheetView>
  </sheetViews>
  <sheetFormatPr baseColWidth="10" defaultRowHeight="15" x14ac:dyDescent="0.25"/>
  <cols>
    <col min="1" max="1" width="21.140625" style="20" customWidth="1"/>
    <col min="2" max="9" width="11.42578125" style="20"/>
    <col min="10" max="10" width="14.7109375" style="20" customWidth="1"/>
    <col min="11" max="12" width="16.28515625" style="20" bestFit="1" customWidth="1"/>
    <col min="13" max="16384" width="11.42578125" style="20"/>
  </cols>
  <sheetData>
    <row r="1" spans="1:15" ht="18.75" x14ac:dyDescent="0.3">
      <c r="A1" s="39" t="s">
        <v>179</v>
      </c>
      <c r="B1" s="39"/>
      <c r="C1" s="39"/>
      <c r="D1" s="39"/>
      <c r="E1" s="39"/>
      <c r="F1" s="39"/>
      <c r="G1" s="39"/>
      <c r="H1" s="39"/>
    </row>
    <row r="2" spans="1:15" x14ac:dyDescent="0.25">
      <c r="A2" s="51" t="s">
        <v>99</v>
      </c>
    </row>
    <row r="3" spans="1:15" ht="15.75" thickBot="1" x14ac:dyDescent="0.3">
      <c r="A3" s="51"/>
    </row>
    <row r="4" spans="1:15" x14ac:dyDescent="0.25">
      <c r="A4" s="147"/>
      <c r="B4" s="148">
        <v>2012</v>
      </c>
      <c r="C4" s="148">
        <v>2013</v>
      </c>
      <c r="D4" s="148">
        <v>2014</v>
      </c>
      <c r="E4" s="148">
        <v>2015</v>
      </c>
      <c r="F4" s="148">
        <v>2016</v>
      </c>
      <c r="G4" s="148">
        <v>2017</v>
      </c>
      <c r="H4" s="148">
        <v>2018</v>
      </c>
      <c r="I4" s="148">
        <v>2019</v>
      </c>
      <c r="J4" s="148">
        <v>2020</v>
      </c>
      <c r="K4" s="149">
        <v>2021</v>
      </c>
      <c r="L4" s="149">
        <v>2022</v>
      </c>
      <c r="M4" s="148">
        <v>2023</v>
      </c>
      <c r="N4" s="148">
        <v>2024</v>
      </c>
      <c r="O4" s="150">
        <v>2025</v>
      </c>
    </row>
    <row r="5" spans="1:15" x14ac:dyDescent="0.25">
      <c r="A5" s="151" t="s">
        <v>205</v>
      </c>
      <c r="B5" s="152">
        <v>48.229661858459295</v>
      </c>
      <c r="C5" s="152">
        <v>48.395848748743049</v>
      </c>
      <c r="D5" s="152">
        <v>50.974789836725655</v>
      </c>
      <c r="E5" s="152">
        <v>53.822564107366091</v>
      </c>
      <c r="F5" s="152">
        <v>54.26562681876382</v>
      </c>
      <c r="G5" s="152">
        <v>55.000000000000007</v>
      </c>
      <c r="H5" s="152">
        <v>54.6</v>
      </c>
      <c r="I5" s="152">
        <v>54.049334709373042</v>
      </c>
      <c r="J5" s="152">
        <v>54.931435323861614</v>
      </c>
      <c r="K5" s="153">
        <v>54.332792168455747</v>
      </c>
      <c r="L5" s="153">
        <v>52.621813188852194</v>
      </c>
      <c r="M5" s="152">
        <v>54.8</v>
      </c>
      <c r="N5" s="159">
        <v>52.5</v>
      </c>
      <c r="O5" s="154">
        <v>52.3</v>
      </c>
    </row>
    <row r="6" spans="1:15" x14ac:dyDescent="0.25">
      <c r="A6" s="151" t="s">
        <v>132</v>
      </c>
      <c r="B6" s="152">
        <v>39.154832868753111</v>
      </c>
      <c r="C6" s="152">
        <v>39.00754421811601</v>
      </c>
      <c r="D6" s="152">
        <v>39.474971589828947</v>
      </c>
      <c r="E6" s="152">
        <v>39.901021721934093</v>
      </c>
      <c r="F6" s="152">
        <v>40.012435877506604</v>
      </c>
      <c r="G6" s="152">
        <v>39.5</v>
      </c>
      <c r="H6" s="152">
        <v>40</v>
      </c>
      <c r="I6" s="152">
        <v>38.986622735466064</v>
      </c>
      <c r="J6" s="152">
        <v>41.021434441602331</v>
      </c>
      <c r="K6" s="153">
        <v>40.293209132287238</v>
      </c>
      <c r="L6" s="153">
        <v>39.1</v>
      </c>
      <c r="M6" s="152">
        <v>40.1</v>
      </c>
      <c r="N6" s="159">
        <v>38.700000000000003</v>
      </c>
      <c r="O6" s="154">
        <v>37.200000000000003</v>
      </c>
    </row>
    <row r="7" spans="1:15" x14ac:dyDescent="0.25">
      <c r="A7" s="151" t="s">
        <v>117</v>
      </c>
      <c r="B7" s="152">
        <v>45.446619417257281</v>
      </c>
      <c r="C7" s="152">
        <v>45.051426443896311</v>
      </c>
      <c r="D7" s="152">
        <v>44.534532866848075</v>
      </c>
      <c r="E7" s="152">
        <v>44.587743732590532</v>
      </c>
      <c r="F7" s="152">
        <v>43.917521949953176</v>
      </c>
      <c r="G7" s="152">
        <v>44.378571561528581</v>
      </c>
      <c r="H7" s="152">
        <v>44.838836442064284</v>
      </c>
      <c r="I7" s="152">
        <v>43.771999042459811</v>
      </c>
      <c r="J7" s="152">
        <v>45.18766291766164</v>
      </c>
      <c r="K7" s="153">
        <v>45.064001233758724</v>
      </c>
      <c r="L7" s="153">
        <v>44.968503010662985</v>
      </c>
      <c r="M7" s="152">
        <v>47.104378376336371</v>
      </c>
      <c r="N7" s="175">
        <v>44.778373970178023</v>
      </c>
      <c r="O7" s="176">
        <v>43.055220102156746</v>
      </c>
    </row>
    <row r="8" spans="1:15" x14ac:dyDescent="0.25">
      <c r="A8" s="151" t="s">
        <v>133</v>
      </c>
      <c r="B8" s="152">
        <v>38.954847153407499</v>
      </c>
      <c r="C8" s="152">
        <v>37.885034045115567</v>
      </c>
      <c r="D8" s="152">
        <v>38.032081727753386</v>
      </c>
      <c r="E8" s="152">
        <v>37.199898913318172</v>
      </c>
      <c r="F8" s="152">
        <v>35.833097252013438</v>
      </c>
      <c r="G8" s="152">
        <v>35.9049123233305</v>
      </c>
      <c r="H8" s="152">
        <v>35.451955041950292</v>
      </c>
      <c r="I8" s="152">
        <v>34.000611246943762</v>
      </c>
      <c r="J8" s="152">
        <v>33.967545638945232</v>
      </c>
      <c r="K8" s="152">
        <v>33.608092918696144</v>
      </c>
      <c r="L8" s="152">
        <v>33.383042181508301</v>
      </c>
      <c r="M8" s="152">
        <v>33.700000000000003</v>
      </c>
      <c r="N8" s="159">
        <v>31.8</v>
      </c>
      <c r="O8" s="154">
        <v>28.5</v>
      </c>
    </row>
    <row r="9" spans="1:15" x14ac:dyDescent="0.25">
      <c r="A9" s="151" t="s">
        <v>5</v>
      </c>
      <c r="B9" s="152">
        <v>27.513688088209321</v>
      </c>
      <c r="C9" s="152">
        <v>27.622072745391129</v>
      </c>
      <c r="D9" s="152">
        <v>27.558452460311582</v>
      </c>
      <c r="E9" s="152">
        <v>28.415393184955555</v>
      </c>
      <c r="F9" s="152">
        <v>28.7586256642062</v>
      </c>
      <c r="G9" s="152">
        <v>28.9</v>
      </c>
      <c r="H9" s="152">
        <v>28.799999999999997</v>
      </c>
      <c r="I9" s="152">
        <v>28.307677318784101</v>
      </c>
      <c r="J9" s="152">
        <v>27.321772170397253</v>
      </c>
      <c r="K9" s="153">
        <v>26.835095189760601</v>
      </c>
      <c r="L9" s="153">
        <v>26.454217772852907</v>
      </c>
      <c r="M9" s="152">
        <v>28.3</v>
      </c>
      <c r="N9" s="159">
        <v>26.4</v>
      </c>
      <c r="O9" s="154">
        <v>24.6</v>
      </c>
    </row>
    <row r="10" spans="1:15" x14ac:dyDescent="0.25">
      <c r="A10" s="151" t="s">
        <v>134</v>
      </c>
      <c r="B10" s="152">
        <v>26.005994005994005</v>
      </c>
      <c r="C10" s="152">
        <v>25.28740106396782</v>
      </c>
      <c r="D10" s="152">
        <v>24.34720445481225</v>
      </c>
      <c r="E10" s="152">
        <v>24.131894871444711</v>
      </c>
      <c r="F10" s="152">
        <v>23.114746234289552</v>
      </c>
      <c r="G10" s="152">
        <v>23.815044258474323</v>
      </c>
      <c r="H10" s="152">
        <v>22.976343083556692</v>
      </c>
      <c r="I10" s="152">
        <v>22.524819681033158</v>
      </c>
      <c r="J10" s="152">
        <v>22.831766524845108</v>
      </c>
      <c r="K10" s="152">
        <v>22.214014706376119</v>
      </c>
      <c r="L10" s="152">
        <v>21.764863536874081</v>
      </c>
      <c r="M10" s="152">
        <v>22.3</v>
      </c>
      <c r="N10" s="159">
        <v>20.5</v>
      </c>
      <c r="O10" s="154">
        <v>17.7</v>
      </c>
    </row>
    <row r="11" spans="1:15" ht="15.75" thickBot="1" x14ac:dyDescent="0.3">
      <c r="A11" s="155" t="s">
        <v>135</v>
      </c>
      <c r="B11" s="156">
        <v>14.24845834125669</v>
      </c>
      <c r="C11" s="156">
        <v>13.742777885753663</v>
      </c>
      <c r="D11" s="156">
        <v>14.181124812246477</v>
      </c>
      <c r="E11" s="156">
        <v>14.647513452995774</v>
      </c>
      <c r="F11" s="156">
        <v>13.839754597135855</v>
      </c>
      <c r="G11" s="156">
        <v>13.490571366324811</v>
      </c>
      <c r="H11" s="156">
        <v>12.692929645685133</v>
      </c>
      <c r="I11" s="156">
        <v>11.973222684877964</v>
      </c>
      <c r="J11" s="156">
        <v>12.358390495721661</v>
      </c>
      <c r="K11" s="156">
        <v>11.458439884617745</v>
      </c>
      <c r="L11" s="156">
        <v>11.164981106912647</v>
      </c>
      <c r="M11" s="156">
        <v>11.2</v>
      </c>
      <c r="N11" s="160">
        <v>10.3</v>
      </c>
      <c r="O11" s="157">
        <v>9.5</v>
      </c>
    </row>
    <row r="12" spans="1:15" x14ac:dyDescent="0.25">
      <c r="A12" s="51"/>
    </row>
    <row r="13" spans="1:15" x14ac:dyDescent="0.25">
      <c r="A13" s="195" t="s">
        <v>175</v>
      </c>
      <c r="B13" s="195"/>
      <c r="C13" s="195"/>
      <c r="D13" s="195"/>
      <c r="E13" s="195"/>
      <c r="F13" s="195"/>
      <c r="G13" s="195"/>
    </row>
    <row r="14" spans="1:15" x14ac:dyDescent="0.25">
      <c r="A14" s="20" t="s">
        <v>212</v>
      </c>
    </row>
    <row r="35" spans="1:1" ht="30" customHeight="1" x14ac:dyDescent="0.25"/>
    <row r="37" spans="1:1" x14ac:dyDescent="0.25">
      <c r="A37" s="158"/>
    </row>
  </sheetData>
  <mergeCells count="1">
    <mergeCell ref="A13:G13"/>
  </mergeCells>
  <hyperlinks>
    <hyperlink ref="A2" location="Sommaire!A1" display="Retour au sommaire" xr:uid="{9714E9DC-6F68-49CA-8E54-828987685808}"/>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37"/>
  <sheetViews>
    <sheetView showGridLines="0" zoomScaleNormal="100" workbookViewId="0"/>
  </sheetViews>
  <sheetFormatPr baseColWidth="10" defaultRowHeight="15" x14ac:dyDescent="0.25"/>
  <cols>
    <col min="9" max="12" width="11.42578125" style="20"/>
    <col min="14" max="14" width="19.7109375" customWidth="1"/>
    <col min="15" max="15" width="18.140625" customWidth="1"/>
    <col min="16" max="16" width="21.5703125" customWidth="1"/>
    <col min="17" max="17" width="15.7109375" customWidth="1"/>
  </cols>
  <sheetData>
    <row r="1" spans="1:25" ht="18.75" x14ac:dyDescent="0.3">
      <c r="A1" s="39" t="s">
        <v>173</v>
      </c>
      <c r="P1" s="9"/>
      <c r="Q1" s="9"/>
    </row>
    <row r="2" spans="1:25" x14ac:dyDescent="0.25">
      <c r="A2" s="190" t="s">
        <v>99</v>
      </c>
      <c r="B2" s="190"/>
      <c r="P2" s="9"/>
      <c r="Q2" s="9"/>
    </row>
    <row r="3" spans="1:25" ht="30" x14ac:dyDescent="0.25">
      <c r="N3" s="67" t="s">
        <v>33</v>
      </c>
      <c r="O3" s="67" t="s">
        <v>32</v>
      </c>
    </row>
    <row r="4" spans="1:25" x14ac:dyDescent="0.25">
      <c r="N4" s="117" t="s">
        <v>143</v>
      </c>
      <c r="O4" s="118">
        <v>37.869747846159669</v>
      </c>
      <c r="P4" s="29"/>
      <c r="Q4" s="43"/>
      <c r="S4" s="43"/>
    </row>
    <row r="5" spans="1:25" x14ac:dyDescent="0.25">
      <c r="N5" s="117" t="s">
        <v>144</v>
      </c>
      <c r="O5" s="118">
        <v>42.684258685321289</v>
      </c>
      <c r="P5" s="29"/>
      <c r="Q5" s="43"/>
      <c r="S5" s="43"/>
      <c r="Y5" s="20"/>
    </row>
    <row r="6" spans="1:25" x14ac:dyDescent="0.25">
      <c r="N6" s="117" t="s">
        <v>145</v>
      </c>
      <c r="O6" s="118">
        <v>35.139261398803384</v>
      </c>
      <c r="P6" s="29"/>
      <c r="Q6" s="43"/>
      <c r="R6" s="1"/>
      <c r="S6" s="43"/>
      <c r="T6" s="1"/>
      <c r="Y6" s="20"/>
    </row>
    <row r="7" spans="1:25" x14ac:dyDescent="0.25">
      <c r="N7" s="117" t="s">
        <v>146</v>
      </c>
      <c r="O7" s="118">
        <v>33.057733766079934</v>
      </c>
      <c r="P7" s="29"/>
      <c r="Q7" s="43"/>
      <c r="R7" s="1"/>
      <c r="S7" s="43"/>
      <c r="T7" s="1"/>
      <c r="Y7" s="20"/>
    </row>
    <row r="8" spans="1:25" x14ac:dyDescent="0.25">
      <c r="N8" s="117" t="s">
        <v>147</v>
      </c>
      <c r="O8" s="118">
        <v>38.446103455398507</v>
      </c>
      <c r="P8" s="29"/>
      <c r="Q8" s="43"/>
      <c r="R8" s="1"/>
      <c r="S8" s="43"/>
      <c r="T8" s="1"/>
    </row>
    <row r="9" spans="1:25" x14ac:dyDescent="0.25">
      <c r="N9" s="117" t="s">
        <v>148</v>
      </c>
      <c r="O9" s="118">
        <v>43.172690763052209</v>
      </c>
      <c r="P9" s="29"/>
      <c r="Q9" s="43"/>
      <c r="R9" s="1"/>
      <c r="S9" s="43"/>
      <c r="T9" s="1"/>
      <c r="Y9" s="20"/>
    </row>
    <row r="10" spans="1:25" x14ac:dyDescent="0.25">
      <c r="N10" s="117" t="s">
        <v>149</v>
      </c>
      <c r="O10" s="118">
        <v>37.65669410353722</v>
      </c>
      <c r="P10" s="29"/>
      <c r="Q10" s="43"/>
      <c r="R10" s="1"/>
      <c r="S10" s="43"/>
      <c r="T10" s="1"/>
      <c r="Y10" s="20"/>
    </row>
    <row r="11" spans="1:25" x14ac:dyDescent="0.25">
      <c r="N11" s="117" t="s">
        <v>150</v>
      </c>
      <c r="O11" s="118">
        <v>38.156861406084616</v>
      </c>
      <c r="P11" s="29"/>
      <c r="Q11" s="43"/>
      <c r="R11" s="1"/>
      <c r="S11" s="43"/>
      <c r="T11" s="1"/>
      <c r="Y11" s="20"/>
    </row>
    <row r="12" spans="1:25" x14ac:dyDescent="0.25">
      <c r="N12" s="117" t="s">
        <v>151</v>
      </c>
      <c r="O12" s="118">
        <v>33.311415245813905</v>
      </c>
      <c r="P12" s="29"/>
      <c r="Q12" s="43"/>
      <c r="R12" s="1"/>
      <c r="S12" s="43"/>
      <c r="T12" s="1"/>
      <c r="Y12" s="20"/>
    </row>
    <row r="13" spans="1:25" x14ac:dyDescent="0.25">
      <c r="N13" s="117" t="s">
        <v>152</v>
      </c>
      <c r="O13" s="118">
        <v>53.214920071047956</v>
      </c>
      <c r="P13" s="29"/>
      <c r="Q13" s="43"/>
      <c r="R13" s="1"/>
      <c r="S13" s="43"/>
      <c r="T13" s="1"/>
      <c r="Y13" s="20"/>
    </row>
    <row r="14" spans="1:25" x14ac:dyDescent="0.25">
      <c r="N14" s="117" t="s">
        <v>153</v>
      </c>
      <c r="O14" s="118">
        <v>58.576998050682263</v>
      </c>
      <c r="P14" s="29"/>
      <c r="Q14" s="43"/>
      <c r="R14" s="1"/>
      <c r="S14" s="43"/>
      <c r="T14" s="1"/>
      <c r="Y14" s="20"/>
    </row>
    <row r="15" spans="1:25" x14ac:dyDescent="0.25">
      <c r="N15" s="117" t="s">
        <v>154</v>
      </c>
      <c r="O15" s="118">
        <v>60.853575921803923</v>
      </c>
      <c r="P15" s="29"/>
      <c r="Q15" s="43"/>
      <c r="R15" s="1"/>
      <c r="S15" s="43"/>
      <c r="T15" s="1"/>
      <c r="Y15" s="20"/>
    </row>
    <row r="16" spans="1:25" x14ac:dyDescent="0.25">
      <c r="N16" s="117" t="s">
        <v>155</v>
      </c>
      <c r="O16" s="118">
        <v>34.713945172824786</v>
      </c>
      <c r="P16" s="29"/>
      <c r="Q16" s="43"/>
      <c r="R16" s="1"/>
      <c r="S16" s="43"/>
      <c r="T16" s="1"/>
      <c r="Y16" s="20"/>
    </row>
    <row r="17" spans="14:25" x14ac:dyDescent="0.25">
      <c r="N17" s="117" t="s">
        <v>156</v>
      </c>
      <c r="O17" s="118">
        <v>40.084261209750224</v>
      </c>
      <c r="P17" s="29"/>
      <c r="Q17" s="43"/>
      <c r="R17" s="1"/>
      <c r="S17" s="43"/>
      <c r="T17" s="1"/>
      <c r="Y17" s="20"/>
    </row>
    <row r="18" spans="14:25" x14ac:dyDescent="0.25">
      <c r="N18" s="117" t="s">
        <v>157</v>
      </c>
      <c r="O18" s="118">
        <v>31.142249231262483</v>
      </c>
      <c r="P18" s="29"/>
      <c r="Q18" s="43"/>
      <c r="R18" s="1"/>
      <c r="S18" s="43"/>
      <c r="T18" s="1"/>
      <c r="Y18" s="20"/>
    </row>
    <row r="19" spans="14:25" x14ac:dyDescent="0.25">
      <c r="N19" s="117" t="s">
        <v>158</v>
      </c>
      <c r="O19" s="118">
        <v>52.730375426621158</v>
      </c>
      <c r="P19" s="29"/>
      <c r="Q19" s="43"/>
      <c r="R19" s="1"/>
      <c r="S19" s="43"/>
      <c r="T19" s="1"/>
      <c r="Y19" s="20"/>
    </row>
    <row r="20" spans="14:25" x14ac:dyDescent="0.25">
      <c r="N20" s="117" t="s">
        <v>159</v>
      </c>
      <c r="O20" s="118">
        <v>67.046950416849498</v>
      </c>
      <c r="P20" s="29"/>
      <c r="Q20" s="43"/>
      <c r="R20" s="1"/>
      <c r="S20" s="43"/>
      <c r="T20" s="1"/>
      <c r="Y20" s="20"/>
    </row>
    <row r="21" spans="14:25" x14ac:dyDescent="0.25">
      <c r="N21" s="117" t="s">
        <v>160</v>
      </c>
      <c r="O21" s="118">
        <v>43.901370881053175</v>
      </c>
      <c r="P21" s="29"/>
      <c r="Q21" s="43"/>
      <c r="R21" s="1"/>
      <c r="S21" s="43"/>
      <c r="T21" s="1"/>
      <c r="Y21" s="20"/>
    </row>
    <row r="22" spans="14:25" x14ac:dyDescent="0.25">
      <c r="N22" s="117" t="s">
        <v>161</v>
      </c>
      <c r="O22" s="118">
        <v>37.635919141793764</v>
      </c>
      <c r="P22" s="29"/>
      <c r="Q22" s="43"/>
      <c r="R22" s="1"/>
      <c r="S22" s="43"/>
      <c r="T22" s="1"/>
      <c r="Y22" s="20"/>
    </row>
    <row r="23" spans="14:25" x14ac:dyDescent="0.25">
      <c r="N23" s="117" t="s">
        <v>162</v>
      </c>
      <c r="O23" s="118">
        <v>31.245922340313587</v>
      </c>
      <c r="P23" s="29"/>
      <c r="Q23" s="43"/>
      <c r="R23" s="1"/>
      <c r="S23" s="43"/>
      <c r="T23" s="1"/>
      <c r="Y23" s="20"/>
    </row>
    <row r="24" spans="14:25" x14ac:dyDescent="0.25">
      <c r="N24" s="117" t="s">
        <v>163</v>
      </c>
      <c r="O24" s="118">
        <v>33.714321145857021</v>
      </c>
      <c r="P24" s="29"/>
      <c r="Q24" s="43"/>
      <c r="R24" s="1"/>
      <c r="S24" s="43"/>
      <c r="T24" s="1"/>
      <c r="Y24" s="20"/>
    </row>
    <row r="25" spans="14:25" x14ac:dyDescent="0.25">
      <c r="N25" s="119" t="s">
        <v>164</v>
      </c>
      <c r="O25" s="118">
        <v>33.61567241737685</v>
      </c>
      <c r="P25" s="42"/>
      <c r="Q25" s="43"/>
      <c r="R25" s="1"/>
      <c r="S25" s="43"/>
      <c r="T25" s="1"/>
      <c r="Y25" s="20"/>
    </row>
    <row r="26" spans="14:25" x14ac:dyDescent="0.25">
      <c r="N26" s="117" t="s">
        <v>165</v>
      </c>
      <c r="O26" s="118">
        <v>38.849574758163996</v>
      </c>
      <c r="P26" s="29"/>
      <c r="Q26" s="43"/>
      <c r="R26" s="1"/>
      <c r="S26" s="43"/>
      <c r="T26" s="1"/>
      <c r="Y26" s="20"/>
    </row>
    <row r="27" spans="14:25" x14ac:dyDescent="0.25">
      <c r="N27" s="117" t="s">
        <v>166</v>
      </c>
      <c r="O27" s="118">
        <v>26.585977968131331</v>
      </c>
      <c r="P27" s="29"/>
      <c r="Q27" s="43"/>
      <c r="R27" s="1"/>
      <c r="S27" s="43"/>
      <c r="T27" s="1"/>
      <c r="Y27" s="20"/>
    </row>
    <row r="28" spans="14:25" x14ac:dyDescent="0.25">
      <c r="N28" s="117" t="s">
        <v>167</v>
      </c>
      <c r="O28" s="118">
        <v>39.46342519898208</v>
      </c>
      <c r="P28" s="29"/>
      <c r="Q28" s="43"/>
      <c r="R28" s="1"/>
      <c r="S28" s="43"/>
      <c r="T28" s="1"/>
      <c r="Y28" s="20"/>
    </row>
    <row r="29" spans="14:25" x14ac:dyDescent="0.25">
      <c r="N29" s="117" t="s">
        <v>168</v>
      </c>
      <c r="O29" s="118">
        <v>38.019064641048558</v>
      </c>
      <c r="P29" s="29"/>
      <c r="Q29" s="43"/>
      <c r="R29" s="1"/>
      <c r="S29" s="43"/>
      <c r="T29" s="1"/>
      <c r="Y29" s="20"/>
    </row>
    <row r="30" spans="14:25" x14ac:dyDescent="0.25">
      <c r="N30" s="117" t="s">
        <v>169</v>
      </c>
      <c r="O30" s="118">
        <v>31.498161962293352</v>
      </c>
      <c r="P30" s="29"/>
      <c r="Q30" s="43"/>
      <c r="R30" s="1"/>
      <c r="S30" s="43"/>
      <c r="T30" s="1"/>
      <c r="Y30" s="20"/>
    </row>
    <row r="31" spans="14:25" x14ac:dyDescent="0.25">
      <c r="N31" s="117" t="s">
        <v>170</v>
      </c>
      <c r="O31" s="118">
        <v>33.439413331488467</v>
      </c>
      <c r="P31" s="29"/>
      <c r="Q31" s="43"/>
      <c r="R31" s="1"/>
      <c r="S31" s="43"/>
      <c r="T31" s="1"/>
      <c r="Y31" s="20"/>
    </row>
    <row r="32" spans="14:25" x14ac:dyDescent="0.25">
      <c r="N32" s="117" t="s">
        <v>171</v>
      </c>
      <c r="O32" s="118">
        <v>35.287752285836255</v>
      </c>
      <c r="P32" s="29"/>
      <c r="Q32" s="43"/>
      <c r="R32" s="1"/>
      <c r="S32" s="43"/>
      <c r="T32" s="1"/>
      <c r="Y32" s="20"/>
    </row>
    <row r="33" spans="1:25" ht="15.75" thickBot="1" x14ac:dyDescent="0.3">
      <c r="A33" s="189" t="s">
        <v>174</v>
      </c>
      <c r="B33" s="189"/>
      <c r="C33" s="189"/>
      <c r="D33" s="189"/>
      <c r="E33" s="189"/>
      <c r="F33" s="189"/>
      <c r="G33" s="189"/>
      <c r="H33" s="189"/>
      <c r="N33" s="120" t="s">
        <v>172</v>
      </c>
      <c r="O33" s="121">
        <v>27.141636875573411</v>
      </c>
      <c r="P33" s="29"/>
      <c r="Q33" s="43"/>
      <c r="R33" s="1"/>
      <c r="S33" s="43"/>
      <c r="T33" s="1"/>
      <c r="Y33" s="20"/>
    </row>
    <row r="34" spans="1:25" x14ac:dyDescent="0.25">
      <c r="A34" s="167" t="s">
        <v>212</v>
      </c>
      <c r="B34" s="167"/>
      <c r="C34" s="167"/>
      <c r="D34" s="167"/>
      <c r="E34" s="167"/>
      <c r="F34" s="167"/>
      <c r="G34" s="167"/>
      <c r="H34" s="167"/>
      <c r="R34" s="1"/>
      <c r="S34" s="1"/>
      <c r="T34" s="1"/>
    </row>
    <row r="35" spans="1:25" x14ac:dyDescent="0.25">
      <c r="R35" s="1"/>
      <c r="S35" s="1"/>
      <c r="T35" s="1"/>
    </row>
    <row r="36" spans="1:25" x14ac:dyDescent="0.25">
      <c r="R36" s="1"/>
      <c r="S36" s="1"/>
      <c r="T36" s="1"/>
    </row>
    <row r="37" spans="1:25" ht="38.25" customHeight="1" x14ac:dyDescent="0.25">
      <c r="I37" s="110"/>
      <c r="J37" s="110"/>
      <c r="K37" s="110"/>
      <c r="L37" s="110"/>
    </row>
  </sheetData>
  <sortState xmlns:xlrd2="http://schemas.microsoft.com/office/spreadsheetml/2017/richdata2" ref="P5:Q35">
    <sortCondition ref="P5"/>
  </sortState>
  <mergeCells count="2">
    <mergeCell ref="A33:H33"/>
    <mergeCell ref="A2:B2"/>
  </mergeCells>
  <conditionalFormatting sqref="O3">
    <cfRule type="top10" dxfId="1" priority="2" rank="7"/>
  </conditionalFormatting>
  <conditionalFormatting sqref="Q4:Q33">
    <cfRule type="aboveAverage" dxfId="0" priority="6"/>
  </conditionalFormatting>
  <hyperlinks>
    <hyperlink ref="A2" location="Sommaire!A1" display="Retour au sommaire" xr:uid="{00000000-0004-0000-0600-000000000000}"/>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4"/>
  <sheetViews>
    <sheetView showGridLines="0" workbookViewId="0"/>
  </sheetViews>
  <sheetFormatPr baseColWidth="10" defaultColWidth="11.42578125" defaultRowHeight="15" x14ac:dyDescent="0.25"/>
  <cols>
    <col min="1" max="1" width="13" style="72" customWidth="1"/>
    <col min="2" max="2" width="15.28515625" style="72" customWidth="1"/>
    <col min="3" max="4" width="9.7109375" style="72" customWidth="1"/>
    <col min="5" max="16384" width="11.42578125" style="72"/>
  </cols>
  <sheetData>
    <row r="1" spans="1:15" ht="18.75" x14ac:dyDescent="0.3">
      <c r="A1" s="70" t="s">
        <v>192</v>
      </c>
      <c r="B1" s="71"/>
      <c r="C1" s="71"/>
      <c r="D1" s="71"/>
      <c r="E1" s="71"/>
      <c r="F1" s="71"/>
    </row>
    <row r="2" spans="1:15" x14ac:dyDescent="0.25">
      <c r="A2" s="73" t="s">
        <v>99</v>
      </c>
      <c r="B2" s="71"/>
      <c r="C2" s="71"/>
      <c r="D2" s="71"/>
      <c r="E2" s="71"/>
      <c r="F2" s="71"/>
    </row>
    <row r="3" spans="1:15" ht="14.45" customHeight="1" x14ac:dyDescent="0.25">
      <c r="A3" s="197"/>
      <c r="B3" s="197" t="s">
        <v>115</v>
      </c>
      <c r="C3" s="197" t="s">
        <v>20</v>
      </c>
      <c r="D3" s="197" t="s">
        <v>21</v>
      </c>
      <c r="E3" s="197" t="s">
        <v>22</v>
      </c>
      <c r="F3" s="71"/>
    </row>
    <row r="4" spans="1:15" ht="15" customHeight="1" x14ac:dyDescent="0.25">
      <c r="A4" s="198"/>
      <c r="B4" s="198" t="s">
        <v>19</v>
      </c>
      <c r="C4" s="198"/>
      <c r="D4" s="197"/>
      <c r="E4" s="198"/>
      <c r="F4" s="71"/>
    </row>
    <row r="5" spans="1:15" x14ac:dyDescent="0.25">
      <c r="A5" s="74" t="s">
        <v>103</v>
      </c>
      <c r="B5" s="69">
        <v>1454</v>
      </c>
      <c r="C5" s="69">
        <v>211749</v>
      </c>
      <c r="D5" s="123">
        <v>32.299999999999997</v>
      </c>
      <c r="E5" s="106">
        <v>57.9</v>
      </c>
      <c r="F5" s="71"/>
      <c r="G5" s="76"/>
      <c r="I5" s="136"/>
      <c r="J5" s="136"/>
      <c r="K5" s="136"/>
      <c r="L5" s="136"/>
      <c r="M5" s="136"/>
    </row>
    <row r="6" spans="1:15" x14ac:dyDescent="0.25">
      <c r="A6" s="74" t="s">
        <v>23</v>
      </c>
      <c r="B6" s="69">
        <v>2163</v>
      </c>
      <c r="C6" s="69">
        <v>89235</v>
      </c>
      <c r="D6" s="75">
        <v>13.6</v>
      </c>
      <c r="E6" s="106">
        <v>58.9</v>
      </c>
      <c r="F6" s="71"/>
      <c r="G6" s="76"/>
      <c r="H6" s="77"/>
      <c r="I6" s="136"/>
      <c r="J6" s="136"/>
      <c r="K6" s="136"/>
      <c r="L6" s="136"/>
      <c r="M6" s="136"/>
    </row>
    <row r="7" spans="1:15" ht="15" customHeight="1" x14ac:dyDescent="0.25">
      <c r="A7" s="74" t="s">
        <v>24</v>
      </c>
      <c r="B7" s="69">
        <v>3071</v>
      </c>
      <c r="C7" s="69">
        <v>46610</v>
      </c>
      <c r="D7" s="75">
        <v>7.1</v>
      </c>
      <c r="E7" s="106">
        <v>59.3</v>
      </c>
      <c r="F7" s="71"/>
      <c r="G7" s="76"/>
      <c r="H7" s="77"/>
      <c r="I7" s="136"/>
      <c r="J7" s="136"/>
      <c r="K7" s="136"/>
      <c r="L7" s="136"/>
      <c r="M7" s="136"/>
    </row>
    <row r="8" spans="1:15" x14ac:dyDescent="0.25">
      <c r="A8" s="74" t="s">
        <v>25</v>
      </c>
      <c r="B8" s="69">
        <v>3828</v>
      </c>
      <c r="C8" s="69">
        <v>46412</v>
      </c>
      <c r="D8" s="75">
        <v>7.1</v>
      </c>
      <c r="E8" s="106">
        <v>59.7</v>
      </c>
      <c r="F8" s="71"/>
      <c r="G8" s="76"/>
      <c r="H8" s="78"/>
      <c r="I8" s="136"/>
      <c r="J8" s="136"/>
      <c r="K8" s="136"/>
      <c r="L8" s="136"/>
      <c r="M8" s="136"/>
    </row>
    <row r="9" spans="1:15" x14ac:dyDescent="0.25">
      <c r="A9" s="74" t="s">
        <v>26</v>
      </c>
      <c r="B9" s="69">
        <v>4587</v>
      </c>
      <c r="C9" s="69">
        <v>45062</v>
      </c>
      <c r="D9" s="75">
        <v>6.9</v>
      </c>
      <c r="E9" s="106">
        <v>60</v>
      </c>
      <c r="F9" s="71"/>
      <c r="G9" s="76"/>
      <c r="H9" s="78"/>
      <c r="I9" s="136"/>
      <c r="J9" s="136"/>
      <c r="K9" s="136"/>
      <c r="L9" s="136"/>
      <c r="M9" s="136"/>
    </row>
    <row r="10" spans="1:15" ht="15" customHeight="1" x14ac:dyDescent="0.25">
      <c r="A10" s="74" t="s">
        <v>27</v>
      </c>
      <c r="B10" s="69">
        <v>5212</v>
      </c>
      <c r="C10" s="69">
        <v>83780</v>
      </c>
      <c r="D10" s="75">
        <v>12.8</v>
      </c>
      <c r="E10" s="106">
        <v>60</v>
      </c>
      <c r="F10" s="71"/>
      <c r="G10" s="76"/>
      <c r="H10" s="111"/>
      <c r="I10" s="136"/>
      <c r="J10" s="136"/>
      <c r="K10" s="136"/>
      <c r="L10" s="136"/>
      <c r="M10" s="136"/>
    </row>
    <row r="11" spans="1:15" x14ac:dyDescent="0.25">
      <c r="A11" s="74" t="s">
        <v>28</v>
      </c>
      <c r="B11" s="69">
        <v>5506</v>
      </c>
      <c r="C11" s="69">
        <v>76046</v>
      </c>
      <c r="D11" s="75">
        <v>11.6</v>
      </c>
      <c r="E11" s="106">
        <v>60.6</v>
      </c>
      <c r="F11" s="71"/>
      <c r="G11" s="76"/>
      <c r="H11" s="79"/>
      <c r="I11" s="136"/>
      <c r="J11" s="136"/>
      <c r="K11" s="136"/>
      <c r="L11" s="136"/>
      <c r="M11" s="136"/>
    </row>
    <row r="12" spans="1:15" x14ac:dyDescent="0.25">
      <c r="A12" s="74" t="s">
        <v>29</v>
      </c>
      <c r="B12" s="69">
        <v>6335</v>
      </c>
      <c r="C12" s="69">
        <v>57220</v>
      </c>
      <c r="D12" s="75">
        <v>8.6999999999999993</v>
      </c>
      <c r="E12" s="75">
        <v>61.5</v>
      </c>
      <c r="F12" s="71"/>
      <c r="G12" s="76"/>
      <c r="H12" s="80"/>
      <c r="I12" s="136"/>
      <c r="J12" s="136"/>
      <c r="K12" s="136"/>
      <c r="L12" s="136"/>
      <c r="M12" s="136"/>
    </row>
    <row r="13" spans="1:15" x14ac:dyDescent="0.25">
      <c r="A13" s="81"/>
      <c r="B13" s="81"/>
      <c r="C13" s="82"/>
      <c r="D13" s="81"/>
      <c r="E13" s="81"/>
      <c r="F13" s="71"/>
      <c r="H13" s="80"/>
      <c r="I13" s="136"/>
      <c r="J13" s="136"/>
      <c r="K13" s="136"/>
      <c r="L13" s="136"/>
      <c r="M13" s="136"/>
    </row>
    <row r="14" spans="1:15" ht="18.75" customHeight="1" x14ac:dyDescent="0.25">
      <c r="A14" s="83" t="s">
        <v>30</v>
      </c>
      <c r="B14" s="122" t="s">
        <v>14</v>
      </c>
      <c r="C14" s="139">
        <v>656114</v>
      </c>
      <c r="D14" s="83">
        <v>100</v>
      </c>
      <c r="E14" s="85">
        <v>59.3</v>
      </c>
      <c r="F14" s="71"/>
      <c r="H14" s="77"/>
    </row>
    <row r="15" spans="1:15" ht="15.75" thickBot="1" x14ac:dyDescent="0.3">
      <c r="A15" s="97" t="s">
        <v>31</v>
      </c>
      <c r="B15" s="98">
        <v>900</v>
      </c>
      <c r="C15" s="99">
        <v>43156</v>
      </c>
      <c r="D15" s="107">
        <v>6.6</v>
      </c>
      <c r="E15" s="100">
        <v>63.4</v>
      </c>
      <c r="F15" s="71"/>
      <c r="H15" s="77"/>
    </row>
    <row r="16" spans="1:15" s="71" customFormat="1" ht="15" customHeight="1" x14ac:dyDescent="0.25">
      <c r="A16" s="196" t="s">
        <v>213</v>
      </c>
      <c r="B16" s="196"/>
      <c r="C16" s="196"/>
      <c r="D16" s="196"/>
      <c r="E16" s="196"/>
      <c r="F16" s="196"/>
      <c r="G16" s="196"/>
      <c r="H16" s="78"/>
      <c r="K16" s="136"/>
      <c r="L16" s="136"/>
      <c r="M16" s="136"/>
      <c r="N16" s="136"/>
      <c r="O16" s="136"/>
    </row>
    <row r="17" spans="1:15" x14ac:dyDescent="0.25">
      <c r="A17" s="174" t="s">
        <v>212</v>
      </c>
      <c r="B17" s="174"/>
      <c r="C17" s="174"/>
      <c r="D17" s="174"/>
      <c r="E17" s="174"/>
      <c r="F17" s="174"/>
      <c r="G17" s="174"/>
      <c r="H17" s="78"/>
      <c r="K17" s="136"/>
      <c r="L17" s="136"/>
      <c r="M17" s="136"/>
      <c r="N17" s="136"/>
      <c r="O17" s="136"/>
    </row>
    <row r="18" spans="1:15" x14ac:dyDescent="0.25">
      <c r="A18" s="72" t="s">
        <v>220</v>
      </c>
      <c r="H18" s="78"/>
      <c r="K18" s="136"/>
      <c r="L18" s="136"/>
      <c r="M18" s="136"/>
      <c r="N18" s="136"/>
      <c r="O18" s="136"/>
    </row>
    <row r="19" spans="1:15" x14ac:dyDescent="0.25">
      <c r="K19" s="136"/>
      <c r="L19" s="136"/>
      <c r="M19" s="136"/>
      <c r="N19" s="136"/>
      <c r="O19" s="136"/>
    </row>
    <row r="20" spans="1:15" x14ac:dyDescent="0.25">
      <c r="K20" s="136"/>
      <c r="L20" s="136"/>
      <c r="M20" s="136"/>
      <c r="N20" s="136"/>
      <c r="O20" s="136"/>
    </row>
    <row r="21" spans="1:15" x14ac:dyDescent="0.25">
      <c r="D21" s="20"/>
      <c r="K21" s="136"/>
      <c r="L21" s="136"/>
      <c r="M21" s="136"/>
      <c r="N21" s="136"/>
      <c r="O21" s="136"/>
    </row>
    <row r="22" spans="1:15" x14ac:dyDescent="0.25">
      <c r="K22" s="136"/>
      <c r="L22" s="136"/>
      <c r="M22" s="136"/>
      <c r="N22" s="136"/>
      <c r="O22" s="136"/>
    </row>
    <row r="23" spans="1:15" x14ac:dyDescent="0.25">
      <c r="K23" s="136"/>
      <c r="L23" s="136"/>
      <c r="M23" s="136"/>
      <c r="N23" s="136"/>
      <c r="O23" s="136"/>
    </row>
    <row r="24" spans="1:15" x14ac:dyDescent="0.25">
      <c r="K24" s="136"/>
      <c r="L24" s="136"/>
      <c r="M24" s="136"/>
      <c r="N24" s="136"/>
      <c r="O24" s="136"/>
    </row>
  </sheetData>
  <mergeCells count="6">
    <mergeCell ref="A16:G16"/>
    <mergeCell ref="B3:B4"/>
    <mergeCell ref="A3:A4"/>
    <mergeCell ref="C3:C4"/>
    <mergeCell ref="D3:D4"/>
    <mergeCell ref="E3:E4"/>
  </mergeCells>
  <hyperlinks>
    <hyperlink ref="A2" location="Sommaire!A1" display="Retour au sommaire" xr:uid="{00000000-0004-0000-02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1"/>
  <sheetViews>
    <sheetView showGridLines="0" zoomScaleNormal="100" workbookViewId="0">
      <selection activeCell="D17" sqref="B17:D18"/>
    </sheetView>
  </sheetViews>
  <sheetFormatPr baseColWidth="10" defaultRowHeight="15" x14ac:dyDescent="0.25"/>
  <cols>
    <col min="1" max="1" width="27" customWidth="1"/>
    <col min="2" max="3" width="12.140625" bestFit="1" customWidth="1"/>
    <col min="4" max="4" width="12.140625" customWidth="1"/>
  </cols>
  <sheetData>
    <row r="1" spans="1:9" ht="18.75" x14ac:dyDescent="0.3">
      <c r="A1" s="39" t="s">
        <v>193</v>
      </c>
    </row>
    <row r="2" spans="1:9" x14ac:dyDescent="0.25">
      <c r="A2" s="51" t="s">
        <v>99</v>
      </c>
      <c r="B2" s="1"/>
      <c r="C2" s="1"/>
      <c r="D2" s="1"/>
      <c r="E2" s="1"/>
    </row>
    <row r="3" spans="1:9" ht="15" customHeight="1" thickBot="1" x14ac:dyDescent="0.3"/>
    <row r="4" spans="1:9" ht="42.75" customHeight="1" x14ac:dyDescent="0.25">
      <c r="A4" s="191" t="s">
        <v>118</v>
      </c>
      <c r="B4" s="191" t="s">
        <v>126</v>
      </c>
      <c r="C4" s="191" t="s">
        <v>0</v>
      </c>
      <c r="D4" s="191" t="s">
        <v>108</v>
      </c>
    </row>
    <row r="5" spans="1:9" ht="15.75" thickBot="1" x14ac:dyDescent="0.3">
      <c r="A5" s="192"/>
      <c r="B5" s="192"/>
      <c r="C5" s="192"/>
      <c r="D5" s="192"/>
    </row>
    <row r="6" spans="1:9" ht="15.75" thickBot="1" x14ac:dyDescent="0.3">
      <c r="A6" s="57" t="s">
        <v>2</v>
      </c>
      <c r="B6" s="58">
        <v>467002</v>
      </c>
      <c r="C6" s="108">
        <v>37.246572851432276</v>
      </c>
      <c r="D6" s="89">
        <v>32.733264525633722</v>
      </c>
    </row>
    <row r="7" spans="1:9" ht="15.75" thickBot="1" x14ac:dyDescent="0.3">
      <c r="A7" s="59" t="s">
        <v>116</v>
      </c>
      <c r="B7" s="60">
        <v>48131</v>
      </c>
      <c r="C7" s="109">
        <v>43.055220102156746</v>
      </c>
      <c r="D7" s="90">
        <v>29.581766429120528</v>
      </c>
    </row>
    <row r="8" spans="1:9" ht="15.75" thickBot="1" x14ac:dyDescent="0.3">
      <c r="A8" s="59" t="s">
        <v>3</v>
      </c>
      <c r="B8" s="60">
        <v>6267</v>
      </c>
      <c r="C8" s="109">
        <v>28.546050833561083</v>
      </c>
      <c r="D8" s="90">
        <v>23.663634913036542</v>
      </c>
    </row>
    <row r="9" spans="1:9" ht="15.75" thickBot="1" x14ac:dyDescent="0.3">
      <c r="A9" s="59" t="s">
        <v>4</v>
      </c>
      <c r="B9" s="60">
        <v>412604</v>
      </c>
      <c r="C9" s="109">
        <v>36.837373411816593</v>
      </c>
      <c r="D9" s="86">
        <v>33.238650134269179</v>
      </c>
      <c r="E9" s="86"/>
      <c r="H9" s="43"/>
      <c r="I9" s="43"/>
    </row>
    <row r="10" spans="1:9" ht="15.75" thickBot="1" x14ac:dyDescent="0.3">
      <c r="A10" s="57" t="s">
        <v>5</v>
      </c>
      <c r="B10" s="58">
        <v>20773</v>
      </c>
      <c r="C10" s="108">
        <v>24.619851851851852</v>
      </c>
      <c r="D10" s="89">
        <v>24.830308573629232</v>
      </c>
    </row>
    <row r="11" spans="1:9" ht="15.75" thickBot="1" x14ac:dyDescent="0.3">
      <c r="A11" s="59" t="s">
        <v>6</v>
      </c>
      <c r="B11" s="60">
        <v>19178</v>
      </c>
      <c r="C11" s="109">
        <v>26.55975182461534</v>
      </c>
      <c r="D11" s="90">
        <v>25.101679007195742</v>
      </c>
    </row>
    <row r="12" spans="1:9" ht="15.75" thickBot="1" x14ac:dyDescent="0.3">
      <c r="A12" s="59" t="s">
        <v>7</v>
      </c>
      <c r="B12" s="60">
        <v>1595</v>
      </c>
      <c r="C12" s="109">
        <v>13.108152531229456</v>
      </c>
      <c r="D12" s="90">
        <v>21.567398119122259</v>
      </c>
    </row>
    <row r="13" spans="1:9" ht="15.75" thickBot="1" x14ac:dyDescent="0.3">
      <c r="A13" s="57" t="s">
        <v>206</v>
      </c>
      <c r="B13" s="58">
        <v>97076</v>
      </c>
      <c r="C13" s="108">
        <v>52.252640191191823</v>
      </c>
      <c r="D13" s="89">
        <v>40.972021920969141</v>
      </c>
    </row>
    <row r="14" spans="1:9" ht="15.75" thickBot="1" x14ac:dyDescent="0.3">
      <c r="A14" s="59" t="s">
        <v>6</v>
      </c>
      <c r="B14" s="60">
        <v>79799</v>
      </c>
      <c r="C14" s="109">
        <v>56.309494407790282</v>
      </c>
      <c r="D14" s="90">
        <v>42.790009899873432</v>
      </c>
    </row>
    <row r="15" spans="1:9" ht="15.75" thickBot="1" x14ac:dyDescent="0.3">
      <c r="A15" s="59" t="s">
        <v>7</v>
      </c>
      <c r="B15" s="60">
        <v>17277</v>
      </c>
      <c r="C15" s="109">
        <v>39.206208727619305</v>
      </c>
      <c r="D15" s="90">
        <v>32.575099843722874</v>
      </c>
    </row>
    <row r="16" spans="1:9" ht="15.75" thickBot="1" x14ac:dyDescent="0.3">
      <c r="A16" s="57" t="s">
        <v>8</v>
      </c>
      <c r="B16" s="58">
        <v>15339</v>
      </c>
      <c r="C16" s="108">
        <v>17.65640287769784</v>
      </c>
      <c r="D16" s="89">
        <v>21.429037094986636</v>
      </c>
    </row>
    <row r="17" spans="1:5" s="20" customFormat="1" ht="15.75" thickBot="1" x14ac:dyDescent="0.3">
      <c r="A17" s="59" t="s">
        <v>6</v>
      </c>
      <c r="B17" s="184">
        <v>10439</v>
      </c>
      <c r="C17" s="109">
        <v>21.1</v>
      </c>
      <c r="D17" s="90">
        <v>20</v>
      </c>
    </row>
    <row r="18" spans="1:5" s="20" customFormat="1" ht="15.75" thickBot="1" x14ac:dyDescent="0.3">
      <c r="A18" s="59" t="s">
        <v>7</v>
      </c>
      <c r="B18" s="60">
        <v>4900</v>
      </c>
      <c r="C18" s="109">
        <v>13.1</v>
      </c>
      <c r="D18" s="90">
        <v>25</v>
      </c>
    </row>
    <row r="19" spans="1:5" ht="15.75" thickBot="1" x14ac:dyDescent="0.3">
      <c r="A19" s="57" t="s">
        <v>9</v>
      </c>
      <c r="B19" s="58">
        <v>13527</v>
      </c>
      <c r="C19" s="108">
        <v>9.5487177315177565</v>
      </c>
      <c r="D19" s="89">
        <v>30.324536112959265</v>
      </c>
    </row>
    <row r="20" spans="1:5" ht="15.75" thickBot="1" x14ac:dyDescent="0.3">
      <c r="A20" s="57" t="s">
        <v>10</v>
      </c>
      <c r="B20" s="58">
        <v>8073</v>
      </c>
      <c r="C20" s="108">
        <v>25.195056488359029</v>
      </c>
      <c r="D20" s="89">
        <v>31.264709525579093</v>
      </c>
    </row>
    <row r="21" spans="1:5" ht="15.75" thickBot="1" x14ac:dyDescent="0.3">
      <c r="A21" s="57" t="s">
        <v>102</v>
      </c>
      <c r="B21" s="58">
        <v>10611</v>
      </c>
      <c r="C21" s="108">
        <v>25.377881947766191</v>
      </c>
      <c r="D21" s="89">
        <v>24.257845631891435</v>
      </c>
    </row>
    <row r="22" spans="1:5" ht="15.75" thickBot="1" x14ac:dyDescent="0.3">
      <c r="A22" s="57" t="s">
        <v>12</v>
      </c>
      <c r="B22" s="58">
        <v>19528</v>
      </c>
      <c r="C22" s="108">
        <v>25.041034058268362</v>
      </c>
      <c r="D22" s="89">
        <v>27.053461696026222</v>
      </c>
    </row>
    <row r="23" spans="1:5" ht="15.75" thickBot="1" x14ac:dyDescent="0.3">
      <c r="A23" s="57" t="s">
        <v>13</v>
      </c>
      <c r="B23" s="58">
        <v>4185</v>
      </c>
      <c r="C23" s="87"/>
      <c r="D23" s="88"/>
    </row>
    <row r="24" spans="1:5" ht="15.75" thickBot="1" x14ac:dyDescent="0.3">
      <c r="A24" s="61"/>
      <c r="B24" s="62"/>
      <c r="C24" s="62"/>
      <c r="D24" s="63"/>
    </row>
    <row r="25" spans="1:5" ht="15.75" thickBot="1" x14ac:dyDescent="0.3">
      <c r="A25" s="64" t="s">
        <v>15</v>
      </c>
      <c r="B25" s="84">
        <v>656114</v>
      </c>
      <c r="C25" s="161">
        <v>34.45352601550664</v>
      </c>
      <c r="D25" s="91">
        <v>32.855113593064623</v>
      </c>
    </row>
    <row r="26" spans="1:5" ht="15.75" thickBot="1" x14ac:dyDescent="0.3">
      <c r="A26" s="59" t="s">
        <v>104</v>
      </c>
      <c r="B26" s="58">
        <v>595724</v>
      </c>
      <c r="C26" s="112">
        <v>37.502699116074893</v>
      </c>
      <c r="D26" s="89">
        <v>33.493362698162237</v>
      </c>
    </row>
    <row r="27" spans="1:5" ht="15.75" thickBot="1" x14ac:dyDescent="0.3">
      <c r="A27" s="95" t="s">
        <v>105</v>
      </c>
      <c r="B27" s="114">
        <v>56205</v>
      </c>
      <c r="C27" s="115">
        <v>17.794163273834776</v>
      </c>
      <c r="D27" s="96">
        <v>28.536607063428519</v>
      </c>
      <c r="E27" s="1"/>
    </row>
    <row r="28" spans="1:5" ht="24.75" customHeight="1" x14ac:dyDescent="0.25">
      <c r="A28" s="199" t="s">
        <v>109</v>
      </c>
      <c r="B28" s="199"/>
      <c r="C28" s="199"/>
      <c r="D28" s="199"/>
    </row>
    <row r="29" spans="1:5" x14ac:dyDescent="0.25">
      <c r="A29" s="124" t="s">
        <v>106</v>
      </c>
    </row>
    <row r="30" spans="1:5" ht="28.5" customHeight="1" x14ac:dyDescent="0.25">
      <c r="A30" s="189" t="s">
        <v>174</v>
      </c>
      <c r="B30" s="189"/>
      <c r="C30" s="189"/>
      <c r="D30" s="189"/>
      <c r="E30" s="189"/>
    </row>
    <row r="31" spans="1:5" x14ac:dyDescent="0.25">
      <c r="A31" s="167" t="s">
        <v>212</v>
      </c>
      <c r="B31" s="168"/>
      <c r="C31" s="168"/>
      <c r="D31" s="168"/>
      <c r="E31" s="168"/>
    </row>
  </sheetData>
  <mergeCells count="6">
    <mergeCell ref="A30:E30"/>
    <mergeCell ref="A4:A5"/>
    <mergeCell ref="B4:B5"/>
    <mergeCell ref="C4:C5"/>
    <mergeCell ref="D4:D5"/>
    <mergeCell ref="A28:D28"/>
  </mergeCells>
  <hyperlinks>
    <hyperlink ref="A2" location="Sommaire!A1" display="Retour au sommaire" xr:uid="{00000000-0004-0000-04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9"/>
  <sheetViews>
    <sheetView showGridLines="0" workbookViewId="0">
      <selection activeCell="G11" sqref="G11"/>
    </sheetView>
  </sheetViews>
  <sheetFormatPr baseColWidth="10" defaultRowHeight="15" x14ac:dyDescent="0.25"/>
  <cols>
    <col min="1" max="1" width="32" customWidth="1"/>
    <col min="4" max="4" width="18.5703125" customWidth="1"/>
    <col min="5" max="5" width="19.7109375" customWidth="1"/>
  </cols>
  <sheetData>
    <row r="1" spans="1:6" s="9" customFormat="1" ht="18.75" x14ac:dyDescent="0.3">
      <c r="A1" s="39" t="s">
        <v>194</v>
      </c>
    </row>
    <row r="2" spans="1:6" x14ac:dyDescent="0.25">
      <c r="A2" s="51" t="s">
        <v>99</v>
      </c>
      <c r="B2" s="1"/>
      <c r="C2" s="1"/>
      <c r="D2" s="1"/>
      <c r="E2" s="1"/>
      <c r="F2" s="1"/>
    </row>
    <row r="3" spans="1:6" ht="15" customHeight="1" x14ac:dyDescent="0.25">
      <c r="A3" s="200"/>
      <c r="B3" s="200" t="s">
        <v>0</v>
      </c>
      <c r="C3" s="200" t="s">
        <v>1</v>
      </c>
      <c r="D3" s="200" t="s">
        <v>17</v>
      </c>
      <c r="E3" s="202" t="s">
        <v>107</v>
      </c>
      <c r="F3" s="12"/>
    </row>
    <row r="4" spans="1:6" ht="29.25" customHeight="1" x14ac:dyDescent="0.25">
      <c r="A4" s="201"/>
      <c r="B4" s="201"/>
      <c r="C4" s="201"/>
      <c r="D4" s="201"/>
      <c r="E4" s="203"/>
      <c r="F4" s="12"/>
    </row>
    <row r="5" spans="1:6" ht="15.75" thickBot="1" x14ac:dyDescent="0.3">
      <c r="A5" s="3" t="s">
        <v>2</v>
      </c>
      <c r="B5" s="108">
        <v>37.246572851432276</v>
      </c>
      <c r="C5" s="58">
        <v>467002</v>
      </c>
      <c r="D5" s="89">
        <v>38.781777965528008</v>
      </c>
      <c r="E5" s="178">
        <v>34.866041458998723</v>
      </c>
      <c r="F5" s="1"/>
    </row>
    <row r="6" spans="1:6" ht="15.75" thickBot="1" x14ac:dyDescent="0.3">
      <c r="A6" s="4" t="s">
        <v>116</v>
      </c>
      <c r="B6" s="109">
        <v>43.055220102156746</v>
      </c>
      <c r="C6" s="60">
        <v>48131</v>
      </c>
      <c r="D6" s="90">
        <v>46.146414770287677</v>
      </c>
      <c r="E6" s="179">
        <v>40.847122329739761</v>
      </c>
      <c r="F6" s="1"/>
    </row>
    <row r="7" spans="1:6" ht="15.75" thickBot="1" x14ac:dyDescent="0.3">
      <c r="A7" s="4" t="s">
        <v>3</v>
      </c>
      <c r="B7" s="109">
        <v>28.546050833561083</v>
      </c>
      <c r="C7" s="60">
        <v>6267</v>
      </c>
      <c r="D7" s="90">
        <v>27.62640639826488</v>
      </c>
      <c r="E7" s="179">
        <v>29.01145640392399</v>
      </c>
      <c r="F7" s="1"/>
    </row>
    <row r="8" spans="1:6" ht="15.75" thickBot="1" x14ac:dyDescent="0.3">
      <c r="A8" s="4" t="s">
        <v>4</v>
      </c>
      <c r="B8" s="109">
        <v>36.837373411816593</v>
      </c>
      <c r="C8" s="60">
        <v>412604</v>
      </c>
      <c r="D8" s="86">
        <v>38.413632930247005</v>
      </c>
      <c r="E8" s="179">
        <v>34.126143803547492</v>
      </c>
      <c r="F8" s="1"/>
    </row>
    <row r="9" spans="1:6" ht="15.75" thickBot="1" x14ac:dyDescent="0.3">
      <c r="A9" s="4" t="s">
        <v>5</v>
      </c>
      <c r="B9" s="108">
        <v>24.619851851851852</v>
      </c>
      <c r="C9" s="58">
        <v>20773</v>
      </c>
      <c r="D9" s="89">
        <v>24.252511620932673</v>
      </c>
      <c r="E9" s="178">
        <v>24.859886341367822</v>
      </c>
      <c r="F9" s="1"/>
    </row>
    <row r="10" spans="1:6" ht="15.75" thickBot="1" x14ac:dyDescent="0.3">
      <c r="A10" s="4" t="s">
        <v>6</v>
      </c>
      <c r="B10" s="109">
        <v>26.55975182461534</v>
      </c>
      <c r="C10" s="60">
        <v>19178</v>
      </c>
      <c r="D10" s="90">
        <v>25.698741924515474</v>
      </c>
      <c r="E10" s="179">
        <v>26.765559496936469</v>
      </c>
      <c r="F10" s="1"/>
    </row>
    <row r="11" spans="1:6" ht="15.75" thickBot="1" x14ac:dyDescent="0.3">
      <c r="A11" s="4" t="s">
        <v>7</v>
      </c>
      <c r="B11" s="109">
        <v>13.108152531229456</v>
      </c>
      <c r="C11" s="60">
        <v>1595</v>
      </c>
      <c r="D11" s="90">
        <v>11.621265377855886</v>
      </c>
      <c r="E11" s="179">
        <v>13.996848739495798</v>
      </c>
      <c r="F11" s="1"/>
    </row>
    <row r="12" spans="1:6" ht="15.75" thickBot="1" x14ac:dyDescent="0.3">
      <c r="A12" s="4" t="s">
        <v>206</v>
      </c>
      <c r="B12" s="108">
        <v>52.252640191191823</v>
      </c>
      <c r="C12" s="58">
        <v>97076</v>
      </c>
      <c r="D12" s="89">
        <v>56.401619623261546</v>
      </c>
      <c r="E12" s="178">
        <v>48.737782992135379</v>
      </c>
      <c r="F12" s="1"/>
    </row>
    <row r="13" spans="1:6" ht="15.75" thickBot="1" x14ac:dyDescent="0.3">
      <c r="A13" s="4" t="s">
        <v>6</v>
      </c>
      <c r="B13" s="109">
        <v>56.309494407790282</v>
      </c>
      <c r="C13" s="60">
        <v>79799</v>
      </c>
      <c r="D13" s="90">
        <v>61.076063305208116</v>
      </c>
      <c r="E13" s="179">
        <v>52.397409872292315</v>
      </c>
      <c r="F13" s="1"/>
    </row>
    <row r="14" spans="1:6" ht="15.75" thickBot="1" x14ac:dyDescent="0.3">
      <c r="A14" s="4" t="s">
        <v>7</v>
      </c>
      <c r="B14" s="109">
        <v>39.206208727619305</v>
      </c>
      <c r="C14" s="60">
        <v>17277</v>
      </c>
      <c r="D14" s="90">
        <v>42.398236728568747</v>
      </c>
      <c r="E14" s="179">
        <v>36.213340368465026</v>
      </c>
      <c r="F14" s="1"/>
    </row>
    <row r="15" spans="1:6" ht="15.75" thickBot="1" x14ac:dyDescent="0.3">
      <c r="A15" s="3" t="s">
        <v>8</v>
      </c>
      <c r="B15" s="108">
        <v>17.65640287769784</v>
      </c>
      <c r="C15" s="58">
        <v>15339</v>
      </c>
      <c r="D15" s="89">
        <v>16.804198045185068</v>
      </c>
      <c r="E15" s="178">
        <v>18.000032304437013</v>
      </c>
      <c r="F15" s="1"/>
    </row>
    <row r="16" spans="1:6" s="20" customFormat="1" ht="15.75" thickBot="1" x14ac:dyDescent="0.3">
      <c r="A16" s="4" t="s">
        <v>6</v>
      </c>
      <c r="B16" s="109">
        <v>21.1</v>
      </c>
      <c r="C16" s="184">
        <v>10439</v>
      </c>
      <c r="D16" s="90">
        <v>19.100000000000001</v>
      </c>
      <c r="E16" s="179">
        <v>21.9</v>
      </c>
      <c r="F16" s="1"/>
    </row>
    <row r="17" spans="1:6" s="20" customFormat="1" ht="15.75" thickBot="1" x14ac:dyDescent="0.3">
      <c r="A17" s="4" t="s">
        <v>7</v>
      </c>
      <c r="B17" s="109">
        <v>13.1</v>
      </c>
      <c r="C17" s="60">
        <v>4900</v>
      </c>
      <c r="D17" s="90">
        <v>13.3</v>
      </c>
      <c r="E17" s="179">
        <v>13.1</v>
      </c>
      <c r="F17" s="1"/>
    </row>
    <row r="18" spans="1:6" ht="15.75" thickBot="1" x14ac:dyDescent="0.3">
      <c r="A18" s="4" t="s">
        <v>9</v>
      </c>
      <c r="B18" s="108">
        <v>9.5487177315177565</v>
      </c>
      <c r="C18" s="58">
        <v>13527</v>
      </c>
      <c r="D18" s="89">
        <v>9.7993884704303085</v>
      </c>
      <c r="E18" s="178">
        <v>9.323487630330483</v>
      </c>
      <c r="F18" s="1"/>
    </row>
    <row r="19" spans="1:6" ht="15.75" thickBot="1" x14ac:dyDescent="0.3">
      <c r="A19" s="3" t="s">
        <v>10</v>
      </c>
      <c r="B19" s="108">
        <v>25.195056488359029</v>
      </c>
      <c r="C19" s="58">
        <v>8073</v>
      </c>
      <c r="D19" s="89">
        <v>27.309953800923982</v>
      </c>
      <c r="E19" s="178">
        <v>22.09481299061105</v>
      </c>
      <c r="F19" s="1"/>
    </row>
    <row r="20" spans="1:6" ht="15.75" thickBot="1" x14ac:dyDescent="0.3">
      <c r="A20" s="4" t="s">
        <v>93</v>
      </c>
      <c r="B20" s="108">
        <v>25.377881947766191</v>
      </c>
      <c r="C20" s="58">
        <v>10611</v>
      </c>
      <c r="D20" s="89">
        <v>27.294150750940876</v>
      </c>
      <c r="E20" s="178">
        <v>21.306329870712204</v>
      </c>
      <c r="F20" s="1"/>
    </row>
    <row r="21" spans="1:6" ht="15.75" thickBot="1" x14ac:dyDescent="0.3">
      <c r="A21" s="3" t="s">
        <v>12</v>
      </c>
      <c r="B21" s="108">
        <v>25.041034058268362</v>
      </c>
      <c r="C21" s="58">
        <v>19528</v>
      </c>
      <c r="D21" s="89">
        <v>28.182504359595011</v>
      </c>
      <c r="E21" s="178">
        <v>21.990243409246013</v>
      </c>
      <c r="F21" s="1"/>
    </row>
    <row r="22" spans="1:6" ht="15.75" thickBot="1" x14ac:dyDescent="0.3">
      <c r="A22" s="4" t="s">
        <v>13</v>
      </c>
      <c r="B22" s="87"/>
      <c r="C22" s="58">
        <v>4185</v>
      </c>
      <c r="D22" s="88"/>
      <c r="E22" s="177"/>
      <c r="F22" s="1"/>
    </row>
    <row r="23" spans="1:6" ht="15.75" thickBot="1" x14ac:dyDescent="0.3">
      <c r="A23" s="45"/>
      <c r="B23" s="62"/>
      <c r="C23" s="62"/>
      <c r="D23" s="63"/>
      <c r="E23" s="180"/>
      <c r="F23" s="1"/>
    </row>
    <row r="24" spans="1:6" ht="15.75" thickBot="1" x14ac:dyDescent="0.3">
      <c r="A24" s="5" t="s">
        <v>15</v>
      </c>
      <c r="B24" s="65">
        <v>34.45352601550664</v>
      </c>
      <c r="C24" s="84">
        <v>656114</v>
      </c>
      <c r="D24" s="91">
        <v>36.48905592797211</v>
      </c>
      <c r="E24" s="181">
        <v>31.410262474516465</v>
      </c>
      <c r="F24" s="1"/>
    </row>
    <row r="25" spans="1:6" ht="15.75" thickBot="1" x14ac:dyDescent="0.3">
      <c r="A25" s="4" t="s">
        <v>6</v>
      </c>
      <c r="B25" s="112">
        <v>37.502699116074893</v>
      </c>
      <c r="C25" s="58">
        <v>595724</v>
      </c>
      <c r="D25" s="89">
        <v>39.168739225981341</v>
      </c>
      <c r="E25" s="182">
        <v>35.257114225198691</v>
      </c>
      <c r="F25" s="1"/>
    </row>
    <row r="26" spans="1:6" ht="15.75" thickBot="1" x14ac:dyDescent="0.3">
      <c r="A26" s="94" t="s">
        <v>16</v>
      </c>
      <c r="B26" s="115">
        <v>17.794163273834776</v>
      </c>
      <c r="C26" s="114">
        <v>56205</v>
      </c>
      <c r="D26" s="96">
        <v>19.841264434376811</v>
      </c>
      <c r="E26" s="183">
        <v>16.016962685640269</v>
      </c>
      <c r="F26" s="1"/>
    </row>
    <row r="27" spans="1:6" x14ac:dyDescent="0.25">
      <c r="A27" s="6" t="s">
        <v>18</v>
      </c>
      <c r="B27" s="1"/>
      <c r="C27" s="1"/>
      <c r="D27" s="1"/>
      <c r="E27" s="1"/>
      <c r="F27" s="1"/>
    </row>
    <row r="28" spans="1:6" ht="15" customHeight="1" x14ac:dyDescent="0.25">
      <c r="A28" s="189" t="s">
        <v>174</v>
      </c>
      <c r="B28" s="189"/>
      <c r="C28" s="189"/>
      <c r="D28" s="189"/>
      <c r="E28" s="189"/>
      <c r="F28" s="189"/>
    </row>
    <row r="29" spans="1:6" x14ac:dyDescent="0.25">
      <c r="A29" s="167" t="s">
        <v>212</v>
      </c>
      <c r="B29" s="168"/>
      <c r="C29" s="168"/>
      <c r="D29" s="168"/>
      <c r="E29" s="168"/>
      <c r="F29" s="167"/>
    </row>
  </sheetData>
  <mergeCells count="6">
    <mergeCell ref="A28:F28"/>
    <mergeCell ref="A3:A4"/>
    <mergeCell ref="B3:B4"/>
    <mergeCell ref="C3:C4"/>
    <mergeCell ref="D3:D4"/>
    <mergeCell ref="E3:E4"/>
  </mergeCells>
  <hyperlinks>
    <hyperlink ref="A2" location="Sommaire!A1" display="Retour au sommaire" xr:uid="{00000000-0004-0000-0800-000000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52"/>
  <sheetViews>
    <sheetView showGridLines="0" zoomScaleNormal="100" workbookViewId="0">
      <selection activeCell="E32" sqref="E32"/>
    </sheetView>
  </sheetViews>
  <sheetFormatPr baseColWidth="10" defaultRowHeight="15" x14ac:dyDescent="0.25"/>
  <cols>
    <col min="1" max="1" width="32" customWidth="1"/>
    <col min="6" max="6" width="11.42578125" style="13"/>
    <col min="9" max="9" width="11.42578125" style="20"/>
    <col min="10" max="10" width="13.7109375" customWidth="1"/>
    <col min="11" max="14" width="13.7109375" style="20" customWidth="1"/>
    <col min="15" max="15" width="14.7109375" customWidth="1"/>
    <col min="16" max="16" width="15.42578125" customWidth="1"/>
    <col min="17" max="17" width="22.5703125" customWidth="1"/>
  </cols>
  <sheetData>
    <row r="1" spans="1:18" ht="15" customHeight="1" x14ac:dyDescent="0.3">
      <c r="A1" s="39" t="s">
        <v>200</v>
      </c>
      <c r="B1" s="39"/>
      <c r="C1" s="39"/>
      <c r="D1" s="39"/>
      <c r="E1" s="39"/>
      <c r="F1" s="39"/>
      <c r="G1" s="39"/>
      <c r="H1" s="39"/>
      <c r="I1" s="39"/>
      <c r="J1" s="39"/>
      <c r="K1" s="39"/>
      <c r="L1" s="39"/>
      <c r="M1" s="39"/>
      <c r="N1" s="39"/>
    </row>
    <row r="2" spans="1:18" x14ac:dyDescent="0.25">
      <c r="A2" s="51" t="s">
        <v>99</v>
      </c>
      <c r="B2" s="16"/>
      <c r="C2" s="16"/>
      <c r="D2" s="16"/>
      <c r="E2" s="16"/>
      <c r="F2" s="16"/>
      <c r="G2" s="16"/>
      <c r="H2" s="16"/>
      <c r="I2" s="16"/>
      <c r="J2" s="16"/>
      <c r="K2" s="16"/>
      <c r="L2" s="16"/>
      <c r="M2" s="16"/>
      <c r="N2" s="16"/>
    </row>
    <row r="3" spans="1:18" ht="15" customHeight="1" x14ac:dyDescent="0.25">
      <c r="A3" s="200"/>
      <c r="B3" s="204" t="s">
        <v>0</v>
      </c>
      <c r="C3" s="205"/>
      <c r="D3" s="205"/>
      <c r="E3" s="205"/>
      <c r="F3" s="205"/>
      <c r="G3" s="205"/>
      <c r="H3" s="205"/>
      <c r="I3" s="205"/>
      <c r="J3" s="205"/>
      <c r="K3" s="205"/>
      <c r="L3" s="205"/>
      <c r="M3" s="205"/>
      <c r="N3" s="205"/>
      <c r="O3" s="205"/>
      <c r="P3" s="200" t="s">
        <v>129</v>
      </c>
      <c r="Q3" s="200" t="s">
        <v>130</v>
      </c>
    </row>
    <row r="4" spans="1:18" x14ac:dyDescent="0.25">
      <c r="A4" s="201"/>
      <c r="B4" s="46">
        <v>2012</v>
      </c>
      <c r="C4" s="46">
        <v>2013</v>
      </c>
      <c r="D4" s="46">
        <v>2014</v>
      </c>
      <c r="E4" s="46">
        <v>2015</v>
      </c>
      <c r="F4" s="46">
        <v>2016</v>
      </c>
      <c r="G4" s="46">
        <v>2017</v>
      </c>
      <c r="H4" s="46">
        <v>2018</v>
      </c>
      <c r="I4" s="46">
        <v>2019</v>
      </c>
      <c r="J4" s="56">
        <v>2020</v>
      </c>
      <c r="K4" s="68">
        <v>2021</v>
      </c>
      <c r="L4" s="46">
        <v>2022</v>
      </c>
      <c r="M4" s="46">
        <v>2023</v>
      </c>
      <c r="N4" s="46">
        <v>2024</v>
      </c>
      <c r="O4" s="46">
        <v>2025</v>
      </c>
      <c r="P4" s="201"/>
      <c r="Q4" s="201"/>
    </row>
    <row r="5" spans="1:18" x14ac:dyDescent="0.25">
      <c r="A5" s="3" t="s">
        <v>61</v>
      </c>
      <c r="B5" s="34">
        <v>39.154832868753111</v>
      </c>
      <c r="C5" s="34">
        <v>39.00754421811601</v>
      </c>
      <c r="D5" s="34">
        <v>39.474971589828947</v>
      </c>
      <c r="E5" s="34">
        <v>39.901021721934093</v>
      </c>
      <c r="F5" s="34">
        <v>40.012435877506604</v>
      </c>
      <c r="G5" s="34">
        <v>39.535457907155916</v>
      </c>
      <c r="H5" s="34">
        <v>40.034306572827475</v>
      </c>
      <c r="I5" s="34">
        <v>38.986622735466064</v>
      </c>
      <c r="J5" s="34">
        <v>41.021434441602331</v>
      </c>
      <c r="K5" s="34">
        <v>40.293209132287238</v>
      </c>
      <c r="L5" s="34">
        <v>39.1</v>
      </c>
      <c r="M5" s="34">
        <v>40.09483609848197</v>
      </c>
      <c r="N5" s="34">
        <v>38.734300982543729</v>
      </c>
      <c r="O5" s="34">
        <v>37.246572851432276</v>
      </c>
      <c r="P5" s="47">
        <v>467002</v>
      </c>
      <c r="Q5" s="34">
        <v>12.192019218192202</v>
      </c>
      <c r="R5" s="43"/>
    </row>
    <row r="6" spans="1:18" s="1" customFormat="1" x14ac:dyDescent="0.25">
      <c r="A6" s="3" t="s">
        <v>62</v>
      </c>
      <c r="B6" s="34">
        <v>45.446619417257281</v>
      </c>
      <c r="C6" s="34">
        <v>45.051426443896311</v>
      </c>
      <c r="D6" s="34">
        <v>44.534532866848075</v>
      </c>
      <c r="E6" s="34">
        <v>44.587743732590532</v>
      </c>
      <c r="F6" s="34">
        <v>43.917521949953176</v>
      </c>
      <c r="G6" s="34">
        <v>44.378571561528581</v>
      </c>
      <c r="H6" s="34">
        <v>44.838836442064284</v>
      </c>
      <c r="I6" s="34">
        <v>43.771999042459811</v>
      </c>
      <c r="J6" s="34">
        <v>45.18766291766164</v>
      </c>
      <c r="K6" s="34">
        <v>45.064001233758724</v>
      </c>
      <c r="L6" s="34">
        <v>44.968503010662985</v>
      </c>
      <c r="M6" s="34">
        <v>47.104378376336371</v>
      </c>
      <c r="N6" s="34">
        <v>44.778373970178023</v>
      </c>
      <c r="O6" s="34">
        <v>43.055220102156746</v>
      </c>
      <c r="P6" s="47">
        <v>48131</v>
      </c>
      <c r="Q6" s="34">
        <v>12.736494646163754</v>
      </c>
      <c r="R6" s="43"/>
    </row>
    <row r="7" spans="1:18" s="1" customFormat="1" x14ac:dyDescent="0.25">
      <c r="A7" s="3" t="s">
        <v>63</v>
      </c>
      <c r="B7" s="34">
        <v>38.954847153407499</v>
      </c>
      <c r="C7" s="34">
        <v>37.885034045115567</v>
      </c>
      <c r="D7" s="34">
        <v>38.032081727753386</v>
      </c>
      <c r="E7" s="34">
        <v>37.199898913318172</v>
      </c>
      <c r="F7" s="34">
        <v>35.833097252013438</v>
      </c>
      <c r="G7" s="34">
        <v>35.9049123233305</v>
      </c>
      <c r="H7" s="34">
        <v>35.451955041950292</v>
      </c>
      <c r="I7" s="34">
        <v>34.000611246943762</v>
      </c>
      <c r="J7" s="34">
        <v>33.967545638945232</v>
      </c>
      <c r="K7" s="34">
        <v>33.608092918696144</v>
      </c>
      <c r="L7" s="34">
        <v>33.383042181508308</v>
      </c>
      <c r="M7" s="34">
        <v>33.703348408021562</v>
      </c>
      <c r="N7" s="34">
        <v>31.824525493114997</v>
      </c>
      <c r="O7" s="34">
        <v>28.546050833561083</v>
      </c>
      <c r="P7" s="47">
        <v>6267</v>
      </c>
      <c r="Q7" s="34">
        <v>6.7550332513437183</v>
      </c>
      <c r="R7" s="43"/>
    </row>
    <row r="8" spans="1:18" s="1" customFormat="1" x14ac:dyDescent="0.25">
      <c r="A8" s="3" t="s">
        <v>5</v>
      </c>
      <c r="B8" s="34">
        <v>27.513688088209321</v>
      </c>
      <c r="C8" s="34">
        <v>27.622072745391129</v>
      </c>
      <c r="D8" s="34">
        <v>27.558452460311582</v>
      </c>
      <c r="E8" s="34">
        <v>28.415393184955558</v>
      </c>
      <c r="F8" s="34">
        <v>28.7586256642062</v>
      </c>
      <c r="G8" s="34">
        <v>28.869805428777322</v>
      </c>
      <c r="H8" s="34">
        <v>28.829622832858455</v>
      </c>
      <c r="I8" s="34">
        <v>28.307677318784101</v>
      </c>
      <c r="J8" s="34">
        <v>27.321772170397253</v>
      </c>
      <c r="K8" s="34">
        <v>26.835095189760601</v>
      </c>
      <c r="L8" s="34">
        <v>26.454217772852907</v>
      </c>
      <c r="M8" s="34">
        <v>28.275567932362421</v>
      </c>
      <c r="N8" s="34">
        <v>26.407914764079148</v>
      </c>
      <c r="O8" s="34">
        <v>24.619851851851852</v>
      </c>
      <c r="P8" s="47">
        <v>20773</v>
      </c>
      <c r="Q8" s="92">
        <v>6.1131851851851851</v>
      </c>
      <c r="R8" s="43"/>
    </row>
    <row r="9" spans="1:18" s="1" customFormat="1" x14ac:dyDescent="0.25">
      <c r="A9" s="3" t="s">
        <v>56</v>
      </c>
      <c r="B9" s="34">
        <v>25.315405046480745</v>
      </c>
      <c r="C9" s="34">
        <v>25.203252032520325</v>
      </c>
      <c r="D9" s="34">
        <v>25.510707048578784</v>
      </c>
      <c r="E9" s="34">
        <v>26.907155529272618</v>
      </c>
      <c r="F9" s="34">
        <v>27.768911586338973</v>
      </c>
      <c r="G9" s="34">
        <v>28.331545064377682</v>
      </c>
      <c r="H9" s="34">
        <v>28.097740694587419</v>
      </c>
      <c r="I9" s="34">
        <v>27.877490531862342</v>
      </c>
      <c r="J9" s="34">
        <v>27.332935236957816</v>
      </c>
      <c r="K9" s="34">
        <v>26.253704125826303</v>
      </c>
      <c r="L9" s="34">
        <v>23.920694509619896</v>
      </c>
      <c r="M9" s="34">
        <v>26.431743140157121</v>
      </c>
      <c r="N9" s="34">
        <v>24.873501997336884</v>
      </c>
      <c r="O9" s="34">
        <v>23.19745840288622</v>
      </c>
      <c r="P9" s="47">
        <v>4308</v>
      </c>
      <c r="Q9" s="34">
        <v>7.2317053470464705</v>
      </c>
      <c r="R9" s="43"/>
    </row>
    <row r="10" spans="1:18" s="1" customFormat="1" x14ac:dyDescent="0.25">
      <c r="A10" s="3" t="s">
        <v>57</v>
      </c>
      <c r="B10" s="34">
        <v>28.914975136545202</v>
      </c>
      <c r="C10" s="34">
        <v>29.253178818606148</v>
      </c>
      <c r="D10" s="34">
        <v>28.672056351556872</v>
      </c>
      <c r="E10" s="34">
        <v>30.400890868596882</v>
      </c>
      <c r="F10" s="34">
        <v>31.107544141252006</v>
      </c>
      <c r="G10" s="34">
        <v>30.016103059581322</v>
      </c>
      <c r="H10" s="34">
        <v>30.933226065969428</v>
      </c>
      <c r="I10" s="34">
        <v>30.526838144074102</v>
      </c>
      <c r="J10" s="34">
        <v>30.011635638297875</v>
      </c>
      <c r="K10" s="34">
        <v>28.078250863060987</v>
      </c>
      <c r="L10" s="34">
        <v>28.02961744138215</v>
      </c>
      <c r="M10" s="34">
        <v>30.135350318471339</v>
      </c>
      <c r="N10" s="34">
        <v>26.978557504873297</v>
      </c>
      <c r="O10" s="34">
        <v>25.084609186140209</v>
      </c>
      <c r="P10" s="47">
        <v>3113</v>
      </c>
      <c r="Q10" s="34">
        <v>4.9234488315874287</v>
      </c>
      <c r="R10" s="43"/>
    </row>
    <row r="11" spans="1:18" s="1" customFormat="1" x14ac:dyDescent="0.25">
      <c r="A11" s="3" t="s">
        <v>58</v>
      </c>
      <c r="B11" s="34">
        <v>27.974329102540519</v>
      </c>
      <c r="C11" s="34">
        <v>28.107900741009953</v>
      </c>
      <c r="D11" s="34">
        <v>28.025629800612887</v>
      </c>
      <c r="E11" s="34">
        <v>28.475558754303719</v>
      </c>
      <c r="F11" s="34">
        <v>28.553270164085973</v>
      </c>
      <c r="G11" s="34">
        <v>28.789272030651343</v>
      </c>
      <c r="H11" s="34">
        <v>28.586280587589762</v>
      </c>
      <c r="I11" s="34">
        <v>27.941006138759121</v>
      </c>
      <c r="J11" s="34">
        <v>26.691314531271171</v>
      </c>
      <c r="K11" s="34">
        <v>26.738721804511279</v>
      </c>
      <c r="L11" s="34">
        <v>26.941796795781787</v>
      </c>
      <c r="M11" s="34">
        <v>28.457645232190025</v>
      </c>
      <c r="N11" s="34">
        <v>26.81728131667175</v>
      </c>
      <c r="O11" s="34">
        <v>25.006555043637864</v>
      </c>
      <c r="P11" s="47">
        <v>13352</v>
      </c>
      <c r="Q11" s="34">
        <v>6.000674233059895</v>
      </c>
      <c r="R11" s="43"/>
    </row>
    <row r="12" spans="1:18" s="1" customFormat="1" x14ac:dyDescent="0.25">
      <c r="A12" s="3" t="s">
        <v>206</v>
      </c>
      <c r="B12" s="34">
        <v>48.229661858459295</v>
      </c>
      <c r="C12" s="34">
        <v>48.395848748743049</v>
      </c>
      <c r="D12" s="34">
        <v>50.974789836725648</v>
      </c>
      <c r="E12" s="34">
        <v>53.822564107366084</v>
      </c>
      <c r="F12" s="34">
        <v>54.26562681876382</v>
      </c>
      <c r="G12" s="34">
        <v>54.960994013034558</v>
      </c>
      <c r="H12" s="34">
        <v>54.602083067325758</v>
      </c>
      <c r="I12" s="34">
        <v>54.049334709373042</v>
      </c>
      <c r="J12" s="34">
        <v>54.931435323861614</v>
      </c>
      <c r="K12" s="34">
        <v>54.332792168455747</v>
      </c>
      <c r="L12" s="34">
        <v>52.621813188852194</v>
      </c>
      <c r="M12" s="34">
        <v>54.78076317171363</v>
      </c>
      <c r="N12" s="34">
        <v>52.505843493146934</v>
      </c>
      <c r="O12" s="34">
        <v>52.252640191191823</v>
      </c>
      <c r="P12" s="47">
        <v>97076</v>
      </c>
      <c r="Q12" s="34">
        <v>21.408963193420245</v>
      </c>
      <c r="R12" s="43"/>
    </row>
    <row r="13" spans="1:18" s="1" customFormat="1" x14ac:dyDescent="0.25">
      <c r="A13" s="3" t="s">
        <v>207</v>
      </c>
      <c r="B13" s="34">
        <v>45.371904894737703</v>
      </c>
      <c r="C13" s="34">
        <v>45.347364959302801</v>
      </c>
      <c r="D13" s="34">
        <v>47.204163410538214</v>
      </c>
      <c r="E13" s="34">
        <v>50.229380345381266</v>
      </c>
      <c r="F13" s="34">
        <v>50.883334690222256</v>
      </c>
      <c r="G13" s="34">
        <v>52.20523662384128</v>
      </c>
      <c r="H13" s="34">
        <v>51.042748701558125</v>
      </c>
      <c r="I13" s="34">
        <v>49.737222441203521</v>
      </c>
      <c r="J13" s="34">
        <v>49.55698586612948</v>
      </c>
      <c r="K13" s="34">
        <v>48.935897670503415</v>
      </c>
      <c r="L13" s="34">
        <v>46.879311065590898</v>
      </c>
      <c r="M13" s="34">
        <v>49.745676500508644</v>
      </c>
      <c r="N13" s="34">
        <v>47.582429384598861</v>
      </c>
      <c r="O13" s="34">
        <v>47.656299023196468</v>
      </c>
      <c r="P13" s="47">
        <v>22784</v>
      </c>
      <c r="Q13" s="34">
        <v>18.665941559120668</v>
      </c>
      <c r="R13" s="43"/>
    </row>
    <row r="14" spans="1:18" s="1" customFormat="1" x14ac:dyDescent="0.25">
      <c r="A14" s="3" t="s">
        <v>208</v>
      </c>
      <c r="B14" s="34">
        <v>50.177089800756335</v>
      </c>
      <c r="C14" s="34">
        <v>50.322289679098006</v>
      </c>
      <c r="D14" s="34">
        <v>53.225762247344981</v>
      </c>
      <c r="E14" s="34">
        <v>56.051755200087349</v>
      </c>
      <c r="F14" s="34">
        <v>56.343237996986524</v>
      </c>
      <c r="G14" s="34">
        <v>57.723896779789655</v>
      </c>
      <c r="H14" s="34">
        <v>56.855434261745188</v>
      </c>
      <c r="I14" s="34">
        <v>56.213148969475604</v>
      </c>
      <c r="J14" s="34">
        <v>57.391483313288269</v>
      </c>
      <c r="K14" s="34">
        <v>56.504173090213172</v>
      </c>
      <c r="L14" s="34">
        <v>54.951181487042803</v>
      </c>
      <c r="M14" s="34">
        <v>56.681707740367926</v>
      </c>
      <c r="N14" s="34">
        <v>54.373086867366041</v>
      </c>
      <c r="O14" s="34">
        <v>54.191094565281119</v>
      </c>
      <c r="P14" s="47">
        <v>73947</v>
      </c>
      <c r="Q14" s="34">
        <v>22.525209591370114</v>
      </c>
      <c r="R14" s="43"/>
    </row>
    <row r="15" spans="1:18" s="1" customFormat="1" x14ac:dyDescent="0.25">
      <c r="A15" s="3" t="s">
        <v>59</v>
      </c>
      <c r="B15" s="34">
        <v>26.005994005994005</v>
      </c>
      <c r="C15" s="34">
        <v>25.28740106396782</v>
      </c>
      <c r="D15" s="34">
        <v>24.34720445481225</v>
      </c>
      <c r="E15" s="34">
        <v>24.131894871444711</v>
      </c>
      <c r="F15" s="34">
        <v>23.114746234289552</v>
      </c>
      <c r="G15" s="34">
        <v>23.815044258474323</v>
      </c>
      <c r="H15" s="34">
        <v>22.976343083556692</v>
      </c>
      <c r="I15" s="34">
        <v>22.524819681033158</v>
      </c>
      <c r="J15" s="34">
        <v>22.831766524845108</v>
      </c>
      <c r="K15" s="34">
        <v>22.214014706376119</v>
      </c>
      <c r="L15" s="34">
        <v>21.764863536874081</v>
      </c>
      <c r="M15" s="34">
        <v>22.277906976744184</v>
      </c>
      <c r="N15" s="34">
        <v>20.472713430459912</v>
      </c>
      <c r="O15" s="34">
        <v>17.65640287769784</v>
      </c>
      <c r="P15" s="47">
        <v>15339</v>
      </c>
      <c r="Q15" s="34">
        <v>3.7835971223021585</v>
      </c>
      <c r="R15" s="43"/>
    </row>
    <row r="16" spans="1:18" s="1" customFormat="1" x14ac:dyDescent="0.25">
      <c r="A16" s="3" t="s">
        <v>9</v>
      </c>
      <c r="B16" s="34">
        <v>14.24845834125669</v>
      </c>
      <c r="C16" s="34">
        <v>13.742777885753663</v>
      </c>
      <c r="D16" s="34">
        <v>14.181124812246477</v>
      </c>
      <c r="E16" s="34">
        <v>14.647513452995774</v>
      </c>
      <c r="F16" s="34">
        <v>13.839754597135855</v>
      </c>
      <c r="G16" s="34">
        <v>13.490571366324811</v>
      </c>
      <c r="H16" s="34">
        <v>12.692929645685133</v>
      </c>
      <c r="I16" s="34">
        <v>11.973222684877964</v>
      </c>
      <c r="J16" s="34">
        <v>12.358390495721661</v>
      </c>
      <c r="K16" s="34">
        <v>11.458439884617745</v>
      </c>
      <c r="L16" s="34">
        <v>11.164981106912647</v>
      </c>
      <c r="M16" s="34">
        <v>11.227591067259834</v>
      </c>
      <c r="N16" s="34">
        <v>10.309488159788344</v>
      </c>
      <c r="O16" s="34">
        <v>9.5487177315177565</v>
      </c>
      <c r="P16" s="47">
        <v>13527</v>
      </c>
      <c r="Q16" s="34">
        <v>2.8956043568186471</v>
      </c>
      <c r="R16" s="43"/>
    </row>
    <row r="17" spans="1:18" s="1" customFormat="1" x14ac:dyDescent="0.25">
      <c r="A17" s="3" t="s">
        <v>60</v>
      </c>
      <c r="B17" s="34">
        <v>19.71417123013223</v>
      </c>
      <c r="C17" s="34">
        <v>20.450355543850407</v>
      </c>
      <c r="D17" s="34">
        <v>20.941738462850807</v>
      </c>
      <c r="E17" s="34">
        <v>21.551397939878076</v>
      </c>
      <c r="F17" s="34">
        <v>20.266864956417564</v>
      </c>
      <c r="G17" s="34">
        <v>21.546453546453549</v>
      </c>
      <c r="H17" s="34">
        <v>21.590450842809904</v>
      </c>
      <c r="I17" s="34">
        <v>21.195012938132205</v>
      </c>
      <c r="J17" s="34">
        <v>23.288588108429703</v>
      </c>
      <c r="K17" s="34">
        <v>23.246149153576333</v>
      </c>
      <c r="L17" s="34">
        <v>22.222647870058228</v>
      </c>
      <c r="M17" s="34">
        <v>23.898629733313687</v>
      </c>
      <c r="N17" s="34">
        <v>25.150300601202403</v>
      </c>
      <c r="O17" s="34">
        <v>25.195056488359029</v>
      </c>
      <c r="P17" s="47">
        <v>8073</v>
      </c>
      <c r="Q17" s="34">
        <v>7.877161225891018</v>
      </c>
      <c r="R17" s="43"/>
    </row>
    <row r="18" spans="1:18" s="1" customFormat="1" x14ac:dyDescent="0.25">
      <c r="A18" s="3" t="s">
        <v>93</v>
      </c>
      <c r="B18" s="34">
        <v>24.81007789210501</v>
      </c>
      <c r="C18" s="34">
        <v>24.313761134339209</v>
      </c>
      <c r="D18" s="34">
        <v>24.990752727945257</v>
      </c>
      <c r="E18" s="34">
        <v>26.296112787712264</v>
      </c>
      <c r="F18" s="34">
        <v>26.419878296146045</v>
      </c>
      <c r="G18" s="34">
        <v>26.877516712928575</v>
      </c>
      <c r="H18" s="34">
        <v>28.294170136823322</v>
      </c>
      <c r="I18" s="34">
        <v>26.797785250857704</v>
      </c>
      <c r="J18" s="34">
        <v>27.363382528919029</v>
      </c>
      <c r="K18" s="34">
        <v>27.463700957676863</v>
      </c>
      <c r="L18" s="34">
        <v>27.355365112394932</v>
      </c>
      <c r="M18" s="34">
        <v>29.382226806362304</v>
      </c>
      <c r="N18" s="34">
        <v>28.329127754220757</v>
      </c>
      <c r="O18" s="34">
        <v>25.377881947766191</v>
      </c>
      <c r="P18" s="47">
        <v>10611</v>
      </c>
      <c r="Q18" s="34">
        <v>6.1561274275327653</v>
      </c>
      <c r="R18" s="43"/>
    </row>
    <row r="19" spans="1:18" s="1" customFormat="1" x14ac:dyDescent="0.25">
      <c r="A19" s="3" t="s">
        <v>12</v>
      </c>
      <c r="B19" s="34">
        <v>22.766016584055219</v>
      </c>
      <c r="C19" s="34">
        <v>22.77009555930298</v>
      </c>
      <c r="D19" s="34">
        <v>22.419548671384696</v>
      </c>
      <c r="E19" s="34">
        <v>22.105241638727616</v>
      </c>
      <c r="F19" s="34">
        <v>21.463414634146343</v>
      </c>
      <c r="G19" s="34">
        <v>19.436316032650545</v>
      </c>
      <c r="H19" s="34">
        <v>20.972856850576278</v>
      </c>
      <c r="I19" s="34">
        <v>21.714234320661948</v>
      </c>
      <c r="J19" s="34">
        <v>27.062213046559641</v>
      </c>
      <c r="K19" s="34">
        <v>32.647227926078024</v>
      </c>
      <c r="L19" s="34">
        <v>28.614819202089691</v>
      </c>
      <c r="M19" s="34">
        <v>25.904556760776469</v>
      </c>
      <c r="N19" s="34">
        <v>24.88209111853612</v>
      </c>
      <c r="O19" s="34">
        <v>25.041034058268362</v>
      </c>
      <c r="P19" s="47">
        <v>19528</v>
      </c>
      <c r="Q19" s="34">
        <v>6.774466557242512</v>
      </c>
      <c r="R19" s="43"/>
    </row>
    <row r="20" spans="1:18" s="1" customFormat="1" x14ac:dyDescent="0.25">
      <c r="A20" s="3" t="s">
        <v>13</v>
      </c>
      <c r="B20" s="35" t="s">
        <v>14</v>
      </c>
      <c r="C20" s="35" t="s">
        <v>14</v>
      </c>
      <c r="D20" s="35" t="s">
        <v>14</v>
      </c>
      <c r="E20" s="35" t="s">
        <v>14</v>
      </c>
      <c r="F20" s="35" t="s">
        <v>14</v>
      </c>
      <c r="G20" s="35" t="s">
        <v>14</v>
      </c>
      <c r="H20" s="35" t="s">
        <v>14</v>
      </c>
      <c r="I20" s="35" t="s">
        <v>14</v>
      </c>
      <c r="J20" s="35" t="s">
        <v>14</v>
      </c>
      <c r="K20" s="35" t="s">
        <v>14</v>
      </c>
      <c r="L20" s="35" t="s">
        <v>14</v>
      </c>
      <c r="M20" s="35"/>
      <c r="N20" s="35"/>
      <c r="O20" s="35"/>
      <c r="P20" s="47">
        <v>4185</v>
      </c>
      <c r="Q20" s="35"/>
      <c r="R20" s="43"/>
    </row>
    <row r="21" spans="1:18" ht="15.75" thickBot="1" x14ac:dyDescent="0.3">
      <c r="A21" s="125" t="s">
        <v>15</v>
      </c>
      <c r="B21" s="125">
        <v>36.688258250888389</v>
      </c>
      <c r="C21" s="125">
        <v>36.53072070641371</v>
      </c>
      <c r="D21" s="125">
        <v>37.165641679511012</v>
      </c>
      <c r="E21" s="125">
        <v>37.862299014363536</v>
      </c>
      <c r="F21" s="125">
        <v>37.7005168867572</v>
      </c>
      <c r="G21" s="125">
        <v>37.363845157607628</v>
      </c>
      <c r="H21" s="125">
        <v>37.548896415649608</v>
      </c>
      <c r="I21" s="125">
        <v>36.792318430314666</v>
      </c>
      <c r="J21" s="126">
        <v>38.376336532888793</v>
      </c>
      <c r="K21" s="127">
        <v>37.685485255387654</v>
      </c>
      <c r="L21" s="127">
        <v>36.299999999999997</v>
      </c>
      <c r="M21" s="127">
        <v>37.200000000000003</v>
      </c>
      <c r="N21" s="127">
        <v>35.799999999999997</v>
      </c>
      <c r="O21" s="127">
        <v>34.45352601550664</v>
      </c>
      <c r="P21" s="128">
        <v>656114</v>
      </c>
      <c r="Q21" s="129">
        <v>11.319745109210778</v>
      </c>
      <c r="R21" s="43"/>
    </row>
    <row r="22" spans="1:18" x14ac:dyDescent="0.25">
      <c r="A22" s="15" t="s">
        <v>18</v>
      </c>
      <c r="B22" s="15"/>
      <c r="C22" s="15"/>
      <c r="D22" s="15"/>
      <c r="E22" s="14"/>
      <c r="F22" s="14"/>
      <c r="G22" s="14"/>
      <c r="H22" s="14"/>
      <c r="I22" s="14"/>
      <c r="J22" s="14"/>
      <c r="K22" s="14"/>
      <c r="L22" s="14"/>
      <c r="M22" s="14"/>
      <c r="N22" s="14"/>
    </row>
    <row r="23" spans="1:18" x14ac:dyDescent="0.25">
      <c r="A23" s="186"/>
      <c r="B23" s="186"/>
      <c r="C23" s="186"/>
      <c r="D23" s="186"/>
      <c r="E23" s="186"/>
      <c r="F23" s="186"/>
      <c r="G23" s="186"/>
      <c r="H23" s="186"/>
      <c r="I23" s="41"/>
    </row>
    <row r="24" spans="1:18" ht="33" customHeight="1" x14ac:dyDescent="0.25">
      <c r="A24" s="189" t="s">
        <v>214</v>
      </c>
      <c r="B24" s="189"/>
      <c r="C24" s="189"/>
      <c r="D24" s="189"/>
      <c r="E24" s="189"/>
      <c r="F24" s="189"/>
      <c r="G24" s="189"/>
      <c r="H24" s="189"/>
      <c r="I24" s="41"/>
      <c r="J24" s="40"/>
      <c r="K24" s="66"/>
      <c r="L24" s="105"/>
      <c r="M24"/>
    </row>
    <row r="25" spans="1:18" x14ac:dyDescent="0.25">
      <c r="A25" s="167" t="s">
        <v>212</v>
      </c>
      <c r="B25" s="167"/>
      <c r="C25" s="167"/>
      <c r="D25" s="167"/>
      <c r="E25" s="167"/>
      <c r="F25" s="167"/>
      <c r="G25" s="167"/>
      <c r="H25" s="167"/>
      <c r="M25"/>
    </row>
    <row r="26" spans="1:18" x14ac:dyDescent="0.25">
      <c r="K26"/>
      <c r="M26"/>
    </row>
    <row r="27" spans="1:18" x14ac:dyDescent="0.25">
      <c r="K27"/>
      <c r="M27"/>
    </row>
    <row r="28" spans="1:18" x14ac:dyDescent="0.25">
      <c r="K28"/>
      <c r="M28"/>
    </row>
    <row r="29" spans="1:18" x14ac:dyDescent="0.25">
      <c r="K29"/>
      <c r="M29"/>
    </row>
    <row r="30" spans="1:18" x14ac:dyDescent="0.25">
      <c r="K30"/>
      <c r="M30"/>
    </row>
    <row r="31" spans="1:18" x14ac:dyDescent="0.25">
      <c r="K31"/>
      <c r="M31"/>
    </row>
    <row r="32" spans="1:18" x14ac:dyDescent="0.25">
      <c r="K32"/>
      <c r="M32"/>
    </row>
    <row r="33" spans="11:13" x14ac:dyDescent="0.25">
      <c r="K33"/>
      <c r="M33"/>
    </row>
    <row r="34" spans="11:13" x14ac:dyDescent="0.25">
      <c r="K34"/>
      <c r="M34"/>
    </row>
    <row r="35" spans="11:13" x14ac:dyDescent="0.25">
      <c r="K35"/>
      <c r="M35"/>
    </row>
    <row r="36" spans="11:13" x14ac:dyDescent="0.25">
      <c r="K36"/>
      <c r="M36"/>
    </row>
    <row r="37" spans="11:13" x14ac:dyDescent="0.25">
      <c r="K37"/>
      <c r="M37"/>
    </row>
    <row r="38" spans="11:13" x14ac:dyDescent="0.25">
      <c r="K38"/>
      <c r="M38"/>
    </row>
    <row r="39" spans="11:13" x14ac:dyDescent="0.25">
      <c r="K39"/>
      <c r="M39"/>
    </row>
    <row r="40" spans="11:13" x14ac:dyDescent="0.25">
      <c r="K40"/>
      <c r="M40"/>
    </row>
    <row r="41" spans="11:13" x14ac:dyDescent="0.25">
      <c r="K41"/>
      <c r="M41"/>
    </row>
    <row r="42" spans="11:13" x14ac:dyDescent="0.25">
      <c r="K42"/>
      <c r="M42"/>
    </row>
    <row r="43" spans="11:13" x14ac:dyDescent="0.25">
      <c r="K43"/>
      <c r="M43"/>
    </row>
    <row r="44" spans="11:13" x14ac:dyDescent="0.25">
      <c r="K44"/>
      <c r="M44"/>
    </row>
    <row r="45" spans="11:13" x14ac:dyDescent="0.25">
      <c r="K45"/>
    </row>
    <row r="46" spans="11:13" x14ac:dyDescent="0.25">
      <c r="K46"/>
    </row>
    <row r="47" spans="11:13" x14ac:dyDescent="0.25">
      <c r="K47"/>
    </row>
    <row r="48" spans="11:13" x14ac:dyDescent="0.25">
      <c r="K48"/>
    </row>
    <row r="49" spans="11:11" x14ac:dyDescent="0.25">
      <c r="K49"/>
    </row>
    <row r="50" spans="11:11" x14ac:dyDescent="0.25">
      <c r="K50"/>
    </row>
    <row r="51" spans="11:11" x14ac:dyDescent="0.25">
      <c r="K51"/>
    </row>
    <row r="52" spans="11:11" x14ac:dyDescent="0.25">
      <c r="K52"/>
    </row>
  </sheetData>
  <mergeCells count="6">
    <mergeCell ref="Q3:Q4"/>
    <mergeCell ref="B3:O3"/>
    <mergeCell ref="A3:A4"/>
    <mergeCell ref="P3:P4"/>
    <mergeCell ref="A24:H24"/>
    <mergeCell ref="A23:H23"/>
  </mergeCells>
  <hyperlinks>
    <hyperlink ref="A2" location="Sommaire!A1" display="Retour au sommaire"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34"/>
  <sheetViews>
    <sheetView showGridLines="0" zoomScaleNormal="100" workbookViewId="0">
      <selection activeCell="A34" sqref="A34"/>
    </sheetView>
  </sheetViews>
  <sheetFormatPr baseColWidth="10" defaultRowHeight="15" x14ac:dyDescent="0.25"/>
  <cols>
    <col min="1" max="1" width="32" customWidth="1"/>
    <col min="6" max="6" width="11.42578125" style="17"/>
    <col min="9" max="9" width="11.42578125" style="20"/>
    <col min="10" max="10" width="11.42578125" customWidth="1"/>
    <col min="11" max="15" width="11.42578125" style="20" customWidth="1"/>
    <col min="16" max="16" width="16" customWidth="1"/>
    <col min="17" max="17" width="17.140625" customWidth="1"/>
  </cols>
  <sheetData>
    <row r="1" spans="1:18" ht="18.75" x14ac:dyDescent="0.3">
      <c r="A1" s="39" t="s">
        <v>195</v>
      </c>
      <c r="B1" s="18"/>
      <c r="C1" s="18"/>
      <c r="D1" s="18"/>
      <c r="E1" s="18"/>
      <c r="F1" s="18"/>
      <c r="G1" s="18"/>
      <c r="H1" s="18"/>
      <c r="I1" s="21"/>
      <c r="J1" s="18"/>
      <c r="K1" s="21"/>
      <c r="L1" s="21"/>
      <c r="M1" s="21"/>
      <c r="N1" s="21"/>
      <c r="O1" s="21"/>
    </row>
    <row r="2" spans="1:18" x14ac:dyDescent="0.25">
      <c r="A2" s="51" t="s">
        <v>99</v>
      </c>
      <c r="B2" s="17"/>
      <c r="C2" s="17"/>
      <c r="D2" s="17"/>
      <c r="E2" s="17"/>
      <c r="G2" s="17"/>
      <c r="H2" s="17"/>
      <c r="J2" s="17"/>
    </row>
    <row r="3" spans="1:18" ht="15" customHeight="1" x14ac:dyDescent="0.25">
      <c r="A3" s="200"/>
      <c r="B3" s="206" t="s">
        <v>64</v>
      </c>
      <c r="C3" s="207"/>
      <c r="D3" s="207"/>
      <c r="E3" s="207"/>
      <c r="F3" s="207"/>
      <c r="G3" s="207"/>
      <c r="H3" s="207"/>
      <c r="I3" s="207"/>
      <c r="J3" s="207"/>
      <c r="K3" s="207"/>
      <c r="L3" s="207"/>
      <c r="M3" s="207"/>
      <c r="N3" s="207"/>
      <c r="O3" s="208"/>
      <c r="P3" s="200" t="s">
        <v>131</v>
      </c>
      <c r="Q3" s="200" t="s">
        <v>65</v>
      </c>
    </row>
    <row r="4" spans="1:18" x14ac:dyDescent="0.25">
      <c r="A4" s="201"/>
      <c r="B4" s="46">
        <v>2012</v>
      </c>
      <c r="C4" s="46">
        <v>2013</v>
      </c>
      <c r="D4" s="46">
        <v>2014</v>
      </c>
      <c r="E4" s="46">
        <v>2015</v>
      </c>
      <c r="F4" s="46">
        <v>2016</v>
      </c>
      <c r="G4" s="46">
        <v>2017</v>
      </c>
      <c r="H4" s="46">
        <v>2018</v>
      </c>
      <c r="I4" s="46">
        <v>2019</v>
      </c>
      <c r="J4" s="46">
        <v>2020</v>
      </c>
      <c r="K4" s="46">
        <v>2021</v>
      </c>
      <c r="L4" s="46">
        <v>2022</v>
      </c>
      <c r="M4" s="46">
        <v>2023</v>
      </c>
      <c r="N4" s="46">
        <v>2024</v>
      </c>
      <c r="O4" s="46">
        <v>2025</v>
      </c>
      <c r="P4" s="201"/>
      <c r="Q4" s="201"/>
    </row>
    <row r="5" spans="1:18" x14ac:dyDescent="0.25">
      <c r="A5" s="36" t="s">
        <v>38</v>
      </c>
      <c r="B5" s="37">
        <v>45.446619417257281</v>
      </c>
      <c r="C5" s="37">
        <v>45.051426443896311</v>
      </c>
      <c r="D5" s="37">
        <v>44.534532866848075</v>
      </c>
      <c r="E5" s="37">
        <v>44.587743732590532</v>
      </c>
      <c r="F5" s="37">
        <v>43.917521949953176</v>
      </c>
      <c r="G5" s="37">
        <v>44.378571561528581</v>
      </c>
      <c r="H5" s="37">
        <v>44.838836442064284</v>
      </c>
      <c r="I5" s="37">
        <v>43.771999042459811</v>
      </c>
      <c r="J5" s="37">
        <v>45.18766291766164</v>
      </c>
      <c r="K5" s="37">
        <v>44.659174152754751</v>
      </c>
      <c r="L5" s="37">
        <v>44.968503010662985</v>
      </c>
      <c r="M5" s="37">
        <v>47.104378376336371</v>
      </c>
      <c r="N5" s="37">
        <v>44.778373970178023</v>
      </c>
      <c r="O5" s="37">
        <v>43.055220102156746</v>
      </c>
      <c r="P5" s="49">
        <v>48131</v>
      </c>
      <c r="Q5" s="37">
        <v>12.736494646163754</v>
      </c>
      <c r="R5" s="43"/>
    </row>
    <row r="6" spans="1:18" x14ac:dyDescent="0.25">
      <c r="A6" s="36" t="s">
        <v>39</v>
      </c>
      <c r="B6" s="37">
        <v>41.82049174202227</v>
      </c>
      <c r="C6" s="37">
        <v>41.977910471061158</v>
      </c>
      <c r="D6" s="37">
        <v>44.163319392107333</v>
      </c>
      <c r="E6" s="37">
        <v>45.073311223599234</v>
      </c>
      <c r="F6" s="37">
        <v>45.125361170658962</v>
      </c>
      <c r="G6" s="37">
        <v>43.540502793296085</v>
      </c>
      <c r="H6" s="37">
        <v>42.384573601303636</v>
      </c>
      <c r="I6" s="37">
        <v>38.84732469944791</v>
      </c>
      <c r="J6" s="37">
        <v>41.067787971457697</v>
      </c>
      <c r="K6" s="37">
        <v>39.363785943743636</v>
      </c>
      <c r="L6" s="37">
        <v>38.576708045105654</v>
      </c>
      <c r="M6" s="37">
        <v>33.23559595367248</v>
      </c>
      <c r="N6" s="37">
        <v>32.336393248445368</v>
      </c>
      <c r="O6" s="37">
        <v>31.812456263121064</v>
      </c>
      <c r="P6" s="49">
        <v>2273</v>
      </c>
      <c r="Q6" s="37">
        <v>11.420573827851644</v>
      </c>
    </row>
    <row r="7" spans="1:18" x14ac:dyDescent="0.25">
      <c r="A7" s="36" t="s">
        <v>40</v>
      </c>
      <c r="B7" s="37">
        <v>38.954847153407499</v>
      </c>
      <c r="C7" s="37">
        <v>37.885034045115567</v>
      </c>
      <c r="D7" s="37">
        <v>38.032081727753386</v>
      </c>
      <c r="E7" s="37">
        <v>37.199898913318172</v>
      </c>
      <c r="F7" s="37">
        <v>35.833097252013438</v>
      </c>
      <c r="G7" s="37">
        <v>35.9049123233305</v>
      </c>
      <c r="H7" s="37">
        <v>35.451955041950292</v>
      </c>
      <c r="I7" s="37">
        <v>34.374879301687841</v>
      </c>
      <c r="J7" s="37">
        <v>33.967545638945232</v>
      </c>
      <c r="K7" s="37">
        <v>33.608092918696144</v>
      </c>
      <c r="L7" s="37">
        <v>33.383042181508308</v>
      </c>
      <c r="M7" s="37">
        <v>33.703348408021562</v>
      </c>
      <c r="N7" s="37">
        <v>31.824525493114997</v>
      </c>
      <c r="O7" s="37">
        <v>28.546050833561083</v>
      </c>
      <c r="P7" s="49">
        <v>6267</v>
      </c>
      <c r="Q7" s="37">
        <v>6.7550332513437183</v>
      </c>
    </row>
    <row r="8" spans="1:18" x14ac:dyDescent="0.25">
      <c r="A8" s="36" t="s">
        <v>66</v>
      </c>
      <c r="B8" s="37">
        <v>42.992002097810413</v>
      </c>
      <c r="C8" s="37">
        <v>40.857297883884968</v>
      </c>
      <c r="D8" s="37">
        <v>40.167250414053377</v>
      </c>
      <c r="E8" s="37">
        <v>41.054931681141781</v>
      </c>
      <c r="F8" s="37">
        <v>42.055875453188314</v>
      </c>
      <c r="G8" s="37">
        <v>43.129270292429631</v>
      </c>
      <c r="H8" s="37">
        <v>42.437887376172064</v>
      </c>
      <c r="I8" s="37">
        <v>44.670358431826322</v>
      </c>
      <c r="J8" s="37">
        <v>46.201661257494912</v>
      </c>
      <c r="K8" s="37">
        <v>45.991639820016502</v>
      </c>
      <c r="L8" s="37">
        <v>48.366582901687266</v>
      </c>
      <c r="M8" s="37">
        <v>47.30116540584747</v>
      </c>
      <c r="N8" s="37">
        <v>46.288982355354946</v>
      </c>
      <c r="O8" s="37">
        <v>43.192524321556583</v>
      </c>
      <c r="P8" s="49">
        <v>16871</v>
      </c>
      <c r="Q8" s="37">
        <v>11.920122887864823</v>
      </c>
    </row>
    <row r="9" spans="1:18" x14ac:dyDescent="0.25">
      <c r="A9" s="36" t="s">
        <v>67</v>
      </c>
      <c r="B9" s="37">
        <v>39.755188595592038</v>
      </c>
      <c r="C9" s="37">
        <v>39.718099586161479</v>
      </c>
      <c r="D9" s="37">
        <v>40.375667904709225</v>
      </c>
      <c r="E9" s="37">
        <v>40.978720748536027</v>
      </c>
      <c r="F9" s="37">
        <v>41.146142846530978</v>
      </c>
      <c r="G9" s="37">
        <v>40.964938567575665</v>
      </c>
      <c r="H9" s="37">
        <v>41.207006972695538</v>
      </c>
      <c r="I9" s="37">
        <v>40.310037261597188</v>
      </c>
      <c r="J9" s="37">
        <v>42.474996502266109</v>
      </c>
      <c r="K9" s="37">
        <v>40.801629111703939</v>
      </c>
      <c r="L9" s="37">
        <v>39.902501534007506</v>
      </c>
      <c r="M9" s="37">
        <v>40.737844036697247</v>
      </c>
      <c r="N9" s="37">
        <v>39.533917355822283</v>
      </c>
      <c r="O9" s="37">
        <v>38.361914360343192</v>
      </c>
      <c r="P9" s="49">
        <v>348663</v>
      </c>
      <c r="Q9" s="37">
        <v>13.011977405108277</v>
      </c>
    </row>
    <row r="10" spans="1:18" x14ac:dyDescent="0.25">
      <c r="A10" s="3" t="s">
        <v>42</v>
      </c>
      <c r="B10" s="34">
        <v>37.04228029126277</v>
      </c>
      <c r="C10" s="34">
        <v>36.707259315007171</v>
      </c>
      <c r="D10" s="34">
        <v>37.081577392354596</v>
      </c>
      <c r="E10" s="34">
        <v>37.909828139705787</v>
      </c>
      <c r="F10" s="34">
        <v>38.272291015599464</v>
      </c>
      <c r="G10" s="34">
        <v>38.523162201398968</v>
      </c>
      <c r="H10" s="34">
        <v>38.95008662112248</v>
      </c>
      <c r="I10" s="34">
        <v>38.144375219816105</v>
      </c>
      <c r="J10" s="34">
        <v>40.619950515047464</v>
      </c>
      <c r="K10" s="34">
        <v>39.265501194818263</v>
      </c>
      <c r="L10" s="34">
        <v>38.433615309227832</v>
      </c>
      <c r="M10" s="34">
        <v>39.673930610054889</v>
      </c>
      <c r="N10" s="34">
        <v>38.38376934070714</v>
      </c>
      <c r="O10" s="34">
        <v>37.235845384592352</v>
      </c>
      <c r="P10" s="47">
        <v>62182</v>
      </c>
      <c r="Q10" s="34">
        <v>12.278810742836612</v>
      </c>
    </row>
    <row r="11" spans="1:18" x14ac:dyDescent="0.25">
      <c r="A11" s="3" t="s">
        <v>68</v>
      </c>
      <c r="B11" s="34">
        <v>34.413747655497538</v>
      </c>
      <c r="C11" s="34">
        <v>34.383664981242866</v>
      </c>
      <c r="D11" s="34">
        <v>34.849242566314516</v>
      </c>
      <c r="E11" s="34">
        <v>36.878851349300305</v>
      </c>
      <c r="F11" s="34">
        <v>37.007390402545361</v>
      </c>
      <c r="G11" s="34">
        <v>36.607994095154126</v>
      </c>
      <c r="H11" s="34">
        <v>37.448269702172425</v>
      </c>
      <c r="I11" s="34">
        <v>36.957515735813445</v>
      </c>
      <c r="J11" s="34">
        <v>38.795770511063246</v>
      </c>
      <c r="K11" s="34">
        <v>37.212326363805239</v>
      </c>
      <c r="L11" s="34">
        <v>36.806011441432993</v>
      </c>
      <c r="M11" s="34">
        <v>36.5903174186152</v>
      </c>
      <c r="N11" s="34">
        <v>35.904774142301449</v>
      </c>
      <c r="O11" s="34">
        <v>35.397148223474368</v>
      </c>
      <c r="P11" s="47">
        <v>31850</v>
      </c>
      <c r="Q11" s="34">
        <v>13.164182753753654</v>
      </c>
    </row>
    <row r="12" spans="1:18" x14ac:dyDescent="0.25">
      <c r="A12" s="3" t="s">
        <v>44</v>
      </c>
      <c r="B12" s="34">
        <v>52.004840918500591</v>
      </c>
      <c r="C12" s="34">
        <v>52.965490093163623</v>
      </c>
      <c r="D12" s="34">
        <v>53.124102956654866</v>
      </c>
      <c r="E12" s="34">
        <v>53.652919501133788</v>
      </c>
      <c r="F12" s="34">
        <v>53.0631814468871</v>
      </c>
      <c r="G12" s="34">
        <v>52.279977481703888</v>
      </c>
      <c r="H12" s="34">
        <v>52.220066202488304</v>
      </c>
      <c r="I12" s="34">
        <v>51.50477766909939</v>
      </c>
      <c r="J12" s="34">
        <v>54.944714270951742</v>
      </c>
      <c r="K12" s="34">
        <v>52.36955144003943</v>
      </c>
      <c r="L12" s="34">
        <v>50.476849715428393</v>
      </c>
      <c r="M12" s="34">
        <v>51.631940262555695</v>
      </c>
      <c r="N12" s="34">
        <v>51.284852899518427</v>
      </c>
      <c r="O12" s="34">
        <v>51.017816753303435</v>
      </c>
      <c r="P12" s="47">
        <v>12857</v>
      </c>
      <c r="Q12" s="34">
        <v>22.483234792270149</v>
      </c>
    </row>
    <row r="13" spans="1:18" x14ac:dyDescent="0.25">
      <c r="A13" s="3" t="s">
        <v>45</v>
      </c>
      <c r="B13" s="34">
        <v>38.180683651416921</v>
      </c>
      <c r="C13" s="34">
        <v>38.630149471381699</v>
      </c>
      <c r="D13" s="34">
        <v>39.551012958569082</v>
      </c>
      <c r="E13" s="34">
        <v>40.064323792460314</v>
      </c>
      <c r="F13" s="34">
        <v>40.642537738963419</v>
      </c>
      <c r="G13" s="34">
        <v>41.341040807791124</v>
      </c>
      <c r="H13" s="34">
        <v>41.690991885107124</v>
      </c>
      <c r="I13" s="34">
        <v>41.904435005220172</v>
      </c>
      <c r="J13" s="34">
        <v>43.421535949935382</v>
      </c>
      <c r="K13" s="34">
        <v>42.317541613316259</v>
      </c>
      <c r="L13" s="34">
        <v>41.650203370133646</v>
      </c>
      <c r="M13" s="34">
        <v>43.072157114884412</v>
      </c>
      <c r="N13" s="34">
        <v>41.927421917887372</v>
      </c>
      <c r="O13" s="34">
        <v>41.422009187138009</v>
      </c>
      <c r="P13" s="47">
        <v>29036</v>
      </c>
      <c r="Q13" s="34">
        <v>13.844902850295302</v>
      </c>
    </row>
    <row r="14" spans="1:18" x14ac:dyDescent="0.25">
      <c r="A14" s="3" t="s">
        <v>46</v>
      </c>
      <c r="B14" s="34">
        <v>45.344546753980651</v>
      </c>
      <c r="C14" s="34">
        <v>45.710386065254127</v>
      </c>
      <c r="D14" s="34">
        <v>46.034986675835981</v>
      </c>
      <c r="E14" s="34">
        <v>47.569866985534546</v>
      </c>
      <c r="F14" s="34">
        <v>47.754379718734619</v>
      </c>
      <c r="G14" s="34">
        <v>47.702666474191084</v>
      </c>
      <c r="H14" s="34">
        <v>48.923862361429912</v>
      </c>
      <c r="I14" s="34">
        <v>48.936755831022673</v>
      </c>
      <c r="J14" s="34">
        <v>50.663334716285711</v>
      </c>
      <c r="K14" s="34">
        <v>49.558082096711644</v>
      </c>
      <c r="L14" s="34">
        <v>48.197192439482698</v>
      </c>
      <c r="M14" s="34">
        <v>49.565096050979115</v>
      </c>
      <c r="N14" s="34">
        <v>48.399962681345336</v>
      </c>
      <c r="O14" s="34">
        <v>48.58047420764651</v>
      </c>
      <c r="P14" s="47">
        <v>42351</v>
      </c>
      <c r="Q14" s="34">
        <v>19.298668226711175</v>
      </c>
    </row>
    <row r="15" spans="1:18" x14ac:dyDescent="0.25">
      <c r="A15" s="3" t="s">
        <v>47</v>
      </c>
      <c r="B15" s="34">
        <v>40.477809427547548</v>
      </c>
      <c r="C15" s="34">
        <v>40.343905052040625</v>
      </c>
      <c r="D15" s="34">
        <v>41.233368680684528</v>
      </c>
      <c r="E15" s="34">
        <v>41.754849101769615</v>
      </c>
      <c r="F15" s="34">
        <v>42.033363341540394</v>
      </c>
      <c r="G15" s="34">
        <v>42.277879713486364</v>
      </c>
      <c r="H15" s="34">
        <v>42.484238003515529</v>
      </c>
      <c r="I15" s="34">
        <v>41.999581890771516</v>
      </c>
      <c r="J15" s="34">
        <v>43.581751344504973</v>
      </c>
      <c r="K15" s="34">
        <v>42.130174588258569</v>
      </c>
      <c r="L15" s="34">
        <v>41.127281748082609</v>
      </c>
      <c r="M15" s="34">
        <v>42.334093698800451</v>
      </c>
      <c r="N15" s="34">
        <v>41.134095809902334</v>
      </c>
      <c r="O15" s="34">
        <v>39.83573106888165</v>
      </c>
      <c r="P15" s="47">
        <v>77310</v>
      </c>
      <c r="Q15" s="34">
        <v>12.659219258831774</v>
      </c>
    </row>
    <row r="16" spans="1:18" x14ac:dyDescent="0.25">
      <c r="A16" s="3" t="s">
        <v>48</v>
      </c>
      <c r="B16" s="34">
        <v>43.814747105423521</v>
      </c>
      <c r="C16" s="34">
        <v>38.881664499349803</v>
      </c>
      <c r="D16" s="34">
        <v>36.95118625579493</v>
      </c>
      <c r="E16" s="34">
        <v>40.125814423725004</v>
      </c>
      <c r="F16" s="34">
        <v>41.903678422449751</v>
      </c>
      <c r="G16" s="34">
        <v>41.897233201581031</v>
      </c>
      <c r="H16" s="34">
        <v>43.590127150336571</v>
      </c>
      <c r="I16" s="34">
        <v>41.341904379268783</v>
      </c>
      <c r="J16" s="34">
        <v>41.820615796519412</v>
      </c>
      <c r="K16" s="34">
        <v>38.560070671378092</v>
      </c>
      <c r="L16" s="34">
        <v>39.133240133347677</v>
      </c>
      <c r="M16" s="34">
        <v>40.680803571428569</v>
      </c>
      <c r="N16" s="34">
        <v>38.996606883179837</v>
      </c>
      <c r="O16" s="34">
        <v>39.340782122905026</v>
      </c>
      <c r="P16" s="47">
        <v>3521</v>
      </c>
      <c r="Q16" s="34">
        <v>12.558659217877095</v>
      </c>
    </row>
    <row r="17" spans="1:17" x14ac:dyDescent="0.25">
      <c r="A17" s="3" t="s">
        <v>69</v>
      </c>
      <c r="B17" s="34">
        <v>35.122569202508394</v>
      </c>
      <c r="C17" s="34">
        <v>34.580303371067295</v>
      </c>
      <c r="D17" s="34">
        <v>35.523045904252825</v>
      </c>
      <c r="E17" s="34">
        <v>35.090509072690438</v>
      </c>
      <c r="F17" s="34">
        <v>35.188895544585129</v>
      </c>
      <c r="G17" s="34">
        <v>33.886491868569529</v>
      </c>
      <c r="H17" s="34">
        <v>33.732903888344303</v>
      </c>
      <c r="I17" s="34">
        <v>32.988580415754925</v>
      </c>
      <c r="J17" s="34">
        <v>35.189285476460014</v>
      </c>
      <c r="K17" s="34">
        <v>32.746499477533959</v>
      </c>
      <c r="L17" s="34">
        <v>33.078935303794395</v>
      </c>
      <c r="M17" s="34">
        <v>33.540582797684905</v>
      </c>
      <c r="N17" s="34">
        <v>33.121220042002037</v>
      </c>
      <c r="O17" s="34">
        <v>31.502226551628166</v>
      </c>
      <c r="P17" s="47">
        <v>36220</v>
      </c>
      <c r="Q17" s="34">
        <v>11.452824937378235</v>
      </c>
    </row>
    <row r="18" spans="1:17" x14ac:dyDescent="0.25">
      <c r="A18" s="3" t="s">
        <v>50</v>
      </c>
      <c r="B18" s="34">
        <v>42.811396965175938</v>
      </c>
      <c r="C18" s="34">
        <v>42.80731867650281</v>
      </c>
      <c r="D18" s="34">
        <v>43.528531592192067</v>
      </c>
      <c r="E18" s="34">
        <v>43.226011606645997</v>
      </c>
      <c r="F18" s="34">
        <v>43.449820788530467</v>
      </c>
      <c r="G18" s="34">
        <v>42.666115879500005</v>
      </c>
      <c r="H18" s="34">
        <v>42.190103929945764</v>
      </c>
      <c r="I18" s="34">
        <v>39.696168173823935</v>
      </c>
      <c r="J18" s="34">
        <v>41.921494934097268</v>
      </c>
      <c r="K18" s="34">
        <v>39.424785500330003</v>
      </c>
      <c r="L18" s="34">
        <v>37.600672403843745</v>
      </c>
      <c r="M18" s="34">
        <v>37.180369787568843</v>
      </c>
      <c r="N18" s="34">
        <v>35.607805114531573</v>
      </c>
      <c r="O18" s="34">
        <v>34.035112675889373</v>
      </c>
      <c r="P18" s="47">
        <v>28711</v>
      </c>
      <c r="Q18" s="34">
        <v>10.683167964721363</v>
      </c>
    </row>
    <row r="19" spans="1:17" x14ac:dyDescent="0.25">
      <c r="A19" s="3" t="s">
        <v>51</v>
      </c>
      <c r="B19" s="34">
        <v>37.574433214968586</v>
      </c>
      <c r="C19" s="34">
        <v>38.385864374403056</v>
      </c>
      <c r="D19" s="34">
        <v>40.566137009365463</v>
      </c>
      <c r="E19" s="34">
        <v>41.076817195192966</v>
      </c>
      <c r="F19" s="34">
        <v>38.344877000238831</v>
      </c>
      <c r="G19" s="34">
        <v>39.639938148884468</v>
      </c>
      <c r="H19" s="34">
        <v>38.099764847150645</v>
      </c>
      <c r="I19" s="34">
        <v>33.20062409210739</v>
      </c>
      <c r="J19" s="34">
        <v>40.680040802448147</v>
      </c>
      <c r="K19" s="34">
        <v>37.81690607003376</v>
      </c>
      <c r="L19" s="34">
        <v>35.864978902953588</v>
      </c>
      <c r="M19" s="34">
        <v>36.970889063729345</v>
      </c>
      <c r="N19" s="34">
        <v>37.981779957953748</v>
      </c>
      <c r="O19" s="34">
        <v>37.064989517819704</v>
      </c>
      <c r="P19" s="47">
        <v>5304</v>
      </c>
      <c r="Q19" s="34">
        <v>13.647798742138365</v>
      </c>
    </row>
    <row r="20" spans="1:17" x14ac:dyDescent="0.25">
      <c r="A20" s="3" t="s">
        <v>52</v>
      </c>
      <c r="B20" s="34">
        <v>46.679553037123341</v>
      </c>
      <c r="C20" s="34">
        <v>46.156973407308207</v>
      </c>
      <c r="D20" s="34">
        <v>46.0908098960073</v>
      </c>
      <c r="E20" s="34">
        <v>45.712305462793772</v>
      </c>
      <c r="F20" s="34">
        <v>45.643264068199514</v>
      </c>
      <c r="G20" s="34">
        <v>45.046827062812852</v>
      </c>
      <c r="H20" s="34">
        <v>44.919359545534135</v>
      </c>
      <c r="I20" s="34">
        <v>42.585814796389734</v>
      </c>
      <c r="J20" s="34">
        <v>44.511478910838228</v>
      </c>
      <c r="K20" s="34">
        <v>43.778901344081184</v>
      </c>
      <c r="L20" s="34">
        <v>42.003151280444975</v>
      </c>
      <c r="M20" s="34">
        <v>43.497731990466669</v>
      </c>
      <c r="N20" s="34">
        <v>40.189903708099621</v>
      </c>
      <c r="O20" s="34">
        <v>36.618463696150712</v>
      </c>
      <c r="P20" s="47">
        <v>19321</v>
      </c>
      <c r="Q20" s="34">
        <v>7.3782764437200301</v>
      </c>
    </row>
    <row r="21" spans="1:17" x14ac:dyDescent="0.25">
      <c r="A21" s="36" t="s">
        <v>70</v>
      </c>
      <c r="B21" s="37">
        <v>31.568895595586156</v>
      </c>
      <c r="C21" s="37">
        <v>31.790952282586243</v>
      </c>
      <c r="D21" s="37">
        <v>31.798327527194836</v>
      </c>
      <c r="E21" s="37">
        <v>31.525371995421594</v>
      </c>
      <c r="F21" s="37">
        <v>31.706708032234875</v>
      </c>
      <c r="G21" s="37">
        <v>29.072378298683908</v>
      </c>
      <c r="H21" s="37">
        <v>31.17862545073946</v>
      </c>
      <c r="I21" s="37">
        <v>29.689152621529924</v>
      </c>
      <c r="J21" s="37">
        <v>29.656214881527088</v>
      </c>
      <c r="K21" s="37">
        <v>28.507702587997326</v>
      </c>
      <c r="L21" s="37">
        <v>28.770886408761637</v>
      </c>
      <c r="M21" s="37">
        <v>30.045514059480016</v>
      </c>
      <c r="N21" s="37">
        <v>28.377408160823265</v>
      </c>
      <c r="O21" s="37">
        <v>26.145471655255214</v>
      </c>
      <c r="P21" s="49">
        <v>32229</v>
      </c>
      <c r="Q21" s="37">
        <v>7.4682804945322383</v>
      </c>
    </row>
    <row r="22" spans="1:17" x14ac:dyDescent="0.25">
      <c r="A22" s="3" t="s">
        <v>101</v>
      </c>
      <c r="B22" s="34">
        <v>38.713583327218025</v>
      </c>
      <c r="C22" s="34">
        <v>38.832335329341319</v>
      </c>
      <c r="D22" s="34">
        <v>38.474507806600045</v>
      </c>
      <c r="E22" s="34">
        <v>38.502484658779423</v>
      </c>
      <c r="F22" s="34">
        <v>38.743971556306548</v>
      </c>
      <c r="G22" s="34">
        <v>36.348705606868741</v>
      </c>
      <c r="H22" s="34">
        <v>38.275739584919066</v>
      </c>
      <c r="I22" s="34">
        <v>38.281317243634987</v>
      </c>
      <c r="J22" s="34">
        <v>38.711353598337226</v>
      </c>
      <c r="K22" s="34">
        <v>37.497678909644591</v>
      </c>
      <c r="L22" s="34">
        <v>38.603220264493189</v>
      </c>
      <c r="M22" s="34">
        <v>41.126692456479688</v>
      </c>
      <c r="N22" s="34">
        <v>37.835906799507804</v>
      </c>
      <c r="O22" s="34">
        <v>36.013250194855807</v>
      </c>
      <c r="P22" s="47">
        <v>9241</v>
      </c>
      <c r="Q22" s="34">
        <v>13.300857365549493</v>
      </c>
    </row>
    <row r="23" spans="1:17" x14ac:dyDescent="0.25">
      <c r="A23" s="3" t="s">
        <v>114</v>
      </c>
      <c r="B23" s="34">
        <v>26.21411285887141</v>
      </c>
      <c r="C23" s="34">
        <v>26.382783015677628</v>
      </c>
      <c r="D23" s="34">
        <v>26.678250094283712</v>
      </c>
      <c r="E23" s="34">
        <v>26.229816249010106</v>
      </c>
      <c r="F23" s="34">
        <v>26.399968144834819</v>
      </c>
      <c r="G23" s="34">
        <v>23.891346131579557</v>
      </c>
      <c r="H23" s="34">
        <v>25.958045090329968</v>
      </c>
      <c r="I23" s="34">
        <v>23.985556101518664</v>
      </c>
      <c r="J23" s="34">
        <v>25.093133695949728</v>
      </c>
      <c r="K23" s="34">
        <v>25.619519179144547</v>
      </c>
      <c r="L23" s="34">
        <v>25.884836402017118</v>
      </c>
      <c r="M23" s="34">
        <v>26.901220028128108</v>
      </c>
      <c r="N23" s="34">
        <v>25.781820162300527</v>
      </c>
      <c r="O23" s="34">
        <v>23.55134825014343</v>
      </c>
      <c r="P23" s="47">
        <v>22988</v>
      </c>
      <c r="Q23" s="34">
        <v>5.9349643471846569</v>
      </c>
    </row>
    <row r="24" spans="1:17" x14ac:dyDescent="0.25">
      <c r="A24" s="36" t="s">
        <v>71</v>
      </c>
      <c r="B24" s="37">
        <v>29.971001449927503</v>
      </c>
      <c r="C24" s="37">
        <v>28.811605822956079</v>
      </c>
      <c r="D24" s="37">
        <v>29.423071927682678</v>
      </c>
      <c r="E24" s="37">
        <v>28.817375182095088</v>
      </c>
      <c r="F24" s="37">
        <v>29.652246750790347</v>
      </c>
      <c r="G24" s="37">
        <v>30.963507750453278</v>
      </c>
      <c r="H24" s="37">
        <v>31.243382241718347</v>
      </c>
      <c r="I24" s="37">
        <v>27.893068327450145</v>
      </c>
      <c r="J24" s="37">
        <v>31.335693748069293</v>
      </c>
      <c r="K24" s="37">
        <v>48.377147538613528</v>
      </c>
      <c r="L24" s="37">
        <v>32.079121729457846</v>
      </c>
      <c r="M24" s="37">
        <v>33.943099575742451</v>
      </c>
      <c r="N24" s="37">
        <v>32.550763006069083</v>
      </c>
      <c r="O24" s="37">
        <v>30.126084663694328</v>
      </c>
      <c r="P24" s="49">
        <v>12568</v>
      </c>
      <c r="Q24" s="37">
        <v>10.074787861354812</v>
      </c>
    </row>
    <row r="25" spans="1:17" x14ac:dyDescent="0.25">
      <c r="A25" s="45" t="s">
        <v>72</v>
      </c>
      <c r="B25" s="45">
        <v>39.154832868753111</v>
      </c>
      <c r="C25" s="45">
        <v>39.00754421811601</v>
      </c>
      <c r="D25" s="45">
        <v>39.474971589828947</v>
      </c>
      <c r="E25" s="45">
        <v>39.901021721934093</v>
      </c>
      <c r="F25" s="45">
        <v>40.012435877506604</v>
      </c>
      <c r="G25" s="45">
        <v>39.535457907155916</v>
      </c>
      <c r="H25" s="45">
        <v>40.034306572827475</v>
      </c>
      <c r="I25" s="45">
        <v>38.986622735466064</v>
      </c>
      <c r="J25" s="45">
        <v>41.021434441602331</v>
      </c>
      <c r="K25" s="45">
        <v>40.293209132287238</v>
      </c>
      <c r="L25" s="45">
        <v>39.142324239139832</v>
      </c>
      <c r="M25" s="45">
        <v>40.114367560411893</v>
      </c>
      <c r="N25" s="45">
        <v>38.734300982543729</v>
      </c>
      <c r="O25" s="45">
        <v>37.246572851432276</v>
      </c>
      <c r="P25" s="48">
        <v>467002</v>
      </c>
      <c r="Q25" s="45">
        <v>12.192019218192202</v>
      </c>
    </row>
    <row r="26" spans="1:17" x14ac:dyDescent="0.25">
      <c r="A26" s="36" t="s">
        <v>73</v>
      </c>
      <c r="B26" s="37">
        <v>42.944461730751989</v>
      </c>
      <c r="C26" s="37">
        <v>42.767788642249926</v>
      </c>
      <c r="D26" s="37">
        <v>43.154106326459633</v>
      </c>
      <c r="E26" s="37">
        <v>43.66408517101339</v>
      </c>
      <c r="F26" s="37">
        <v>43.743751469799022</v>
      </c>
      <c r="G26" s="37">
        <v>43.371723167516052</v>
      </c>
      <c r="H26" s="37">
        <v>43.69986027962581</v>
      </c>
      <c r="I26" s="37">
        <v>42.800205394038684</v>
      </c>
      <c r="J26" s="37">
        <v>44.880340112198084</v>
      </c>
      <c r="K26" s="37">
        <v>43.371723167516052</v>
      </c>
      <c r="L26" s="37">
        <v>42.20304491557345</v>
      </c>
      <c r="M26" s="37">
        <v>43.199487046468839</v>
      </c>
      <c r="N26" s="37">
        <v>41.710735857102591</v>
      </c>
      <c r="O26" s="37">
        <v>40.467986947620957</v>
      </c>
      <c r="P26" s="49">
        <v>346132</v>
      </c>
      <c r="Q26" s="37">
        <v>13.852427679367912</v>
      </c>
    </row>
    <row r="27" spans="1:17" ht="15.75" thickBot="1" x14ac:dyDescent="0.3">
      <c r="A27" s="101" t="s">
        <v>74</v>
      </c>
      <c r="B27" s="102">
        <v>31.76895028561297</v>
      </c>
      <c r="C27" s="102">
        <v>31.645285681881191</v>
      </c>
      <c r="D27" s="102">
        <v>31.988799971281978</v>
      </c>
      <c r="E27" s="102">
        <v>32.026969972236792</v>
      </c>
      <c r="F27" s="102">
        <v>32.141194428544168</v>
      </c>
      <c r="G27" s="102">
        <v>31.385370662857259</v>
      </c>
      <c r="H27" s="102">
        <v>31.964611246382724</v>
      </c>
      <c r="I27" s="102">
        <v>30.821049001859585</v>
      </c>
      <c r="J27" s="102">
        <v>32.197206111440941</v>
      </c>
      <c r="K27" s="102">
        <v>31.385370662857259</v>
      </c>
      <c r="L27" s="102">
        <v>32.308217319220859</v>
      </c>
      <c r="M27" s="102">
        <v>33.29124680665128</v>
      </c>
      <c r="N27" s="102">
        <v>32.280325984745581</v>
      </c>
      <c r="O27" s="102">
        <v>30.332079430047003</v>
      </c>
      <c r="P27" s="103">
        <v>120870</v>
      </c>
      <c r="Q27" s="102">
        <v>8.6280926198715644</v>
      </c>
    </row>
    <row r="28" spans="1:17" x14ac:dyDescent="0.25">
      <c r="A28" s="19" t="s">
        <v>96</v>
      </c>
      <c r="B28" s="19"/>
      <c r="C28" s="19"/>
      <c r="D28" s="19"/>
      <c r="E28" s="19"/>
      <c r="F28" s="19"/>
      <c r="G28" s="19"/>
      <c r="H28" s="19"/>
      <c r="I28" s="22"/>
      <c r="J28" s="19"/>
      <c r="K28" s="22"/>
      <c r="L28" s="22"/>
      <c r="M28" s="22"/>
      <c r="N28" s="22"/>
      <c r="O28" s="22"/>
      <c r="P28" s="93"/>
    </row>
    <row r="29" spans="1:17" x14ac:dyDescent="0.25">
      <c r="A29" s="19" t="s">
        <v>75</v>
      </c>
      <c r="B29" s="19"/>
      <c r="C29" s="19"/>
      <c r="D29" s="19"/>
      <c r="E29" s="19"/>
      <c r="F29" s="19"/>
      <c r="G29" s="19"/>
      <c r="H29" s="19"/>
      <c r="I29" s="22"/>
      <c r="J29" s="19"/>
      <c r="K29" s="22"/>
      <c r="L29" s="22"/>
      <c r="M29" s="22"/>
      <c r="N29" s="22"/>
      <c r="O29" s="22"/>
    </row>
    <row r="30" spans="1:17" x14ac:dyDescent="0.25">
      <c r="A30" s="19" t="s">
        <v>76</v>
      </c>
      <c r="B30" s="19"/>
      <c r="C30" s="19"/>
      <c r="D30" s="19"/>
      <c r="E30" s="19"/>
      <c r="F30" s="19"/>
      <c r="G30" s="19"/>
      <c r="H30" s="19"/>
      <c r="I30" s="22"/>
      <c r="J30" s="19"/>
      <c r="K30" s="22"/>
      <c r="L30" s="22"/>
      <c r="M30" s="22"/>
      <c r="N30" s="22"/>
      <c r="O30" s="22"/>
    </row>
    <row r="31" spans="1:17" x14ac:dyDescent="0.25">
      <c r="A31" s="19" t="s">
        <v>94</v>
      </c>
      <c r="B31" s="19"/>
      <c r="C31" s="19"/>
      <c r="D31" s="19"/>
      <c r="E31" s="19"/>
      <c r="F31" s="19"/>
      <c r="G31" s="19"/>
      <c r="H31" s="19"/>
      <c r="I31" s="22"/>
      <c r="J31" s="19"/>
      <c r="K31" s="22"/>
      <c r="L31" s="22"/>
      <c r="M31" s="22"/>
      <c r="N31" s="22"/>
      <c r="O31" s="22"/>
    </row>
    <row r="32" spans="1:17" ht="15" customHeight="1" x14ac:dyDescent="0.25">
      <c r="A32" s="22" t="s">
        <v>119</v>
      </c>
      <c r="B32" s="22"/>
      <c r="C32" s="22"/>
      <c r="D32" s="22"/>
      <c r="E32" s="22"/>
      <c r="F32" s="22"/>
      <c r="G32" s="22"/>
      <c r="H32" s="22"/>
      <c r="I32" s="41"/>
      <c r="J32" s="40"/>
      <c r="K32" s="66"/>
      <c r="L32" s="105"/>
      <c r="M32" s="137"/>
      <c r="N32" s="138"/>
      <c r="O32" s="53"/>
    </row>
    <row r="33" spans="1:17" ht="15" customHeight="1" x14ac:dyDescent="0.25">
      <c r="A33" s="169" t="s">
        <v>215</v>
      </c>
      <c r="B33" s="132"/>
      <c r="C33" s="132"/>
      <c r="D33" s="132"/>
      <c r="E33" s="132"/>
      <c r="F33" s="132"/>
      <c r="G33" s="132"/>
      <c r="H33" s="132"/>
      <c r="I33" s="132"/>
      <c r="J33" s="132"/>
      <c r="K33" s="132"/>
      <c r="L33" s="131"/>
      <c r="M33" s="137"/>
      <c r="N33" s="138"/>
      <c r="O33" s="131"/>
      <c r="P33" s="133"/>
      <c r="Q33" s="26"/>
    </row>
    <row r="34" spans="1:17" x14ac:dyDescent="0.25">
      <c r="A34" s="167" t="s">
        <v>212</v>
      </c>
    </row>
  </sheetData>
  <mergeCells count="4">
    <mergeCell ref="Q3:Q4"/>
    <mergeCell ref="P3:P4"/>
    <mergeCell ref="A3:A4"/>
    <mergeCell ref="B3:O3"/>
  </mergeCells>
  <hyperlinks>
    <hyperlink ref="A2" location="Sommaire!A1" display="Retour au sommaire" xr:uid="{00000000-0004-0000-0A00-000000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33"/>
  <sheetViews>
    <sheetView showGridLines="0" workbookViewId="0">
      <selection activeCell="H17" sqref="H17"/>
    </sheetView>
  </sheetViews>
  <sheetFormatPr baseColWidth="10" defaultRowHeight="15" x14ac:dyDescent="0.25"/>
  <cols>
    <col min="1" max="1" width="32" customWidth="1"/>
    <col min="2" max="2" width="12.5703125" bestFit="1" customWidth="1"/>
    <col min="3" max="3" width="11.5703125" bestFit="1" customWidth="1"/>
    <col min="4" max="4" width="12.5703125" bestFit="1" customWidth="1"/>
    <col min="5" max="5" width="11.5703125" bestFit="1" customWidth="1"/>
  </cols>
  <sheetData>
    <row r="1" spans="1:14" ht="18.75" x14ac:dyDescent="0.3">
      <c r="A1" s="39" t="s">
        <v>196</v>
      </c>
      <c r="B1" s="23"/>
      <c r="C1" s="23"/>
      <c r="D1" s="23"/>
      <c r="E1" s="23"/>
      <c r="F1" s="23"/>
      <c r="G1" s="23"/>
    </row>
    <row r="2" spans="1:14" x14ac:dyDescent="0.25">
      <c r="A2" s="51" t="s">
        <v>99</v>
      </c>
      <c r="B2" s="23"/>
      <c r="C2" s="23"/>
      <c r="D2" s="23"/>
      <c r="E2" s="23"/>
      <c r="F2" s="23"/>
      <c r="G2" s="23"/>
    </row>
    <row r="3" spans="1:14" ht="15" customHeight="1" x14ac:dyDescent="0.25">
      <c r="A3" s="211"/>
      <c r="B3" s="209" t="s">
        <v>77</v>
      </c>
      <c r="C3" s="210"/>
      <c r="D3" s="209" t="s">
        <v>78</v>
      </c>
      <c r="E3" s="210"/>
      <c r="F3" s="20"/>
      <c r="G3" s="20"/>
    </row>
    <row r="4" spans="1:14" ht="45" x14ac:dyDescent="0.25">
      <c r="A4" s="212"/>
      <c r="B4" s="46" t="s">
        <v>20</v>
      </c>
      <c r="C4" s="46" t="s">
        <v>64</v>
      </c>
      <c r="D4" s="46" t="s">
        <v>20</v>
      </c>
      <c r="E4" s="46" t="s">
        <v>64</v>
      </c>
      <c r="F4" s="20"/>
      <c r="G4" s="20"/>
    </row>
    <row r="5" spans="1:14" x14ac:dyDescent="0.25">
      <c r="A5" s="36" t="s">
        <v>38</v>
      </c>
      <c r="B5" s="49">
        <v>48131</v>
      </c>
      <c r="C5" s="37">
        <v>43.055220102156746</v>
      </c>
      <c r="D5" s="130"/>
      <c r="E5" s="130"/>
      <c r="F5" s="20"/>
      <c r="G5" s="141"/>
      <c r="H5" s="140"/>
      <c r="I5" s="144"/>
      <c r="J5" s="144"/>
      <c r="L5" s="43"/>
      <c r="M5" s="43"/>
      <c r="N5" s="43"/>
    </row>
    <row r="6" spans="1:14" x14ac:dyDescent="0.25">
      <c r="A6" s="36" t="s">
        <v>39</v>
      </c>
      <c r="B6" s="49">
        <v>2273</v>
      </c>
      <c r="C6" s="37">
        <v>31.812456263121064</v>
      </c>
      <c r="D6" s="130"/>
      <c r="E6" s="130"/>
      <c r="F6" s="20"/>
      <c r="G6" s="141"/>
      <c r="H6" s="140"/>
      <c r="I6" s="144"/>
      <c r="J6" s="144"/>
      <c r="L6" s="43"/>
      <c r="M6" s="43"/>
      <c r="N6" s="43"/>
    </row>
    <row r="7" spans="1:14" x14ac:dyDescent="0.25">
      <c r="A7" s="36" t="s">
        <v>40</v>
      </c>
      <c r="B7" s="130"/>
      <c r="C7" s="130"/>
      <c r="D7" s="49">
        <v>6267</v>
      </c>
      <c r="E7" s="37">
        <v>28.546050833561083</v>
      </c>
      <c r="F7" s="20"/>
      <c r="G7" s="144"/>
      <c r="H7" s="144"/>
      <c r="I7" s="141"/>
      <c r="J7" s="140"/>
      <c r="L7" s="43"/>
      <c r="M7" s="43"/>
      <c r="N7" s="43"/>
    </row>
    <row r="8" spans="1:14" x14ac:dyDescent="0.25">
      <c r="A8" s="36" t="s">
        <v>41</v>
      </c>
      <c r="B8" s="130"/>
      <c r="C8" s="130"/>
      <c r="D8" s="49">
        <v>16871</v>
      </c>
      <c r="E8" s="37">
        <v>43.192524321556583</v>
      </c>
      <c r="F8" s="20"/>
      <c r="G8" s="144"/>
      <c r="H8" s="144"/>
      <c r="I8" s="141"/>
      <c r="J8" s="140"/>
      <c r="L8" s="43"/>
      <c r="M8" s="43"/>
      <c r="N8" s="43"/>
    </row>
    <row r="9" spans="1:14" x14ac:dyDescent="0.25">
      <c r="A9" s="36" t="s">
        <v>79</v>
      </c>
      <c r="B9" s="49">
        <v>280388</v>
      </c>
      <c r="C9" s="37">
        <v>40.403475654567202</v>
      </c>
      <c r="D9" s="49">
        <v>68275</v>
      </c>
      <c r="E9" s="37">
        <v>31.769408304949092</v>
      </c>
      <c r="F9" s="20"/>
      <c r="G9" s="141"/>
      <c r="H9" s="140"/>
      <c r="I9" s="141"/>
      <c r="J9" s="140"/>
      <c r="L9" s="43"/>
      <c r="M9" s="43"/>
      <c r="N9" s="43"/>
    </row>
    <row r="10" spans="1:14" x14ac:dyDescent="0.25">
      <c r="A10" s="3" t="s">
        <v>42</v>
      </c>
      <c r="B10" s="47">
        <v>47421</v>
      </c>
      <c r="C10" s="34">
        <v>38.170710111563658</v>
      </c>
      <c r="D10" s="47">
        <v>14761</v>
      </c>
      <c r="E10" s="34">
        <v>34.519772690068052</v>
      </c>
      <c r="F10" s="20"/>
      <c r="G10" s="143"/>
      <c r="H10" s="142"/>
      <c r="I10" s="143"/>
      <c r="J10" s="142"/>
      <c r="L10" s="43"/>
      <c r="M10" s="43"/>
      <c r="N10" s="43"/>
    </row>
    <row r="11" spans="1:14" x14ac:dyDescent="0.25">
      <c r="A11" s="3" t="s">
        <v>80</v>
      </c>
      <c r="B11" s="47">
        <v>22748</v>
      </c>
      <c r="C11" s="34">
        <v>38.005814147759551</v>
      </c>
      <c r="D11" s="47">
        <v>9102</v>
      </c>
      <c r="E11" s="34">
        <v>30.214107883817427</v>
      </c>
      <c r="F11" s="20"/>
      <c r="G11" s="143"/>
      <c r="H11" s="142"/>
      <c r="I11" s="143"/>
      <c r="J11" s="142"/>
      <c r="L11" s="43"/>
      <c r="M11" s="43"/>
      <c r="N11" s="43"/>
    </row>
    <row r="12" spans="1:14" x14ac:dyDescent="0.25">
      <c r="A12" s="3" t="s">
        <v>44</v>
      </c>
      <c r="B12" s="47">
        <v>12528</v>
      </c>
      <c r="C12" s="34">
        <v>51.097153111999347</v>
      </c>
      <c r="D12" s="47">
        <v>329</v>
      </c>
      <c r="E12" s="34">
        <v>48.16983894582723</v>
      </c>
      <c r="F12" s="20"/>
      <c r="G12" s="143"/>
      <c r="H12" s="142"/>
      <c r="I12" s="143"/>
      <c r="J12" s="142"/>
      <c r="L12" s="43"/>
      <c r="M12" s="43"/>
      <c r="N12" s="43"/>
    </row>
    <row r="13" spans="1:14" x14ac:dyDescent="0.25">
      <c r="A13" s="3" t="s">
        <v>45</v>
      </c>
      <c r="B13" s="47">
        <v>23690</v>
      </c>
      <c r="C13" s="34">
        <v>44.27954617670698</v>
      </c>
      <c r="D13" s="47">
        <v>5346</v>
      </c>
      <c r="E13" s="34">
        <v>32.210640477194673</v>
      </c>
      <c r="F13" s="20"/>
      <c r="G13" s="143"/>
      <c r="H13" s="142"/>
      <c r="I13" s="143"/>
      <c r="J13" s="142"/>
      <c r="L13" s="43"/>
      <c r="M13" s="43"/>
      <c r="N13" s="43"/>
    </row>
    <row r="14" spans="1:14" x14ac:dyDescent="0.25">
      <c r="A14" s="3" t="s">
        <v>46</v>
      </c>
      <c r="B14" s="47">
        <v>37838</v>
      </c>
      <c r="C14" s="34">
        <v>50.060197129060001</v>
      </c>
      <c r="D14" s="47">
        <v>4513</v>
      </c>
      <c r="E14" s="34">
        <v>38.932022084195999</v>
      </c>
      <c r="F14" s="20"/>
      <c r="G14" s="143"/>
      <c r="H14" s="142"/>
      <c r="I14" s="143"/>
      <c r="J14" s="142"/>
      <c r="L14" s="43"/>
      <c r="M14" s="43"/>
      <c r="N14" s="43"/>
    </row>
    <row r="15" spans="1:14" x14ac:dyDescent="0.25">
      <c r="A15" s="3" t="s">
        <v>47</v>
      </c>
      <c r="B15" s="47">
        <v>60823</v>
      </c>
      <c r="C15" s="34">
        <v>41.527327347830543</v>
      </c>
      <c r="D15" s="47">
        <v>16487</v>
      </c>
      <c r="E15" s="34">
        <v>34.631461759825235</v>
      </c>
      <c r="F15" s="20"/>
      <c r="G15" s="143"/>
      <c r="H15" s="142"/>
      <c r="I15" s="143"/>
      <c r="J15" s="142"/>
      <c r="L15" s="43"/>
      <c r="M15" s="43"/>
      <c r="N15" s="43"/>
    </row>
    <row r="16" spans="1:14" x14ac:dyDescent="0.25">
      <c r="A16" s="3" t="s">
        <v>48</v>
      </c>
      <c r="B16" s="47">
        <v>1662</v>
      </c>
      <c r="C16" s="34">
        <v>42.812982998454409</v>
      </c>
      <c r="D16" s="47">
        <v>1859</v>
      </c>
      <c r="E16" s="34">
        <v>36.681136543015</v>
      </c>
      <c r="F16" s="20"/>
      <c r="G16" s="143"/>
      <c r="H16" s="142"/>
      <c r="I16" s="143"/>
      <c r="J16" s="142"/>
      <c r="L16" s="43"/>
      <c r="M16" s="43"/>
      <c r="N16" s="43"/>
    </row>
    <row r="17" spans="1:14" x14ac:dyDescent="0.25">
      <c r="A17" s="3" t="s">
        <v>69</v>
      </c>
      <c r="B17" s="47">
        <v>28837</v>
      </c>
      <c r="C17" s="34">
        <v>35.104142573678892</v>
      </c>
      <c r="D17" s="47">
        <v>7383</v>
      </c>
      <c r="E17" s="34">
        <v>22.489262542264463</v>
      </c>
      <c r="F17" s="20"/>
      <c r="G17" s="143"/>
      <c r="H17" s="142"/>
      <c r="I17" s="143"/>
      <c r="J17" s="142"/>
      <c r="L17" s="43"/>
      <c r="M17" s="43"/>
      <c r="N17" s="43"/>
    </row>
    <row r="18" spans="1:14" x14ac:dyDescent="0.25">
      <c r="A18" s="3" t="s">
        <v>50</v>
      </c>
      <c r="B18" s="47">
        <v>21969</v>
      </c>
      <c r="C18" s="34">
        <v>35.346075876049809</v>
      </c>
      <c r="D18" s="47">
        <v>6742</v>
      </c>
      <c r="E18" s="34">
        <v>30.365265955051118</v>
      </c>
      <c r="F18" s="20"/>
      <c r="G18" s="143"/>
      <c r="H18" s="142"/>
      <c r="I18" s="143"/>
      <c r="J18" s="142"/>
      <c r="L18" s="43"/>
      <c r="M18" s="43"/>
      <c r="N18" s="43"/>
    </row>
    <row r="19" spans="1:14" x14ac:dyDescent="0.25">
      <c r="A19" s="3" t="s">
        <v>51</v>
      </c>
      <c r="B19" s="47">
        <v>5098</v>
      </c>
      <c r="C19" s="34">
        <v>37.504597954829691</v>
      </c>
      <c r="D19" s="47">
        <v>206</v>
      </c>
      <c r="E19" s="34">
        <v>28.730822873082285</v>
      </c>
      <c r="F19" s="20"/>
      <c r="G19" s="143"/>
      <c r="H19" s="142"/>
      <c r="I19" s="143"/>
      <c r="J19" s="142"/>
      <c r="L19" s="43"/>
      <c r="M19" s="43"/>
      <c r="N19" s="43"/>
    </row>
    <row r="20" spans="1:14" x14ac:dyDescent="0.25">
      <c r="A20" s="3" t="s">
        <v>52</v>
      </c>
      <c r="B20" s="47">
        <v>17774</v>
      </c>
      <c r="C20" s="34">
        <v>37.000645335886922</v>
      </c>
      <c r="D20" s="47">
        <v>1547</v>
      </c>
      <c r="E20" s="34">
        <v>32.733812949640289</v>
      </c>
      <c r="F20" s="20"/>
      <c r="G20" s="143"/>
      <c r="H20" s="142"/>
      <c r="I20" s="143"/>
      <c r="J20" s="142"/>
      <c r="L20" s="43"/>
      <c r="M20" s="43"/>
      <c r="N20" s="43"/>
    </row>
    <row r="21" spans="1:14" x14ac:dyDescent="0.25">
      <c r="A21" s="36" t="s">
        <v>81</v>
      </c>
      <c r="B21" s="49">
        <v>10328</v>
      </c>
      <c r="C21" s="37">
        <v>30.949027598813338</v>
      </c>
      <c r="D21" s="49">
        <v>21901</v>
      </c>
      <c r="E21" s="37">
        <v>24.362325772828903</v>
      </c>
      <c r="F21" s="20"/>
      <c r="G21" s="141"/>
      <c r="H21" s="140"/>
      <c r="I21" s="141"/>
      <c r="J21" s="140"/>
      <c r="L21" s="43"/>
      <c r="M21" s="43"/>
      <c r="N21" s="43"/>
    </row>
    <row r="22" spans="1:14" x14ac:dyDescent="0.25">
      <c r="A22" s="3" t="s">
        <v>100</v>
      </c>
      <c r="B22" s="47">
        <v>9241</v>
      </c>
      <c r="C22" s="34">
        <v>36.013250194855807</v>
      </c>
      <c r="D22" s="130"/>
      <c r="E22" s="130"/>
      <c r="F22" s="20"/>
      <c r="G22" s="143"/>
      <c r="H22" s="142"/>
      <c r="I22" s="145"/>
      <c r="J22" s="145"/>
      <c r="L22" s="43"/>
      <c r="M22" s="43"/>
      <c r="N22" s="43"/>
    </row>
    <row r="23" spans="1:14" s="20" customFormat="1" x14ac:dyDescent="0.25">
      <c r="A23" s="3" t="s">
        <v>113</v>
      </c>
      <c r="B23" s="47">
        <v>1087</v>
      </c>
      <c r="C23" s="34">
        <v>14.096744909869019</v>
      </c>
      <c r="D23" s="130"/>
      <c r="E23" s="130"/>
      <c r="G23" s="143"/>
      <c r="H23" s="142"/>
      <c r="I23" s="145"/>
      <c r="J23" s="145"/>
      <c r="L23" s="43"/>
      <c r="M23" s="43"/>
      <c r="N23" s="43"/>
    </row>
    <row r="24" spans="1:14" x14ac:dyDescent="0.25">
      <c r="A24" s="3" t="s">
        <v>54</v>
      </c>
      <c r="B24" s="130"/>
      <c r="C24" s="130"/>
      <c r="D24" s="47">
        <v>21901</v>
      </c>
      <c r="E24" s="34">
        <v>24.362325772828903</v>
      </c>
      <c r="F24" s="20"/>
      <c r="G24" s="145"/>
      <c r="H24" s="145"/>
      <c r="I24" s="143"/>
      <c r="J24" s="142"/>
      <c r="L24" s="43"/>
      <c r="M24" s="43"/>
      <c r="N24" s="43"/>
    </row>
    <row r="25" spans="1:14" x14ac:dyDescent="0.25">
      <c r="A25" s="36" t="s">
        <v>71</v>
      </c>
      <c r="B25" s="38">
        <v>5012</v>
      </c>
      <c r="C25" s="37">
        <v>55.393457117595048</v>
      </c>
      <c r="D25" s="49">
        <v>7556</v>
      </c>
      <c r="E25" s="37">
        <v>23.128252219161311</v>
      </c>
      <c r="F25" s="20"/>
      <c r="G25" s="146"/>
      <c r="H25" s="140"/>
      <c r="I25" s="141"/>
      <c r="J25" s="140"/>
      <c r="L25" s="43"/>
      <c r="M25" s="43"/>
      <c r="N25" s="43"/>
    </row>
    <row r="26" spans="1:14" x14ac:dyDescent="0.25">
      <c r="A26" s="46" t="s">
        <v>72</v>
      </c>
      <c r="B26" s="48">
        <v>346132</v>
      </c>
      <c r="C26" s="45">
        <v>40.467986947620957</v>
      </c>
      <c r="D26" s="48">
        <v>120870</v>
      </c>
      <c r="E26" s="45">
        <v>30.332079430047003</v>
      </c>
      <c r="F26" s="20"/>
      <c r="H26" s="93"/>
    </row>
    <row r="27" spans="1:14" x14ac:dyDescent="0.25">
      <c r="A27" s="22" t="s">
        <v>82</v>
      </c>
      <c r="B27" s="22"/>
      <c r="C27" s="22"/>
      <c r="D27" s="22"/>
      <c r="E27" s="22"/>
      <c r="F27" s="22"/>
      <c r="G27" s="22"/>
    </row>
    <row r="28" spans="1:14" x14ac:dyDescent="0.25">
      <c r="A28" s="22" t="s">
        <v>83</v>
      </c>
      <c r="B28" s="22"/>
      <c r="C28" s="22"/>
      <c r="D28" s="22"/>
      <c r="E28" s="22"/>
      <c r="F28" s="22"/>
      <c r="G28" s="22"/>
    </row>
    <row r="29" spans="1:14" x14ac:dyDescent="0.25">
      <c r="A29" s="22" t="s">
        <v>95</v>
      </c>
      <c r="B29" s="22"/>
      <c r="C29" s="22"/>
      <c r="D29" s="22"/>
      <c r="E29" s="22"/>
      <c r="F29" s="22"/>
      <c r="G29" s="22"/>
    </row>
    <row r="30" spans="1:14" s="20" customFormat="1" x14ac:dyDescent="0.25">
      <c r="A30" s="22" t="s">
        <v>121</v>
      </c>
      <c r="B30" s="22"/>
      <c r="C30" s="22"/>
      <c r="D30" s="22"/>
      <c r="E30" s="22"/>
      <c r="F30" s="22"/>
      <c r="G30" s="22"/>
    </row>
    <row r="31" spans="1:14" ht="13.5" customHeight="1" x14ac:dyDescent="0.25">
      <c r="A31" s="22"/>
      <c r="B31" s="22"/>
      <c r="C31" s="22"/>
      <c r="D31" s="22"/>
      <c r="E31" s="22"/>
      <c r="F31" s="22"/>
      <c r="G31" s="22"/>
    </row>
    <row r="32" spans="1:14" ht="15" customHeight="1" x14ac:dyDescent="0.25">
      <c r="A32" s="189" t="s">
        <v>216</v>
      </c>
      <c r="B32" s="189"/>
      <c r="C32" s="189"/>
      <c r="D32" s="189"/>
      <c r="E32" s="189"/>
      <c r="F32" s="189"/>
      <c r="G32" s="189"/>
      <c r="H32" s="189"/>
      <c r="I32" s="189"/>
      <c r="J32" s="189"/>
      <c r="K32" s="189"/>
    </row>
    <row r="33" spans="1:11" x14ac:dyDescent="0.25">
      <c r="A33" s="167" t="s">
        <v>212</v>
      </c>
      <c r="B33" s="167"/>
      <c r="C33" s="167"/>
      <c r="D33" s="167"/>
      <c r="E33" s="167"/>
      <c r="F33" s="167"/>
      <c r="G33" s="167"/>
      <c r="H33" s="167"/>
      <c r="I33" s="167"/>
      <c r="J33" s="167"/>
      <c r="K33" s="167"/>
    </row>
  </sheetData>
  <mergeCells count="4">
    <mergeCell ref="B3:C3"/>
    <mergeCell ref="D3:E3"/>
    <mergeCell ref="A3:A4"/>
    <mergeCell ref="A32:K32"/>
  </mergeCells>
  <hyperlinks>
    <hyperlink ref="A2" location="Sommaire!A1" display="Retour au sommaire" xr:uid="{00000000-0004-0000-0B00-000000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52"/>
  <sheetViews>
    <sheetView showGridLines="0" zoomScaleNormal="100" workbookViewId="0">
      <selection activeCell="N37" sqref="N37"/>
    </sheetView>
  </sheetViews>
  <sheetFormatPr baseColWidth="10" defaultRowHeight="15" x14ac:dyDescent="0.25"/>
  <cols>
    <col min="16" max="16" width="39.28515625" customWidth="1"/>
    <col min="17" max="17" width="16" customWidth="1"/>
    <col min="18" max="18" width="14.85546875" customWidth="1"/>
  </cols>
  <sheetData>
    <row r="1" spans="1:22" s="1" customFormat="1" ht="18.75" x14ac:dyDescent="0.3">
      <c r="A1" s="39" t="s">
        <v>180</v>
      </c>
    </row>
    <row r="2" spans="1:22" x14ac:dyDescent="0.25">
      <c r="A2" s="190" t="s">
        <v>99</v>
      </c>
      <c r="B2" s="190"/>
    </row>
    <row r="3" spans="1:22" x14ac:dyDescent="0.25">
      <c r="P3" s="215"/>
      <c r="Q3" s="213" t="s">
        <v>0</v>
      </c>
      <c r="R3" s="214"/>
    </row>
    <row r="4" spans="1:22" ht="37.5" customHeight="1" x14ac:dyDescent="0.25">
      <c r="P4" s="216"/>
      <c r="Q4" s="54" t="s">
        <v>36</v>
      </c>
      <c r="R4" s="54" t="s">
        <v>37</v>
      </c>
    </row>
    <row r="5" spans="1:22" x14ac:dyDescent="0.25">
      <c r="P5" s="30" t="s">
        <v>117</v>
      </c>
      <c r="Q5" s="32">
        <v>43.055220102156746</v>
      </c>
      <c r="R5" s="32">
        <v>12.736494646163754</v>
      </c>
      <c r="U5" s="49"/>
      <c r="V5" s="37"/>
    </row>
    <row r="6" spans="1:22" x14ac:dyDescent="0.25">
      <c r="P6" s="30" t="s">
        <v>39</v>
      </c>
      <c r="Q6" s="32">
        <v>31.812456263121064</v>
      </c>
      <c r="R6" s="32">
        <v>11.420573827851644</v>
      </c>
      <c r="U6" s="49"/>
      <c r="V6" s="37"/>
    </row>
    <row r="7" spans="1:22" x14ac:dyDescent="0.25">
      <c r="P7" s="30" t="s">
        <v>40</v>
      </c>
      <c r="Q7" s="32">
        <v>28.546050833561083</v>
      </c>
      <c r="R7" s="32">
        <v>6.7550332513437183</v>
      </c>
      <c r="U7" s="49"/>
      <c r="V7" s="37"/>
    </row>
    <row r="8" spans="1:22" x14ac:dyDescent="0.25">
      <c r="P8" s="30" t="s">
        <v>41</v>
      </c>
      <c r="Q8" s="32">
        <v>43.192524321556583</v>
      </c>
      <c r="R8" s="32">
        <v>11.920122887864823</v>
      </c>
      <c r="U8" s="49"/>
      <c r="V8" s="37"/>
    </row>
    <row r="9" spans="1:22" x14ac:dyDescent="0.25">
      <c r="P9" s="28" t="s">
        <v>42</v>
      </c>
      <c r="Q9" s="29">
        <v>37.235845384592352</v>
      </c>
      <c r="R9" s="29">
        <v>12.278810742836612</v>
      </c>
      <c r="U9" s="47"/>
      <c r="V9" s="34"/>
    </row>
    <row r="10" spans="1:22" x14ac:dyDescent="0.25">
      <c r="P10" s="28" t="s">
        <v>43</v>
      </c>
      <c r="Q10" s="29">
        <v>35.397148223474368</v>
      </c>
      <c r="R10" s="29">
        <v>13.164182753753654</v>
      </c>
      <c r="U10" s="47"/>
      <c r="V10" s="34"/>
    </row>
    <row r="11" spans="1:22" x14ac:dyDescent="0.25">
      <c r="P11" s="28" t="s">
        <v>44</v>
      </c>
      <c r="Q11" s="29">
        <v>51.017816753303435</v>
      </c>
      <c r="R11" s="29">
        <v>22.483234792270149</v>
      </c>
      <c r="U11" s="47"/>
      <c r="V11" s="34"/>
    </row>
    <row r="12" spans="1:22" x14ac:dyDescent="0.25">
      <c r="P12" s="28" t="s">
        <v>45</v>
      </c>
      <c r="Q12" s="29">
        <v>41.422009187138009</v>
      </c>
      <c r="R12" s="29">
        <v>13.844902850295302</v>
      </c>
      <c r="U12" s="47"/>
      <c r="V12" s="34"/>
    </row>
    <row r="13" spans="1:22" x14ac:dyDescent="0.25">
      <c r="P13" s="28" t="s">
        <v>46</v>
      </c>
      <c r="Q13" s="29">
        <v>48.58047420764651</v>
      </c>
      <c r="R13" s="29">
        <v>19.298668226711175</v>
      </c>
      <c r="U13" s="47"/>
      <c r="V13" s="34"/>
    </row>
    <row r="14" spans="1:22" x14ac:dyDescent="0.25">
      <c r="P14" s="28" t="s">
        <v>47</v>
      </c>
      <c r="Q14" s="29">
        <v>39.83573106888165</v>
      </c>
      <c r="R14" s="29">
        <v>12.659219258831774</v>
      </c>
      <c r="U14" s="47"/>
      <c r="V14" s="34"/>
    </row>
    <row r="15" spans="1:22" x14ac:dyDescent="0.25">
      <c r="P15" s="28" t="s">
        <v>48</v>
      </c>
      <c r="Q15" s="29">
        <v>39.340782122905026</v>
      </c>
      <c r="R15" s="29">
        <v>12.558659217877095</v>
      </c>
      <c r="U15" s="47"/>
      <c r="V15" s="34"/>
    </row>
    <row r="16" spans="1:22" x14ac:dyDescent="0.25">
      <c r="P16" s="28" t="s">
        <v>49</v>
      </c>
      <c r="Q16" s="29">
        <v>31.502226551628166</v>
      </c>
      <c r="R16" s="29">
        <v>11.452824937378235</v>
      </c>
      <c r="U16" s="47"/>
      <c r="V16" s="34"/>
    </row>
    <row r="17" spans="16:22" x14ac:dyDescent="0.25">
      <c r="P17" s="28" t="s">
        <v>50</v>
      </c>
      <c r="Q17" s="29">
        <v>34.035112675889373</v>
      </c>
      <c r="R17" s="29">
        <v>10.683167964721363</v>
      </c>
      <c r="U17" s="47"/>
      <c r="V17" s="34"/>
    </row>
    <row r="18" spans="16:22" x14ac:dyDescent="0.25">
      <c r="P18" s="28" t="s">
        <v>51</v>
      </c>
      <c r="Q18" s="29">
        <v>37.064989517819704</v>
      </c>
      <c r="R18" s="29">
        <v>13.647798742138365</v>
      </c>
      <c r="U18" s="47"/>
      <c r="V18" s="34"/>
    </row>
    <row r="19" spans="16:22" x14ac:dyDescent="0.25">
      <c r="P19" s="28" t="s">
        <v>52</v>
      </c>
      <c r="Q19" s="29">
        <v>36.618463696150712</v>
      </c>
      <c r="R19" s="29">
        <v>7.3782764437200301</v>
      </c>
      <c r="U19" s="47"/>
      <c r="V19" s="34"/>
    </row>
    <row r="20" spans="16:22" x14ac:dyDescent="0.25">
      <c r="P20" s="28" t="s">
        <v>53</v>
      </c>
      <c r="Q20" s="29">
        <v>36.013250194855807</v>
      </c>
      <c r="R20" s="29">
        <v>13.300857365549493</v>
      </c>
      <c r="U20" s="47"/>
      <c r="V20" s="34"/>
    </row>
    <row r="21" spans="16:22" x14ac:dyDescent="0.25">
      <c r="P21" s="28" t="s">
        <v>54</v>
      </c>
      <c r="Q21" s="29">
        <v>23.55134825014343</v>
      </c>
      <c r="R21" s="29">
        <v>5.9349643471846569</v>
      </c>
      <c r="U21" s="47"/>
      <c r="V21" s="34"/>
    </row>
    <row r="22" spans="16:22" x14ac:dyDescent="0.25">
      <c r="P22" s="30" t="s">
        <v>55</v>
      </c>
      <c r="Q22" s="32">
        <v>30.126084663694328</v>
      </c>
      <c r="R22" s="32">
        <v>10.074787861354812</v>
      </c>
      <c r="U22" s="49"/>
      <c r="V22" s="37"/>
    </row>
    <row r="23" spans="16:22" x14ac:dyDescent="0.25">
      <c r="P23" s="30" t="s">
        <v>5</v>
      </c>
      <c r="Q23" s="29">
        <v>24.619851851851852</v>
      </c>
      <c r="R23" s="29">
        <v>6.1131851851851851</v>
      </c>
    </row>
    <row r="24" spans="16:22" x14ac:dyDescent="0.25">
      <c r="P24" s="31" t="s">
        <v>56</v>
      </c>
      <c r="Q24" s="29">
        <v>23.19745840288622</v>
      </c>
      <c r="R24" s="29">
        <v>7.2317053470464705</v>
      </c>
    </row>
    <row r="25" spans="16:22" x14ac:dyDescent="0.25">
      <c r="P25" s="33" t="s">
        <v>57</v>
      </c>
      <c r="Q25" s="29">
        <v>25.084609186140209</v>
      </c>
      <c r="R25" s="29">
        <v>4.9234488315874287</v>
      </c>
    </row>
    <row r="26" spans="16:22" ht="15" customHeight="1" x14ac:dyDescent="0.25">
      <c r="P26" s="33" t="s">
        <v>58</v>
      </c>
      <c r="Q26" s="29">
        <v>25.006555043637864</v>
      </c>
      <c r="R26" s="29">
        <v>6.000674233059895</v>
      </c>
    </row>
    <row r="27" spans="16:22" ht="15" customHeight="1" x14ac:dyDescent="0.25">
      <c r="P27" s="30" t="s">
        <v>206</v>
      </c>
      <c r="Q27" s="29">
        <v>52.252640191191823</v>
      </c>
      <c r="R27" s="29">
        <v>21.408963193420245</v>
      </c>
    </row>
    <row r="28" spans="16:22" x14ac:dyDescent="0.25">
      <c r="P28" s="31" t="s">
        <v>207</v>
      </c>
      <c r="Q28" s="29">
        <v>47.656299023196468</v>
      </c>
      <c r="R28" s="29">
        <v>18.665941559120668</v>
      </c>
    </row>
    <row r="29" spans="16:22" x14ac:dyDescent="0.25">
      <c r="P29" s="31" t="s">
        <v>208</v>
      </c>
      <c r="Q29" s="29">
        <v>54.191094565281119</v>
      </c>
      <c r="R29" s="29">
        <v>22.525209591370114</v>
      </c>
    </row>
    <row r="30" spans="16:22" x14ac:dyDescent="0.25">
      <c r="P30" s="28" t="s">
        <v>59</v>
      </c>
      <c r="Q30" s="29">
        <v>17.65640287769784</v>
      </c>
      <c r="R30" s="29">
        <v>3.7835971223021585</v>
      </c>
    </row>
    <row r="31" spans="16:22" x14ac:dyDescent="0.25">
      <c r="P31" s="28" t="s">
        <v>9</v>
      </c>
      <c r="Q31" s="29">
        <v>9.5487177315177565</v>
      </c>
      <c r="R31" s="29">
        <v>2.8956043568186471</v>
      </c>
    </row>
    <row r="32" spans="16:22" x14ac:dyDescent="0.25">
      <c r="P32" s="28" t="s">
        <v>60</v>
      </c>
      <c r="Q32" s="29">
        <v>25.195056488359029</v>
      </c>
      <c r="R32" s="29">
        <v>7.877161225891018</v>
      </c>
    </row>
    <row r="33" spans="1:18" ht="15" customHeight="1" x14ac:dyDescent="0.25">
      <c r="P33" s="28" t="s">
        <v>11</v>
      </c>
      <c r="Q33" s="29">
        <v>25.377881947766191</v>
      </c>
      <c r="R33" s="29">
        <v>6.1561274275327653</v>
      </c>
    </row>
    <row r="34" spans="1:18" ht="15" customHeight="1" x14ac:dyDescent="0.25">
      <c r="P34" s="28" t="s">
        <v>12</v>
      </c>
      <c r="Q34" s="29">
        <v>25.041034058268362</v>
      </c>
      <c r="R34" s="29">
        <v>6.774466557242512</v>
      </c>
    </row>
    <row r="35" spans="1:18" x14ac:dyDescent="0.25">
      <c r="P35" s="54" t="s">
        <v>15</v>
      </c>
      <c r="Q35" s="104">
        <v>34.45352601550664</v>
      </c>
      <c r="R35" s="45">
        <v>11.319745109210778</v>
      </c>
    </row>
    <row r="36" spans="1:18" ht="17.25" customHeight="1" x14ac:dyDescent="0.25">
      <c r="A36" s="189" t="s">
        <v>217</v>
      </c>
      <c r="B36" s="189"/>
      <c r="C36" s="189"/>
      <c r="D36" s="189"/>
      <c r="E36" s="189"/>
      <c r="F36" s="189"/>
      <c r="G36" s="189"/>
      <c r="H36" s="189"/>
      <c r="I36" s="189"/>
      <c r="J36" s="189"/>
      <c r="K36" s="189"/>
      <c r="L36" s="189"/>
      <c r="M36" s="167"/>
      <c r="P36" s="10" t="s">
        <v>92</v>
      </c>
      <c r="Q36" s="11"/>
      <c r="R36" s="11"/>
    </row>
    <row r="37" spans="1:18" ht="32.25" customHeight="1" x14ac:dyDescent="0.25">
      <c r="A37" s="189" t="s">
        <v>218</v>
      </c>
      <c r="B37" s="189"/>
      <c r="C37" s="189"/>
      <c r="D37" s="189"/>
      <c r="E37" s="189"/>
      <c r="F37" s="189"/>
      <c r="G37" s="189"/>
      <c r="H37" s="189"/>
      <c r="I37" s="189"/>
      <c r="J37" s="189"/>
      <c r="K37" s="189"/>
      <c r="L37" s="189"/>
      <c r="M37" s="189"/>
      <c r="N37" s="1"/>
      <c r="O37" s="1"/>
      <c r="P37" s="1"/>
      <c r="Q37" s="1"/>
    </row>
    <row r="38" spans="1:18" x14ac:dyDescent="0.25">
      <c r="A38" s="167" t="s">
        <v>212</v>
      </c>
      <c r="B38" s="167"/>
      <c r="C38" s="167"/>
      <c r="D38" s="167"/>
      <c r="E38" s="167"/>
      <c r="F38" s="167"/>
      <c r="G38" s="167"/>
      <c r="H38" s="167"/>
      <c r="I38" s="167"/>
      <c r="J38" s="167"/>
      <c r="K38" s="167"/>
      <c r="L38" s="167"/>
      <c r="M38" s="167"/>
      <c r="N38" s="1"/>
      <c r="O38" s="1"/>
      <c r="P38" s="1"/>
      <c r="Q38" s="1"/>
    </row>
    <row r="39" spans="1:18" x14ac:dyDescent="0.25">
      <c r="B39" s="1"/>
      <c r="C39" s="1"/>
      <c r="D39" s="1"/>
      <c r="E39" s="1"/>
      <c r="F39" s="1"/>
      <c r="G39" s="1"/>
      <c r="H39" s="1"/>
      <c r="I39" s="1"/>
      <c r="J39" s="1"/>
      <c r="K39" s="1"/>
      <c r="L39" s="1"/>
      <c r="M39" s="1"/>
      <c r="N39" s="1"/>
      <c r="O39" s="1"/>
      <c r="P39" s="1"/>
      <c r="Q39" s="1"/>
    </row>
    <row r="40" spans="1:18" x14ac:dyDescent="0.25">
      <c r="A40" s="1"/>
      <c r="B40" s="1"/>
      <c r="C40" s="1"/>
      <c r="D40" s="1"/>
      <c r="E40" s="1"/>
      <c r="F40" s="1"/>
      <c r="G40" s="1"/>
      <c r="H40" s="1"/>
      <c r="I40" s="1"/>
      <c r="J40" s="1"/>
      <c r="K40" s="1"/>
      <c r="L40" s="1"/>
      <c r="M40" s="1"/>
      <c r="N40" s="1"/>
      <c r="O40" s="1"/>
      <c r="P40" s="1"/>
      <c r="Q40" s="1"/>
    </row>
    <row r="41" spans="1:18" x14ac:dyDescent="0.25">
      <c r="A41" s="1"/>
      <c r="B41" s="1"/>
      <c r="C41" s="1"/>
      <c r="D41" s="1"/>
      <c r="E41" s="1"/>
      <c r="F41" s="1"/>
      <c r="G41" s="1"/>
      <c r="H41" s="1"/>
      <c r="I41" s="1"/>
      <c r="J41" s="1"/>
      <c r="K41" s="1"/>
      <c r="L41" s="1"/>
      <c r="M41" s="1"/>
      <c r="N41" s="1"/>
      <c r="O41" s="1"/>
      <c r="P41" s="1"/>
      <c r="Q41" s="1"/>
    </row>
    <row r="42" spans="1:18" x14ac:dyDescent="0.25">
      <c r="A42" s="1"/>
      <c r="B42" s="1"/>
      <c r="C42" s="1"/>
      <c r="D42" s="1"/>
      <c r="E42" s="1"/>
      <c r="F42" s="1"/>
      <c r="G42" s="1"/>
      <c r="H42" s="1"/>
      <c r="I42" s="1"/>
      <c r="J42" s="1"/>
      <c r="K42" s="1"/>
      <c r="L42" s="1"/>
      <c r="M42" s="1"/>
      <c r="N42" s="1"/>
      <c r="O42" s="1"/>
      <c r="P42" s="1"/>
      <c r="Q42" s="1"/>
    </row>
    <row r="43" spans="1:18" x14ac:dyDescent="0.25">
      <c r="A43" s="1"/>
      <c r="B43" s="1"/>
      <c r="C43" s="1"/>
      <c r="D43" s="1"/>
      <c r="E43" s="1"/>
      <c r="F43" s="1"/>
      <c r="G43" s="1"/>
      <c r="H43" s="1"/>
      <c r="I43" s="1"/>
      <c r="J43" s="1"/>
      <c r="K43" s="1"/>
      <c r="L43" s="1"/>
      <c r="M43" s="1"/>
      <c r="N43" s="1"/>
      <c r="O43" s="1"/>
      <c r="P43" s="1"/>
      <c r="Q43" s="1"/>
    </row>
    <row r="44" spans="1:18" x14ac:dyDescent="0.25">
      <c r="A44" s="1"/>
      <c r="B44" s="1"/>
      <c r="C44" s="1"/>
      <c r="D44" s="1"/>
      <c r="E44" s="1"/>
      <c r="F44" s="1"/>
      <c r="G44" s="1"/>
      <c r="H44" s="1"/>
      <c r="I44" s="1"/>
      <c r="J44" s="1"/>
      <c r="K44" s="1"/>
      <c r="L44" s="1"/>
      <c r="M44" s="1"/>
      <c r="N44" s="1"/>
      <c r="O44" s="1"/>
      <c r="P44" s="1"/>
      <c r="Q44" s="1"/>
    </row>
    <row r="45" spans="1:18" x14ac:dyDescent="0.25">
      <c r="A45" s="1"/>
      <c r="B45" s="1"/>
      <c r="C45" s="1"/>
      <c r="D45" s="1"/>
      <c r="E45" s="1"/>
      <c r="F45" s="1"/>
      <c r="G45" s="1"/>
      <c r="H45" s="1"/>
      <c r="I45" s="1"/>
      <c r="J45" s="1"/>
      <c r="K45" s="1"/>
      <c r="L45" s="1"/>
      <c r="M45" s="1"/>
      <c r="N45" s="1"/>
      <c r="O45" s="1"/>
      <c r="P45" s="1"/>
      <c r="Q45" s="1"/>
    </row>
    <row r="46" spans="1:18" x14ac:dyDescent="0.25">
      <c r="A46" s="1"/>
      <c r="B46" s="1"/>
      <c r="C46" s="1"/>
      <c r="D46" s="1"/>
      <c r="E46" s="1"/>
      <c r="F46" s="1"/>
      <c r="G46" s="1"/>
      <c r="H46" s="1"/>
      <c r="I46" s="1"/>
      <c r="J46" s="1"/>
      <c r="K46" s="1"/>
      <c r="L46" s="1"/>
      <c r="M46" s="1"/>
      <c r="N46" s="1"/>
      <c r="O46" s="1"/>
      <c r="P46" s="1"/>
      <c r="Q46" s="1"/>
    </row>
    <row r="47" spans="1:18" x14ac:dyDescent="0.25">
      <c r="A47" s="1"/>
      <c r="B47" s="1"/>
      <c r="C47" s="1"/>
      <c r="D47" s="1"/>
      <c r="E47" s="1"/>
      <c r="F47" s="1"/>
      <c r="G47" s="1"/>
      <c r="H47" s="1"/>
      <c r="I47" s="1"/>
      <c r="J47" s="1"/>
      <c r="K47" s="1"/>
      <c r="L47" s="1"/>
      <c r="M47" s="1"/>
      <c r="N47" s="1"/>
      <c r="O47" s="1"/>
      <c r="P47" s="1"/>
      <c r="Q47" s="1"/>
    </row>
    <row r="48" spans="1:18" x14ac:dyDescent="0.25">
      <c r="A48" s="1"/>
      <c r="B48" s="1"/>
      <c r="C48" s="1"/>
      <c r="D48" s="1"/>
      <c r="E48" s="1"/>
      <c r="F48" s="1"/>
      <c r="G48" s="1"/>
      <c r="H48" s="1"/>
      <c r="I48" s="1"/>
      <c r="J48" s="1"/>
      <c r="K48" s="1"/>
      <c r="L48" s="1"/>
      <c r="M48" s="1"/>
      <c r="N48" s="1"/>
      <c r="O48" s="1"/>
      <c r="P48" s="1"/>
      <c r="Q48" s="1"/>
    </row>
    <row r="49" spans="1:17" x14ac:dyDescent="0.25">
      <c r="A49" s="1"/>
      <c r="B49" s="1"/>
      <c r="C49" s="1"/>
      <c r="D49" s="1"/>
      <c r="E49" s="1"/>
      <c r="F49" s="1"/>
      <c r="G49" s="1"/>
      <c r="H49" s="1"/>
      <c r="I49" s="1"/>
      <c r="J49" s="1"/>
      <c r="K49" s="1"/>
      <c r="L49" s="1"/>
      <c r="M49" s="1"/>
      <c r="N49" s="1"/>
      <c r="O49" s="1"/>
      <c r="P49" s="1"/>
      <c r="Q49" s="1"/>
    </row>
    <row r="50" spans="1:17" x14ac:dyDescent="0.25">
      <c r="A50" s="1"/>
      <c r="B50" s="1"/>
      <c r="C50" s="1"/>
      <c r="D50" s="1"/>
      <c r="E50" s="1"/>
      <c r="F50" s="1"/>
      <c r="G50" s="1"/>
      <c r="H50" s="1"/>
      <c r="I50" s="1"/>
      <c r="J50" s="1"/>
      <c r="K50" s="1"/>
      <c r="L50" s="1"/>
      <c r="M50" s="1"/>
      <c r="N50" s="1"/>
      <c r="O50" s="1"/>
      <c r="P50" s="1"/>
      <c r="Q50" s="1"/>
    </row>
    <row r="51" spans="1:17" x14ac:dyDescent="0.25">
      <c r="A51" s="1"/>
      <c r="B51" s="1"/>
      <c r="C51" s="1"/>
      <c r="D51" s="1"/>
      <c r="E51" s="1"/>
      <c r="F51" s="1"/>
      <c r="G51" s="1"/>
      <c r="H51" s="1"/>
      <c r="I51" s="1"/>
      <c r="J51" s="1"/>
      <c r="K51" s="1"/>
      <c r="L51" s="1"/>
      <c r="M51" s="1"/>
      <c r="N51" s="1"/>
      <c r="O51" s="1"/>
      <c r="P51" s="1"/>
      <c r="Q51" s="1"/>
    </row>
    <row r="52" spans="1:17" x14ac:dyDescent="0.25">
      <c r="A52" s="1"/>
      <c r="B52" s="1"/>
      <c r="C52" s="1"/>
      <c r="D52" s="1"/>
      <c r="E52" s="1"/>
      <c r="F52" s="1"/>
      <c r="G52" s="1"/>
      <c r="H52" s="1"/>
      <c r="I52" s="1"/>
      <c r="J52" s="1"/>
      <c r="K52" s="1"/>
      <c r="L52" s="1"/>
      <c r="M52" s="1"/>
      <c r="N52" s="1"/>
      <c r="O52" s="1"/>
    </row>
  </sheetData>
  <mergeCells count="5">
    <mergeCell ref="Q3:R3"/>
    <mergeCell ref="P3:P4"/>
    <mergeCell ref="A2:B2"/>
    <mergeCell ref="A37:M37"/>
    <mergeCell ref="A36:L36"/>
  </mergeCells>
  <hyperlinks>
    <hyperlink ref="A2" location="Sommaire!A1" display="Retour au sommaire" xr:uid="{00000000-0004-0000-0700-000000000000}"/>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5"/>
  <sheetViews>
    <sheetView showGridLines="0" workbookViewId="0"/>
  </sheetViews>
  <sheetFormatPr baseColWidth="10" defaultRowHeight="15" x14ac:dyDescent="0.25"/>
  <sheetData>
    <row r="1" spans="1:1" ht="18.75" x14ac:dyDescent="0.3">
      <c r="A1" s="39" t="s">
        <v>181</v>
      </c>
    </row>
    <row r="4" spans="1:1" x14ac:dyDescent="0.25">
      <c r="A4" s="135" t="s">
        <v>123</v>
      </c>
    </row>
    <row r="5" spans="1:1" x14ac:dyDescent="0.25">
      <c r="A5" s="51" t="s">
        <v>182</v>
      </c>
    </row>
    <row r="6" spans="1:1" x14ac:dyDescent="0.25">
      <c r="A6" s="20"/>
    </row>
    <row r="7" spans="1:1" x14ac:dyDescent="0.25">
      <c r="A7" s="135" t="s">
        <v>124</v>
      </c>
    </row>
    <row r="8" spans="1:1" x14ac:dyDescent="0.25">
      <c r="A8" s="51" t="s">
        <v>183</v>
      </c>
    </row>
    <row r="9" spans="1:1" x14ac:dyDescent="0.25">
      <c r="A9" s="51" t="s">
        <v>185</v>
      </c>
    </row>
    <row r="10" spans="1:1" x14ac:dyDescent="0.25">
      <c r="A10" s="51" t="s">
        <v>186</v>
      </c>
    </row>
    <row r="11" spans="1:1" x14ac:dyDescent="0.25">
      <c r="A11" s="20"/>
    </row>
    <row r="12" spans="1:1" x14ac:dyDescent="0.25">
      <c r="A12" s="135" t="s">
        <v>125</v>
      </c>
    </row>
    <row r="13" spans="1:1" x14ac:dyDescent="0.25">
      <c r="A13" s="51" t="s">
        <v>184</v>
      </c>
    </row>
    <row r="16" spans="1:1" x14ac:dyDescent="0.25">
      <c r="A16" s="20"/>
    </row>
    <row r="17" spans="1:1" x14ac:dyDescent="0.25">
      <c r="A17" s="20"/>
    </row>
    <row r="18" spans="1:1" x14ac:dyDescent="0.25">
      <c r="A18" s="20"/>
    </row>
    <row r="19" spans="1:1" x14ac:dyDescent="0.25">
      <c r="A19" s="20"/>
    </row>
    <row r="20" spans="1:1" x14ac:dyDescent="0.25">
      <c r="A20" s="20"/>
    </row>
    <row r="21" spans="1:1" x14ac:dyDescent="0.25">
      <c r="A21" s="20"/>
    </row>
    <row r="22" spans="1:1" x14ac:dyDescent="0.25">
      <c r="A22" s="20"/>
    </row>
    <row r="23" spans="1:1" x14ac:dyDescent="0.25">
      <c r="A23" s="20"/>
    </row>
    <row r="24" spans="1:1" x14ac:dyDescent="0.25">
      <c r="A24" s="20"/>
    </row>
    <row r="25" spans="1:1" x14ac:dyDescent="0.25">
      <c r="A25" s="20"/>
    </row>
  </sheetData>
  <hyperlinks>
    <hyperlink ref="A5" r:id="rId1" xr:uid="{00000000-0004-0000-0C00-000000000000}"/>
    <hyperlink ref="A8" r:id="rId2" display="&gt;  L’aide sociale aux étudiants. SIES, État de l'Enseignement supérieur, de la Recherche et de l'Innovation en France. (2024, juin)" xr:uid="{00000000-0004-0000-0C00-000001000000}"/>
    <hyperlink ref="A9" r:id="rId3" display="&gt;  L’aide aux étudiants. DEPP, Repères et références statistiques. (2024, août)" xr:uid="{00000000-0004-0000-0C00-000002000000}"/>
    <hyperlink ref="A10" r:id="rId4" display="&gt;  Les boursiers sur critères sociaux à l’université. DEPP, Repères et références statistiques.(2024, août)" xr:uid="{00000000-0004-0000-0C00-000003000000}"/>
    <hyperlink ref="A13" r:id="rId5" display="&gt; Les bourses sur critères sociaux (BCS), Minima sociaux et prestations sociales, DREES (2023, août)" xr:uid="{00000000-0004-0000-0C00-000004000000}"/>
  </hyperlinks>
  <pageMargins left="0.7" right="0.7" top="0.75" bottom="0.75" header="0.3" footer="0.3"/>
  <pageSetup paperSize="9"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Sommaire</vt:lpstr>
      <vt:lpstr>Notice</vt:lpstr>
      <vt:lpstr>Graphique 1</vt:lpstr>
      <vt:lpstr>Graphique 2</vt:lpstr>
      <vt:lpstr>Graphique 3</vt:lpstr>
      <vt:lpstr>Carte</vt:lpstr>
      <vt:lpstr>Annexe 1</vt:lpstr>
      <vt:lpstr>Annexe 2</vt:lpstr>
      <vt:lpstr>Annexe 3</vt:lpstr>
      <vt:lpstr>Annexe 4</vt:lpstr>
      <vt:lpstr>Annexe 5</vt:lpstr>
      <vt:lpstr>Annexe 6</vt:lpstr>
      <vt:lpstr>Annexe 7</vt:lpstr>
      <vt:lpstr>Annexe 8</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Administration centrale</dc:creator>
  <cp:lastModifiedBy>MARIE FOURRE</cp:lastModifiedBy>
  <dcterms:created xsi:type="dcterms:W3CDTF">2019-01-23T14:08:28Z</dcterms:created>
  <dcterms:modified xsi:type="dcterms:W3CDTF">2026-09-29T08:07:43Z</dcterms:modified>
</cp:coreProperties>
</file>