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3980" windowHeight="8835" activeTab="0"/>
  </bookViews>
  <sheets>
    <sheet name="Gra 1" sheetId="1" r:id="rId1"/>
    <sheet name="Gra 2&amp;3" sheetId="2" r:id="rId2"/>
    <sheet name="Tab 1" sheetId="3" r:id="rId3"/>
    <sheet name="Tab 2-3" sheetId="4" r:id="rId4"/>
    <sheet name="Tab 4" sheetId="5" r:id="rId5"/>
    <sheet name="Tab 5" sheetId="6" r:id="rId6"/>
    <sheet name="Encadrés" sheetId="7" r:id="rId7"/>
  </sheets>
  <definedNames>
    <definedName name="_xlnm.Print_Area" localSheetId="0">'Gra 1'!$A$1:$H$7</definedName>
  </definedNames>
  <calcPr fullCalcOnLoad="1"/>
</workbook>
</file>

<file path=xl/sharedStrings.xml><?xml version="1.0" encoding="utf-8"?>
<sst xmlns="http://schemas.openxmlformats.org/spreadsheetml/2006/main" count="361" uniqueCount="242">
  <si>
    <t>En emploi</t>
  </si>
  <si>
    <t>Chômeurs</t>
  </si>
  <si>
    <t>Inactifs</t>
  </si>
  <si>
    <t>Cadres</t>
  </si>
  <si>
    <t>Employés</t>
  </si>
  <si>
    <t>Ouvriers</t>
  </si>
  <si>
    <t>Source : Enquête n°67, MEN-DEPP</t>
  </si>
  <si>
    <t>Remarque : toutes les universités n'ont pas été en mesure de répondre  sur la catégorie socio-professsionnelle des actifs</t>
  </si>
  <si>
    <t>Professions intermédiaires</t>
  </si>
  <si>
    <t>Source : enquête n° 67, MEN-DEPP</t>
  </si>
  <si>
    <t xml:space="preserve">ayant un emploi ; les résultats établis sur la base des réopondants donnent des ordres de grandeur </t>
  </si>
  <si>
    <t>L’accompagnement en VAE</t>
  </si>
  <si>
    <t>La demande de validation est présentée sous forme d’un dossier qui doit retracer l’ensemble des activités du demandeur et mettre en lien ses expériences avec les savoirs et compétences propres au diplôme visé. C’est à partir de la reconnaissance de la difficulté pour le candidat d’établir seul une relation adéquate entre l’expérience et le diplôme que s’est développée la fonction d’accompagnement.</t>
  </si>
  <si>
    <t>Toutes les demandes sont instruites par la cellule d’accueil des adultes en reprise d’études (ou un service analogue), qui a pour mission d’aider les demandeurs à mieux définir leur projet et à les accompagner dans la procédure. Elle est composée d’ingénieurs spécialisés en formation continue et travaille en lien étroit avec les équipes pédagogiques des unités de formations et de recherche (UFR) et avec le service universitaire de l’information et de l’orientation.</t>
  </si>
  <si>
    <t>Pour faire valider ses acquis professionnels, un candidat doit souvent passer par plusieurs étapes. Il peut faire le choix d’être accompagné pour monter son dossier de validation. Lors d’un premier jury, il peut aussi n’obtenir qu’une validation partielle. Son parcours vers la validation totale s’étale parfois sur plusieurs années.</t>
  </si>
  <si>
    <t>L’accompagnement compte parmi les activités qui ont été renseignées par 75 établissements (universités et CNAM). 5 571 personnes en ont bénéficié dans le cadre de leurs parcours de validation des acquis de l’expérience (VAE).</t>
  </si>
  <si>
    <t>Les dispositifs de validation des acquis</t>
  </si>
  <si>
    <t>Le dispositif mis en place par le décret n° 85-906 du 23 août 1985 permet, par l’octroi d’une dispense, la poursuite d’études aux différents niveaux post-baccalauréat aux candidats qui n’ont pas les titres et diplômes requis pour s’inscrire à une formation. La dispense est accordée par une commission pédagogique au vu des acquis personnels et professionnels des candidats.</t>
  </si>
  <si>
    <t>Le dispositif de validation des acquis de l’expérience (VAE), créé par la loi n° 2002-73 du 17 janvier 2002 et inscrit au Code de l’éducation et au Code du travail, institue un droit individuel, ouvert à tous, à l’obtention de tout ou partie de diplôme ou certification par la seule validation des acquis de l’expérience, sans passer par la formation, les textes faisant de la validation des acquis de l’expérience un nouveau mode d’accès à la certification, au même titre que la formation initiale, l’apprentissage ou la formation continue. Il s’applique à toutes les certifications à visée professionnelle (diplômes, titres, certificats), qu’elles soient délivrées par l’État, les branches professionnelles ou des organismes privés. Ces certifications doivent obligatoirement avoir été recensées dans le nouveau Répertoire national des certifications professionnelles (RNCP). La Commission nationale de la certification (CNCP) a pour mission de constituer et d’actualiser ce répertoire et d’en assurer la cohérence.</t>
  </si>
  <si>
    <t>Toute l’expérience peut être prise en compte, qu’elle ait été acquise dans le cadre d’une activité salariée, non salariée ou bénévole, dès lors que l‘expérience professionnelle, qui doit être d’au moins trois ans, est en relation avec le diplôme visé. Les jurys qui délivrent les validations peuvent aussi être des prescripteurs : à défaut de la totalité de la certification, ils peuvent accorder des validations partielles et se prononcer sur le parcours restant à accomplir par le candidat pour obtenir la totalité de la certification.</t>
  </si>
  <si>
    <t>La « VAP 85 »</t>
  </si>
  <si>
    <t>Pour les validations délivrées dans le cadre de la dispense de diplôme ou du titre requis pour suivre une formation, il importe de noter qu’en 2008 quelques universités (environ quatre) ont modifié leur mode de comptabilisation des bénéficiaires de la VAP. Il en résulte un changement de périmètre pour 2008 et une difficulté à comparer les établissements d’une année à l’autre.</t>
  </si>
  <si>
    <t>Tableau 5 - Les validations des acquis professionnels dans les universités et au CNAM  en 2008</t>
  </si>
  <si>
    <t>Dispenses de diplôme pour accéder à une formation</t>
  </si>
  <si>
    <t>(Décret 1985)</t>
  </si>
  <si>
    <r>
      <t>Dossiers examinés par la commission (</t>
    </r>
    <r>
      <rPr>
        <b/>
        <sz val="8"/>
        <rFont val="Univers 47 CondensedLight"/>
        <family val="2"/>
      </rPr>
      <t>1)</t>
    </r>
  </si>
  <si>
    <t>Décisions favorables</t>
  </si>
  <si>
    <t>Académie d'Aix-Marseille</t>
  </si>
  <si>
    <t>Aix-Marseille I</t>
  </si>
  <si>
    <t>Aix-Marseille II</t>
  </si>
  <si>
    <t>Aix-Marseille III</t>
  </si>
  <si>
    <t>Avignon</t>
  </si>
  <si>
    <t>Académie d'Amiens</t>
  </si>
  <si>
    <t>Amiens</t>
  </si>
  <si>
    <t>UT Compiègne</t>
  </si>
  <si>
    <t>Académie de Besançon</t>
  </si>
  <si>
    <t>Besançon</t>
  </si>
  <si>
    <t>UT Belfort-Montbéliard</t>
  </si>
  <si>
    <t>Académie de Bordeaux</t>
  </si>
  <si>
    <t>Bordeaux I</t>
  </si>
  <si>
    <t>Bordeaux II</t>
  </si>
  <si>
    <t>Bordeaux III</t>
  </si>
  <si>
    <t>Bordeaux IV</t>
  </si>
  <si>
    <t>Pau</t>
  </si>
  <si>
    <t>Académie de Caen</t>
  </si>
  <si>
    <t>Caen</t>
  </si>
  <si>
    <t>Académie de Clermont-Ferrand</t>
  </si>
  <si>
    <t>Clermont I</t>
  </si>
  <si>
    <t>Clermont II</t>
  </si>
  <si>
    <t>Académie de Corse</t>
  </si>
  <si>
    <t>Corse</t>
  </si>
  <si>
    <t>Académie de Dijon</t>
  </si>
  <si>
    <t>Dijon</t>
  </si>
  <si>
    <t>Académie de Grenoble</t>
  </si>
  <si>
    <t>Chambéry</t>
  </si>
  <si>
    <t>Grenoble I</t>
  </si>
  <si>
    <t>Grenoble II</t>
  </si>
  <si>
    <t>Grenoble III</t>
  </si>
  <si>
    <t>INP Grenoble</t>
  </si>
  <si>
    <t>Académie de Lille</t>
  </si>
  <si>
    <t>Artois</t>
  </si>
  <si>
    <t>Lille I</t>
  </si>
  <si>
    <t>Lille II</t>
  </si>
  <si>
    <t>Lille III</t>
  </si>
  <si>
    <t>Littoral</t>
  </si>
  <si>
    <t>Valenciennes</t>
  </si>
  <si>
    <t>Académie de Limoges</t>
  </si>
  <si>
    <t>Limoges</t>
  </si>
  <si>
    <t>Académie de Lyon</t>
  </si>
  <si>
    <t>Lyon I</t>
  </si>
  <si>
    <t>Lyon II</t>
  </si>
  <si>
    <t>Lyon III</t>
  </si>
  <si>
    <t>nd</t>
  </si>
  <si>
    <t>Saint-Étienne</t>
  </si>
  <si>
    <t>Académie de Montpellier</t>
  </si>
  <si>
    <t>Montpellier I</t>
  </si>
  <si>
    <t>Montpellier II</t>
  </si>
  <si>
    <t>Montpellier III</t>
  </si>
  <si>
    <t>Perpignan</t>
  </si>
  <si>
    <t>Académie de Nancy-Metz</t>
  </si>
  <si>
    <t>INP Nancy</t>
  </si>
  <si>
    <t>Metz</t>
  </si>
  <si>
    <t>Nancy I</t>
  </si>
  <si>
    <t>Nancy II</t>
  </si>
  <si>
    <t>Académie de Nantes</t>
  </si>
  <si>
    <t>Angers</t>
  </si>
  <si>
    <t>Le Mans</t>
  </si>
  <si>
    <r>
      <t xml:space="preserve">Nantes </t>
    </r>
    <r>
      <rPr>
        <b/>
        <sz val="8"/>
        <rFont val="Univers 47 CondensedLight"/>
        <family val="2"/>
      </rPr>
      <t>(2)</t>
    </r>
  </si>
  <si>
    <t>Académie de Nice</t>
  </si>
  <si>
    <t>Nice</t>
  </si>
  <si>
    <t>Toulon</t>
  </si>
  <si>
    <t>Académie d'Orléans-Tours</t>
  </si>
  <si>
    <t>Orléans</t>
  </si>
  <si>
    <t>Tours</t>
  </si>
  <si>
    <t>Académie de Poitiers</t>
  </si>
  <si>
    <t>La Rochelle</t>
  </si>
  <si>
    <t>Poitiers</t>
  </si>
  <si>
    <t>Académie de Reims</t>
  </si>
  <si>
    <t>Reims</t>
  </si>
  <si>
    <t>UT Troyes</t>
  </si>
  <si>
    <t>Académie de Rennes</t>
  </si>
  <si>
    <t>Brest</t>
  </si>
  <si>
    <t>Bretagne-Sud</t>
  </si>
  <si>
    <t>Rennes I</t>
  </si>
  <si>
    <t>Rennes II</t>
  </si>
  <si>
    <t>Académie de Rouen</t>
  </si>
  <si>
    <t>Le Havre</t>
  </si>
  <si>
    <r>
      <t xml:space="preserve">Rouen </t>
    </r>
    <r>
      <rPr>
        <b/>
        <sz val="8"/>
        <rFont val="Univers 47 CondensedLight"/>
        <family val="2"/>
      </rPr>
      <t>(2</t>
    </r>
    <r>
      <rPr>
        <sz val="8"/>
        <rFont val="Univers 47 CondensedLight"/>
        <family val="2"/>
      </rPr>
      <t xml:space="preserve">) </t>
    </r>
  </si>
  <si>
    <t>Académie de Strasbourg</t>
  </si>
  <si>
    <t>Mulhouse</t>
  </si>
  <si>
    <t>Srasbourg I</t>
  </si>
  <si>
    <t>Srasbourg II</t>
  </si>
  <si>
    <t>Srasbourg III</t>
  </si>
  <si>
    <t>Académie de Toulouse</t>
  </si>
  <si>
    <t>INP Toulouse</t>
  </si>
  <si>
    <t>Toulouse I</t>
  </si>
  <si>
    <t>Toulouse II</t>
  </si>
  <si>
    <t>Toulouse III</t>
  </si>
  <si>
    <t>Académie de Paris</t>
  </si>
  <si>
    <t>Paris I</t>
  </si>
  <si>
    <t>Paris II</t>
  </si>
  <si>
    <t>Paris III</t>
  </si>
  <si>
    <t>Paris IV</t>
  </si>
  <si>
    <t>Paris V (2)</t>
  </si>
  <si>
    <t>Paris VI</t>
  </si>
  <si>
    <t>Paris VII</t>
  </si>
  <si>
    <t>Paris IX</t>
  </si>
  <si>
    <t>Académie de Créteil</t>
  </si>
  <si>
    <t>Marne-la-Vallée</t>
  </si>
  <si>
    <r>
      <t>Paris VIII (</t>
    </r>
    <r>
      <rPr>
        <b/>
        <sz val="8"/>
        <rFont val="Univers 47 CondensedLight"/>
        <family val="2"/>
      </rPr>
      <t>2</t>
    </r>
    <r>
      <rPr>
        <sz val="8"/>
        <rFont val="Univers 47 CondensedLight"/>
        <family val="2"/>
      </rPr>
      <t>)</t>
    </r>
  </si>
  <si>
    <t>Paris XII</t>
  </si>
  <si>
    <t>Paris XIII</t>
  </si>
  <si>
    <t>Académie de Versailles</t>
  </si>
  <si>
    <t>Cergy-Pontoise</t>
  </si>
  <si>
    <t>Evry</t>
  </si>
  <si>
    <t>Paris X</t>
  </si>
  <si>
    <t>Paris XI</t>
  </si>
  <si>
    <t>Versailles-Saint-Quentin</t>
  </si>
  <si>
    <t>Antilles-Guyane *</t>
  </si>
  <si>
    <t>La Réunion *</t>
  </si>
  <si>
    <t>Collectivité d'outre-mer</t>
  </si>
  <si>
    <t>Polynésie *</t>
  </si>
  <si>
    <t>Collectivité spécifique</t>
  </si>
  <si>
    <t>Nouvelle Calédonie</t>
  </si>
  <si>
    <t>Total</t>
  </si>
  <si>
    <t>CNAM</t>
  </si>
  <si>
    <t>Total (dont CNAM)</t>
  </si>
  <si>
    <t>(1) Il s'agit des dossiers examinés et traités par la commission pédagogique.</t>
  </si>
  <si>
    <t>(2) En 2008 (également en 2007), quelques universités ont changé leur mode de</t>
  </si>
  <si>
    <t>comptabilisation des bénéficiaires de la VAP. Le changement de périmètre rend difficile</t>
  </si>
  <si>
    <t>les comparaisons entre établissements d'une année à l'autre.</t>
  </si>
  <si>
    <t>* Estimation DEPP.</t>
  </si>
  <si>
    <t>N.B. Les résultats portent sur les universités, instituts nationaux polytechniques et universités technologiques (UT).</t>
  </si>
  <si>
    <t>et non sur des diplômes nationaux.</t>
  </si>
  <si>
    <r>
      <t xml:space="preserve">Attention. </t>
    </r>
    <r>
      <rPr>
        <sz val="8"/>
        <rFont val="Univers 47 CondensedLight"/>
        <family val="2"/>
      </rPr>
      <t>Les résultats dans ce tableau sont les réponses fournies par les universités,</t>
    </r>
  </si>
  <si>
    <t xml:space="preserve">dossiers examinés et traités par la commission pédagogique. </t>
  </si>
  <si>
    <t xml:space="preserve">Régies par le principe d'autonomie, les universités se caractérisent par des modes </t>
  </si>
  <si>
    <t>d'organisation et de fonctionnement diversifiés. Certains résultats présentent des</t>
  </si>
  <si>
    <t xml:space="preserve">évolutions contrastées du fait, notamment, de pratiques qui peuvent être différenciées. </t>
  </si>
  <si>
    <t>Tableau 1 - Validation des acquis de l'expérience (VAE) dans les universités (et le CNAM) qui ont utilisé le dispositif  en 2008</t>
  </si>
  <si>
    <t xml:space="preserve">Dossiers </t>
  </si>
  <si>
    <t xml:space="preserve">Décisions </t>
  </si>
  <si>
    <t xml:space="preserve">Dont diplômes   </t>
  </si>
  <si>
    <t>Soit en % des</t>
  </si>
  <si>
    <t xml:space="preserve">examinés  </t>
  </si>
  <si>
    <t>favorables   (2)</t>
  </si>
  <si>
    <t xml:space="preserve">attribués dans </t>
  </si>
  <si>
    <t>décisions</t>
  </si>
  <si>
    <t>par le Jury (1)</t>
  </si>
  <si>
    <t>leur totalité (3)</t>
  </si>
  <si>
    <t>favorables (3/2)</t>
  </si>
  <si>
    <t>UT Belfort-Montbeliard</t>
  </si>
  <si>
    <t xml:space="preserve">Caen </t>
  </si>
  <si>
    <t>Lyon III *</t>
  </si>
  <si>
    <t xml:space="preserve">                        nd</t>
  </si>
  <si>
    <t>Nantes</t>
  </si>
  <si>
    <t xml:space="preserve">Tours </t>
  </si>
  <si>
    <t>Rouen</t>
  </si>
  <si>
    <t xml:space="preserve"> Paris I</t>
  </si>
  <si>
    <t>Paris V</t>
  </si>
  <si>
    <t>Paris VIII</t>
  </si>
  <si>
    <t>* Estimation DEPP</t>
  </si>
  <si>
    <t xml:space="preserve">N.B. Le décret (loi 2002)  n'est pas en application dans les collectivités de la Polynésie française et de Nouvelle Calédonie  ; pour </t>
  </si>
  <si>
    <t>cette  dernière, en 2008,  quatre validations partiellles ont été délivrées au titre du dispositif 1993, toujours en cours dans ces collectivités.</t>
  </si>
  <si>
    <t>diplômes obtenus en 2008 (en %)</t>
  </si>
  <si>
    <t>Diplôme obtenu</t>
  </si>
  <si>
    <t>VAE</t>
  </si>
  <si>
    <t>DEUG</t>
  </si>
  <si>
    <t>DUT-DEUST-DNTS</t>
  </si>
  <si>
    <t>Licence</t>
  </si>
  <si>
    <t>Licence professionnelle</t>
  </si>
  <si>
    <t>Licence IUP</t>
  </si>
  <si>
    <t>Maîtrise</t>
  </si>
  <si>
    <t>MST-MIAGE-MSG</t>
  </si>
  <si>
    <t>Maîtrise IUP</t>
  </si>
  <si>
    <t>Diplôme d'ingénieur</t>
  </si>
  <si>
    <t>DESS-DEA</t>
  </si>
  <si>
    <t>Master</t>
  </si>
  <si>
    <t>Autres diplômes et titres inscrits au RNCP</t>
  </si>
  <si>
    <t>Source  : enquête n°67, MEN-DEPP</t>
  </si>
  <si>
    <t>N.B. La ventilation est hors CNAM.</t>
  </si>
  <si>
    <t>selon les disciplines en 2008 (en %)</t>
  </si>
  <si>
    <t xml:space="preserve">  Droit</t>
  </si>
  <si>
    <t xml:space="preserve">  Sciences économiques, gestion, AES</t>
  </si>
  <si>
    <t xml:space="preserve">  Lettres</t>
  </si>
  <si>
    <t xml:space="preserve">  Sciences humaines et sociales *</t>
  </si>
  <si>
    <t xml:space="preserve">  Sciences fondamentales appliquées</t>
  </si>
  <si>
    <t xml:space="preserve">  STAPS</t>
  </si>
  <si>
    <t xml:space="preserve"> Total (hors diplômes d'ingénieur)</t>
  </si>
  <si>
    <t xml:space="preserve">  Diplômes d'ingénieur (sur l'ensemble)</t>
  </si>
  <si>
    <t xml:space="preserve"> Source  : enquête n°67, MEN-DEPP</t>
  </si>
  <si>
    <t>* Dont information et commmunication</t>
  </si>
  <si>
    <t>Moins de 30 ans</t>
  </si>
  <si>
    <t xml:space="preserve">30-39 ans </t>
  </si>
  <si>
    <t>40-49 ans</t>
  </si>
  <si>
    <t>50 ans et plus</t>
  </si>
  <si>
    <t xml:space="preserve"> Maîtrise IUP</t>
  </si>
  <si>
    <t xml:space="preserve">DESS-DEA </t>
  </si>
  <si>
    <t xml:space="preserve">Master </t>
  </si>
  <si>
    <t>30,4 *</t>
  </si>
  <si>
    <t xml:space="preserve">Total                                                                             </t>
  </si>
  <si>
    <t>Part relative occupée par les générations dans le dispositif</t>
  </si>
  <si>
    <t>Source : enquête n°67, MEN - DEPP</t>
  </si>
  <si>
    <t xml:space="preserve">N.B. Toutes les universités n'ont pas été en mesure de répondre sur l'âge des candidats dans les différents </t>
  </si>
  <si>
    <t>diplômes. Les résultats établis sur la base des répondants donnent surtout des ordres de grandeur.</t>
  </si>
  <si>
    <t xml:space="preserve"> * Ce pourcentage élevé s'explique, en partie, par le fait que dans une université aux effectifs importants, dans la tranche</t>
  </si>
  <si>
    <t xml:space="preserve"> des moins de 30 ans, les bénéficiaires de VAE ont en majorité obtenu un master.</t>
  </si>
  <si>
    <t>Dont diplômes complets</t>
  </si>
  <si>
    <t>Part des diplômes complets</t>
  </si>
  <si>
    <t>Graphique 1 - Évolution de la validation des acquis de l'expérience (VAE) de 2002 à 2008</t>
  </si>
  <si>
    <t>Graphique 2 : Répartition des bénéficiaires de VAE selon leur situation vis-à-vis de l'emploi (en %)</t>
  </si>
  <si>
    <t>Dépaertement d’outre-mer</t>
  </si>
  <si>
    <t xml:space="preserve">Tableau 2 - Répartition des bénéficiaires de validation </t>
  </si>
  <si>
    <t xml:space="preserve">Tableau 3 - Répartition des bénéficiaires selon les différents </t>
  </si>
  <si>
    <t>Tableau 4 - Répartition des bénéficiaires de la VAE selon les diplômes accordés et leur âge (en %)</t>
  </si>
  <si>
    <t>Départements d’outre-mer</t>
  </si>
  <si>
    <t>« Il importe que le candidat puisse produire un dossier utilisable par le jury : un dossier utilisable se dessine comme un écrit qui décrit suffisamment précisément les expériences, et qui, à partir de leur analyse, peut les généraliser, sans les abstraire. »</t>
  </si>
  <si>
    <t>Graphique 3 : Répartition selon la catégorie socioprofessionnelle des bénéficiaires de VAE ayant un emploi (en %)</t>
  </si>
  <si>
    <t>²</t>
  </si>
  <si>
    <t xml:space="preserve">Les validations d'acquis professsionnels délivrées par le Conservatoire national des arts et métiers (CNAM )  </t>
  </si>
  <si>
    <t>(centres régionaux et instituts confondus) sont classées à part car elles portent sur des titres d'établissements</t>
  </si>
  <si>
    <r>
      <t xml:space="preserve">Compte tenu des disparités entre universités et des évolutions contrastées entre deux années consécutives, ces résultats posent quelques problèmes d’interprétation </t>
    </r>
    <r>
      <rPr>
        <i/>
        <sz val="9"/>
        <rFont val="Arial"/>
        <family val="2"/>
      </rPr>
      <t>(voir la note sous le tableau 5).</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</si>
</sst>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quot;Vrai&quot;;&quot;Vrai&quot;;&quot;Faux&quot;"/>
    <numFmt numFmtId="174" formatCode="&quot;Actif&quot;;&quot;Actif&quot;;&quot;Inactif&quot;"/>
    <numFmt numFmtId="175" formatCode="0.0%"/>
  </numFmts>
  <fonts count="17">
    <font>
      <sz val="10"/>
      <name val="Arial"/>
      <family val="0"/>
    </font>
    <font>
      <u val="single"/>
      <sz val="10"/>
      <color indexed="12"/>
      <name val="Arial"/>
      <family val="0"/>
    </font>
    <font>
      <u val="single"/>
      <sz val="10"/>
      <color indexed="36"/>
      <name val="Arial"/>
      <family val="0"/>
    </font>
    <font>
      <b/>
      <sz val="10"/>
      <name val="Arial"/>
      <family val="2"/>
    </font>
    <font>
      <b/>
      <sz val="8"/>
      <name val="Univers 47 CondensedLight"/>
      <family val="2"/>
    </font>
    <font>
      <sz val="8"/>
      <name val="Univers 47 CondensedLight"/>
      <family val="2"/>
    </font>
    <font>
      <i/>
      <sz val="8"/>
      <name val="Univers 47 CondensedLight"/>
      <family val="2"/>
    </font>
    <font>
      <b/>
      <sz val="9"/>
      <name val="Univers 47 CondensedLight"/>
      <family val="2"/>
    </font>
    <font>
      <sz val="8"/>
      <color indexed="8"/>
      <name val="Univers 47 CondensedLight"/>
      <family val="2"/>
    </font>
    <font>
      <b/>
      <sz val="12"/>
      <name val="Arial"/>
      <family val="2"/>
    </font>
    <font>
      <sz val="9"/>
      <name val="Arial"/>
      <family val="2"/>
    </font>
    <font>
      <sz val="8"/>
      <name val="Arial"/>
      <family val="0"/>
    </font>
    <font>
      <b/>
      <sz val="8"/>
      <name val="Arial"/>
      <family val="2"/>
    </font>
    <font>
      <b/>
      <sz val="9"/>
      <name val="Arial"/>
      <family val="2"/>
    </font>
    <font>
      <i/>
      <sz val="8"/>
      <name val="Arial"/>
      <family val="2"/>
    </font>
    <font>
      <b/>
      <sz val="11"/>
      <name val="Arial"/>
      <family val="2"/>
    </font>
    <font>
      <i/>
      <sz val="9"/>
      <name val="Arial"/>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31"/>
        <bgColor indexed="64"/>
      </patternFill>
    </fill>
  </fills>
  <borders count="16">
    <border>
      <left/>
      <right/>
      <top/>
      <bottom/>
      <diagonal/>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color indexed="63"/>
      </left>
      <right style="thin"/>
      <top>
        <color indexed="63"/>
      </top>
      <bottom style="thin"/>
    </border>
    <border>
      <left style="thin"/>
      <right>
        <color indexed="63"/>
      </right>
      <top style="thin"/>
      <bottom style="thin"/>
    </border>
    <border>
      <left style="medium"/>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16">
    <xf numFmtId="0" fontId="0" fillId="0" borderId="0" xfId="0" applyAlignment="1">
      <alignment/>
    </xf>
    <xf numFmtId="0" fontId="3" fillId="0" borderId="0" xfId="0" applyFont="1" applyAlignment="1">
      <alignment/>
    </xf>
    <xf numFmtId="0" fontId="0" fillId="0" borderId="0" xfId="0" applyBorder="1" applyAlignment="1">
      <alignment/>
    </xf>
    <xf numFmtId="0" fontId="0" fillId="0" borderId="0" xfId="0" applyFill="1" applyBorder="1"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5" fillId="0" borderId="1" xfId="0" applyFont="1" applyBorder="1" applyAlignment="1">
      <alignment horizontal="center"/>
    </xf>
    <xf numFmtId="0" fontId="5" fillId="0" borderId="1" xfId="0" applyFont="1" applyFill="1" applyBorder="1" applyAlignment="1">
      <alignment horizontal="center"/>
    </xf>
    <xf numFmtId="0" fontId="5" fillId="2" borderId="1" xfId="0" applyFont="1" applyFill="1" applyBorder="1" applyAlignment="1">
      <alignment horizontal="center"/>
    </xf>
    <xf numFmtId="3" fontId="5" fillId="0" borderId="1" xfId="0" applyNumberFormat="1" applyFont="1" applyBorder="1" applyAlignment="1">
      <alignment horizontal="center"/>
    </xf>
    <xf numFmtId="3" fontId="5" fillId="2" borderId="1" xfId="0" applyNumberFormat="1" applyFont="1" applyFill="1" applyBorder="1" applyAlignment="1">
      <alignment horizontal="center"/>
    </xf>
    <xf numFmtId="3" fontId="5" fillId="0" borderId="1" xfId="0" applyNumberFormat="1" applyFont="1" applyFill="1" applyBorder="1" applyAlignment="1">
      <alignment horizontal="center"/>
    </xf>
    <xf numFmtId="0" fontId="5" fillId="2" borderId="1" xfId="0" applyFont="1" applyFill="1" applyBorder="1" applyAlignment="1">
      <alignment/>
    </xf>
    <xf numFmtId="0" fontId="6" fillId="0" borderId="0" xfId="0" applyFont="1" applyAlignment="1">
      <alignment/>
    </xf>
    <xf numFmtId="0" fontId="5" fillId="0" borderId="0" xfId="0" applyFont="1" applyFill="1" applyBorder="1" applyAlignment="1">
      <alignment/>
    </xf>
    <xf numFmtId="0" fontId="4" fillId="0" borderId="2" xfId="0" applyFont="1" applyBorder="1" applyAlignment="1">
      <alignment/>
    </xf>
    <xf numFmtId="0" fontId="4" fillId="0" borderId="3" xfId="0" applyFont="1" applyBorder="1" applyAlignment="1">
      <alignment horizontal="centerContinuous" vertical="center" wrapText="1"/>
    </xf>
    <xf numFmtId="0" fontId="5" fillId="0" borderId="4" xfId="0" applyFont="1" applyBorder="1" applyAlignment="1">
      <alignment/>
    </xf>
    <xf numFmtId="0" fontId="5" fillId="0" borderId="5" xfId="0" applyFont="1" applyBorder="1" applyAlignment="1">
      <alignment/>
    </xf>
    <xf numFmtId="0" fontId="7" fillId="0" borderId="0" xfId="0" applyFont="1" applyAlignment="1">
      <alignment/>
    </xf>
    <xf numFmtId="0" fontId="5" fillId="0" borderId="6" xfId="0" applyFont="1" applyBorder="1" applyAlignment="1">
      <alignment horizontal="center" vertical="center" wrapText="1"/>
    </xf>
    <xf numFmtId="0" fontId="4" fillId="0" borderId="2" xfId="0" applyFont="1" applyBorder="1" applyAlignment="1">
      <alignment horizontal="centerContinuous" vertical="center" wrapText="1"/>
    </xf>
    <xf numFmtId="0" fontId="5" fillId="0" borderId="7" xfId="0" applyFont="1" applyBorder="1" applyAlignment="1">
      <alignment horizontal="centerContinuous" vertical="center" wrapText="1"/>
    </xf>
    <xf numFmtId="0" fontId="5" fillId="0" borderId="0" xfId="0" applyFont="1" applyAlignment="1">
      <alignment horizontal="center"/>
    </xf>
    <xf numFmtId="0" fontId="5" fillId="0" borderId="8" xfId="0" applyFont="1" applyBorder="1" applyAlignment="1">
      <alignment horizontal="center"/>
    </xf>
    <xf numFmtId="0" fontId="5" fillId="0" borderId="6" xfId="0" applyFont="1" applyBorder="1" applyAlignment="1">
      <alignment horizontal="center"/>
    </xf>
    <xf numFmtId="0" fontId="5" fillId="0" borderId="9" xfId="0" applyFont="1" applyBorder="1" applyAlignment="1">
      <alignment/>
    </xf>
    <xf numFmtId="172" fontId="5" fillId="0" borderId="2" xfId="0" applyNumberFormat="1" applyFont="1" applyBorder="1" applyAlignment="1">
      <alignment/>
    </xf>
    <xf numFmtId="172" fontId="5" fillId="0" borderId="4" xfId="0" applyNumberFormat="1" applyFont="1" applyBorder="1" applyAlignment="1">
      <alignment/>
    </xf>
    <xf numFmtId="0" fontId="6" fillId="0" borderId="5" xfId="0" applyFont="1" applyBorder="1" applyAlignment="1">
      <alignment/>
    </xf>
    <xf numFmtId="172" fontId="6" fillId="0" borderId="0" xfId="0" applyNumberFormat="1" applyFont="1" applyFill="1" applyBorder="1" applyAlignment="1">
      <alignment/>
    </xf>
    <xf numFmtId="0" fontId="6" fillId="0" borderId="0" xfId="0" applyFont="1" applyBorder="1" applyAlignment="1">
      <alignment/>
    </xf>
    <xf numFmtId="172" fontId="5" fillId="0" borderId="1" xfId="0" applyNumberFormat="1" applyFont="1" applyBorder="1" applyAlignment="1">
      <alignment horizontal="center"/>
    </xf>
    <xf numFmtId="172" fontId="5" fillId="0" borderId="10" xfId="0" applyNumberFormat="1" applyFont="1" applyBorder="1" applyAlignment="1">
      <alignment/>
    </xf>
    <xf numFmtId="172" fontId="5" fillId="0" borderId="1" xfId="0" applyNumberFormat="1" applyFont="1" applyBorder="1" applyAlignment="1">
      <alignment/>
    </xf>
    <xf numFmtId="0" fontId="6" fillId="0" borderId="11" xfId="0" applyFont="1" applyBorder="1" applyAlignment="1">
      <alignment/>
    </xf>
    <xf numFmtId="0" fontId="4" fillId="0" borderId="0" xfId="0" applyFont="1" applyAlignment="1">
      <alignment horizontal="center"/>
    </xf>
    <xf numFmtId="175" fontId="5" fillId="0" borderId="0" xfId="0" applyNumberFormat="1" applyFont="1" applyAlignment="1">
      <alignment/>
    </xf>
    <xf numFmtId="0" fontId="5" fillId="0" borderId="1" xfId="0" applyFont="1" applyBorder="1" applyAlignment="1">
      <alignment/>
    </xf>
    <xf numFmtId="172" fontId="5" fillId="0" borderId="0" xfId="0" applyNumberFormat="1" applyFont="1" applyBorder="1" applyAlignment="1">
      <alignment/>
    </xf>
    <xf numFmtId="172" fontId="5" fillId="0" borderId="0" xfId="21" applyNumberFormat="1" applyFont="1" applyBorder="1" applyAlignment="1">
      <alignment horizontal="center"/>
    </xf>
    <xf numFmtId="172" fontId="5" fillId="0" borderId="0" xfId="0" applyNumberFormat="1" applyFont="1" applyAlignment="1">
      <alignment horizontal="center"/>
    </xf>
    <xf numFmtId="172" fontId="5" fillId="0" borderId="0" xfId="0" applyNumberFormat="1" applyFont="1" applyBorder="1" applyAlignment="1">
      <alignment horizontal="center"/>
    </xf>
    <xf numFmtId="0" fontId="10" fillId="0" borderId="0" xfId="0" applyFont="1" applyAlignment="1">
      <alignment/>
    </xf>
    <xf numFmtId="0" fontId="11" fillId="0" borderId="0" xfId="0" applyFont="1" applyAlignment="1">
      <alignment/>
    </xf>
    <xf numFmtId="0" fontId="11" fillId="0" borderId="0" xfId="0" applyFont="1" applyBorder="1" applyAlignment="1">
      <alignment/>
    </xf>
    <xf numFmtId="0" fontId="13" fillId="0" borderId="0" xfId="0" applyFont="1" applyAlignment="1">
      <alignment/>
    </xf>
    <xf numFmtId="0" fontId="11" fillId="0" borderId="12" xfId="0" applyFont="1" applyBorder="1" applyAlignment="1">
      <alignment/>
    </xf>
    <xf numFmtId="0" fontId="11" fillId="0" borderId="1" xfId="0" applyFont="1" applyBorder="1" applyAlignment="1">
      <alignment/>
    </xf>
    <xf numFmtId="0" fontId="11" fillId="0" borderId="11" xfId="0" applyFont="1" applyBorder="1" applyAlignment="1">
      <alignment/>
    </xf>
    <xf numFmtId="0" fontId="11" fillId="0" borderId="6" xfId="0" applyFont="1" applyBorder="1" applyAlignment="1">
      <alignment/>
    </xf>
    <xf numFmtId="0" fontId="11" fillId="0" borderId="13" xfId="0" applyFont="1" applyBorder="1" applyAlignment="1">
      <alignment/>
    </xf>
    <xf numFmtId="0" fontId="14" fillId="0" borderId="0" xfId="0" applyFont="1" applyAlignment="1">
      <alignment/>
    </xf>
    <xf numFmtId="0" fontId="14" fillId="0" borderId="11" xfId="0" applyFont="1" applyBorder="1" applyAlignment="1">
      <alignment/>
    </xf>
    <xf numFmtId="175" fontId="14" fillId="0" borderId="12" xfId="0" applyNumberFormat="1" applyFont="1" applyBorder="1" applyAlignment="1">
      <alignment/>
    </xf>
    <xf numFmtId="175" fontId="14" fillId="0" borderId="7" xfId="0" applyNumberFormat="1" applyFont="1" applyBorder="1" applyAlignment="1">
      <alignment/>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4" xfId="0" applyFont="1" applyBorder="1" applyAlignment="1">
      <alignment horizontal="center"/>
    </xf>
    <xf numFmtId="0" fontId="12" fillId="0" borderId="6" xfId="0" applyFont="1" applyFill="1" applyBorder="1" applyAlignment="1">
      <alignment horizontal="center"/>
    </xf>
    <xf numFmtId="0" fontId="5" fillId="0" borderId="2" xfId="0" applyFont="1" applyBorder="1" applyAlignment="1">
      <alignment/>
    </xf>
    <xf numFmtId="0" fontId="5" fillId="0" borderId="1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1" xfId="0" applyFont="1" applyBorder="1" applyAlignment="1">
      <alignment horizontal="center" vertical="center" wrapText="1"/>
    </xf>
    <xf numFmtId="3" fontId="5" fillId="0" borderId="1" xfId="0" applyNumberFormat="1" applyFont="1" applyBorder="1" applyAlignment="1">
      <alignment horizontal="right"/>
    </xf>
    <xf numFmtId="3" fontId="5" fillId="2" borderId="1" xfId="0" applyNumberFormat="1" applyFont="1" applyFill="1" applyBorder="1" applyAlignment="1">
      <alignment horizontal="right"/>
    </xf>
    <xf numFmtId="3" fontId="8" fillId="0" borderId="1" xfId="0" applyNumberFormat="1" applyFont="1" applyBorder="1" applyAlignment="1">
      <alignment horizontal="right"/>
    </xf>
    <xf numFmtId="3" fontId="5" fillId="0" borderId="1" xfId="0" applyNumberFormat="1" applyFont="1" applyFill="1" applyBorder="1" applyAlignment="1">
      <alignment horizontal="right"/>
    </xf>
    <xf numFmtId="172" fontId="5" fillId="0" borderId="1" xfId="17" applyNumberFormat="1" applyFont="1" applyBorder="1" applyAlignment="1">
      <alignment horizontal="right"/>
    </xf>
    <xf numFmtId="172" fontId="5" fillId="2" borderId="1" xfId="0" applyNumberFormat="1" applyFont="1" applyFill="1" applyBorder="1" applyAlignment="1">
      <alignment horizontal="right"/>
    </xf>
    <xf numFmtId="172" fontId="5" fillId="2" borderId="1" xfId="17" applyNumberFormat="1" applyFont="1" applyFill="1" applyBorder="1" applyAlignment="1">
      <alignment horizontal="right"/>
    </xf>
    <xf numFmtId="172" fontId="4" fillId="2" borderId="1" xfId="0" applyNumberFormat="1" applyFont="1" applyFill="1" applyBorder="1" applyAlignment="1">
      <alignment horizontal="right"/>
    </xf>
    <xf numFmtId="0" fontId="4" fillId="2" borderId="8" xfId="0" applyFont="1" applyFill="1" applyBorder="1" applyAlignment="1">
      <alignment/>
    </xf>
    <xf numFmtId="3" fontId="4" fillId="2" borderId="6" xfId="0" applyNumberFormat="1" applyFont="1" applyFill="1" applyBorder="1" applyAlignment="1">
      <alignment horizontal="right"/>
    </xf>
    <xf numFmtId="172" fontId="4" fillId="2" borderId="6" xfId="17" applyNumberFormat="1" applyFont="1" applyFill="1" applyBorder="1" applyAlignment="1">
      <alignment horizontal="right"/>
    </xf>
    <xf numFmtId="0" fontId="5" fillId="2" borderId="4" xfId="0" applyFont="1" applyFill="1" applyBorder="1" applyAlignment="1">
      <alignment/>
    </xf>
    <xf numFmtId="0" fontId="8" fillId="0" borderId="4" xfId="0" applyFont="1" applyBorder="1" applyAlignment="1">
      <alignment/>
    </xf>
    <xf numFmtId="0" fontId="5" fillId="2" borderId="8" xfId="0" applyFont="1" applyFill="1" applyBorder="1" applyAlignment="1">
      <alignment/>
    </xf>
    <xf numFmtId="0" fontId="5" fillId="2" borderId="6" xfId="0" applyFont="1" applyFill="1" applyBorder="1" applyAlignment="1">
      <alignment horizontal="center"/>
    </xf>
    <xf numFmtId="3" fontId="5" fillId="2" borderId="6" xfId="0" applyNumberFormat="1" applyFont="1" applyFill="1" applyBorder="1" applyAlignment="1">
      <alignment horizontal="right"/>
    </xf>
    <xf numFmtId="172" fontId="5" fillId="2" borderId="6" xfId="0" applyNumberFormat="1" applyFont="1" applyFill="1" applyBorder="1" applyAlignment="1">
      <alignment horizontal="right"/>
    </xf>
    <xf numFmtId="0" fontId="4" fillId="0" borderId="8" xfId="0" applyFont="1" applyFill="1" applyBorder="1" applyAlignment="1">
      <alignment/>
    </xf>
    <xf numFmtId="172" fontId="4" fillId="0" borderId="6" xfId="0" applyNumberFormat="1" applyFont="1" applyFill="1" applyBorder="1" applyAlignment="1">
      <alignment/>
    </xf>
    <xf numFmtId="172" fontId="4" fillId="0" borderId="6" xfId="0" applyNumberFormat="1" applyFont="1" applyFill="1" applyBorder="1" applyAlignment="1">
      <alignment horizontal="center"/>
    </xf>
    <xf numFmtId="2" fontId="5" fillId="0" borderId="6" xfId="0" applyNumberFormat="1" applyFont="1" applyBorder="1" applyAlignment="1">
      <alignment horizontal="center" vertical="center" wrapText="1"/>
    </xf>
    <xf numFmtId="2" fontId="5" fillId="0" borderId="8" xfId="0" applyNumberFormat="1" applyFont="1" applyBorder="1" applyAlignment="1">
      <alignment horizontal="center" vertical="center" wrapText="1"/>
    </xf>
    <xf numFmtId="172" fontId="5" fillId="0" borderId="0" xfId="0" applyNumberFormat="1" applyFont="1" applyBorder="1" applyAlignment="1">
      <alignment horizontal="right"/>
    </xf>
    <xf numFmtId="172" fontId="5" fillId="0" borderId="1" xfId="0" applyNumberFormat="1" applyFont="1" applyBorder="1" applyAlignment="1">
      <alignment horizontal="right"/>
    </xf>
    <xf numFmtId="172" fontId="6" fillId="0" borderId="6" xfId="21" applyNumberFormat="1" applyFont="1" applyBorder="1" applyAlignment="1">
      <alignment horizontal="right" vertical="center"/>
    </xf>
    <xf numFmtId="2" fontId="5" fillId="0" borderId="14" xfId="0" applyNumberFormat="1" applyFont="1" applyBorder="1" applyAlignment="1">
      <alignment horizontal="center" vertical="center" wrapText="1"/>
    </xf>
    <xf numFmtId="0" fontId="6" fillId="0" borderId="6" xfId="0" applyFont="1" applyBorder="1" applyAlignment="1">
      <alignment horizontal="left" vertical="center" wrapText="1"/>
    </xf>
    <xf numFmtId="0" fontId="4" fillId="0" borderId="6" xfId="0" applyFont="1" applyFill="1" applyBorder="1" applyAlignment="1">
      <alignment/>
    </xf>
    <xf numFmtId="172" fontId="4" fillId="0" borderId="14" xfId="21" applyNumberFormat="1" applyFont="1" applyFill="1" applyBorder="1" applyAlignment="1">
      <alignment horizontal="right"/>
    </xf>
    <xf numFmtId="172" fontId="4" fillId="0" borderId="6" xfId="21" applyNumberFormat="1" applyFont="1" applyFill="1" applyBorder="1" applyAlignment="1">
      <alignment horizontal="right"/>
    </xf>
    <xf numFmtId="0" fontId="6" fillId="0" borderId="0" xfId="0" applyFont="1" applyFill="1" applyBorder="1" applyAlignment="1">
      <alignment/>
    </xf>
    <xf numFmtId="0" fontId="4" fillId="0" borderId="5" xfId="0" applyFont="1" applyBorder="1" applyAlignment="1">
      <alignment horizontal="centerContinuous" vertical="center" wrapText="1"/>
    </xf>
    <xf numFmtId="3" fontId="4" fillId="2" borderId="6" xfId="0" applyNumberFormat="1" applyFont="1" applyFill="1" applyBorder="1" applyAlignment="1">
      <alignment horizontal="center"/>
    </xf>
    <xf numFmtId="0" fontId="12" fillId="0" borderId="6" xfId="0" applyFont="1" applyBorder="1" applyAlignment="1">
      <alignment horizontal="center" vertical="center"/>
    </xf>
    <xf numFmtId="175" fontId="14" fillId="0" borderId="11" xfId="0" applyNumberFormat="1" applyFont="1" applyBorder="1" applyAlignment="1">
      <alignment/>
    </xf>
    <xf numFmtId="0" fontId="12" fillId="0" borderId="6" xfId="0" applyFont="1" applyBorder="1" applyAlignment="1">
      <alignment horizontal="center"/>
    </xf>
    <xf numFmtId="0" fontId="10" fillId="3" borderId="4" xfId="0" applyNumberFormat="1" applyFont="1" applyFill="1" applyBorder="1" applyAlignment="1">
      <alignment horizontal="left" vertical="center" wrapText="1"/>
    </xf>
    <xf numFmtId="0" fontId="10" fillId="3" borderId="0" xfId="0" applyNumberFormat="1" applyFont="1" applyFill="1" applyBorder="1" applyAlignment="1">
      <alignment horizontal="left" vertical="center" wrapText="1"/>
    </xf>
    <xf numFmtId="0" fontId="10" fillId="3" borderId="13" xfId="0" applyNumberFormat="1" applyFont="1" applyFill="1" applyBorder="1" applyAlignment="1">
      <alignment horizontal="left" vertical="center" wrapText="1"/>
    </xf>
    <xf numFmtId="0" fontId="10" fillId="3" borderId="5"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10" fillId="3" borderId="7" xfId="0" applyFont="1" applyFill="1" applyBorder="1" applyAlignment="1">
      <alignment horizontal="left" vertical="center" wrapText="1"/>
    </xf>
    <xf numFmtId="0" fontId="15" fillId="4" borderId="8" xfId="0" applyFont="1" applyFill="1" applyBorder="1" applyAlignment="1">
      <alignment horizontal="center"/>
    </xf>
    <xf numFmtId="0" fontId="15" fillId="4" borderId="14" xfId="0" applyFont="1" applyFill="1" applyBorder="1" applyAlignment="1">
      <alignment horizontal="center"/>
    </xf>
    <xf numFmtId="0" fontId="15" fillId="4" borderId="15" xfId="0" applyFont="1" applyFill="1" applyBorder="1" applyAlignment="1">
      <alignment horizontal="center"/>
    </xf>
    <xf numFmtId="0" fontId="10" fillId="3" borderId="4" xfId="0" applyFont="1" applyFill="1" applyBorder="1" applyAlignment="1">
      <alignment horizontal="left" vertical="center" wrapText="1"/>
    </xf>
    <xf numFmtId="0" fontId="10" fillId="3" borderId="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6" fillId="3" borderId="4" xfId="0" applyNumberFormat="1" applyFont="1" applyFill="1" applyBorder="1" applyAlignment="1">
      <alignment horizontal="left" vertical="center" wrapText="1"/>
    </xf>
    <xf numFmtId="0" fontId="16" fillId="3" borderId="0" xfId="0" applyNumberFormat="1" applyFont="1" applyFill="1" applyBorder="1" applyAlignment="1">
      <alignment horizontal="left" vertical="center" wrapText="1"/>
    </xf>
    <xf numFmtId="0" fontId="16" fillId="3" borderId="13" xfId="0" applyNumberFormat="1" applyFont="1" applyFill="1" applyBorder="1" applyAlignment="1">
      <alignment horizontal="left"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5</xdr:row>
      <xdr:rowOff>0</xdr:rowOff>
    </xdr:from>
    <xdr:ext cx="76200" cy="523875"/>
    <xdr:sp>
      <xdr:nvSpPr>
        <xdr:cNvPr id="1" name="TextBox 1"/>
        <xdr:cNvSpPr txBox="1">
          <a:spLocks noChangeArrowheads="1"/>
        </xdr:cNvSpPr>
      </xdr:nvSpPr>
      <xdr:spPr>
        <a:xfrm>
          <a:off x="1514475" y="1028700"/>
          <a:ext cx="76200" cy="5238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122</xdr:row>
      <xdr:rowOff>0</xdr:rowOff>
    </xdr:from>
    <xdr:ext cx="57150" cy="38100"/>
    <xdr:sp>
      <xdr:nvSpPr>
        <xdr:cNvPr id="2" name="TextBox 2"/>
        <xdr:cNvSpPr txBox="1">
          <a:spLocks noChangeArrowheads="1"/>
        </xdr:cNvSpPr>
      </xdr:nvSpPr>
      <xdr:spPr>
        <a:xfrm flipH="1">
          <a:off x="1514475" y="19973925"/>
          <a:ext cx="57150" cy="38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115</xdr:row>
      <xdr:rowOff>76200</xdr:rowOff>
    </xdr:from>
    <xdr:ext cx="76200" cy="428625"/>
    <xdr:sp>
      <xdr:nvSpPr>
        <xdr:cNvPr id="3" name="TextBox 3"/>
        <xdr:cNvSpPr txBox="1">
          <a:spLocks noChangeArrowheads="1"/>
        </xdr:cNvSpPr>
      </xdr:nvSpPr>
      <xdr:spPr>
        <a:xfrm>
          <a:off x="1514475" y="18916650"/>
          <a:ext cx="76200" cy="4286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117</xdr:row>
      <xdr:rowOff>0</xdr:rowOff>
    </xdr:from>
    <xdr:ext cx="28575" cy="104775"/>
    <xdr:sp>
      <xdr:nvSpPr>
        <xdr:cNvPr id="4" name="TextBox 4"/>
        <xdr:cNvSpPr txBox="1">
          <a:spLocks noChangeArrowheads="1"/>
        </xdr:cNvSpPr>
      </xdr:nvSpPr>
      <xdr:spPr>
        <a:xfrm flipH="1">
          <a:off x="1514475" y="191643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122</xdr:row>
      <xdr:rowOff>0</xdr:rowOff>
    </xdr:from>
    <xdr:ext cx="57150" cy="38100"/>
    <xdr:sp>
      <xdr:nvSpPr>
        <xdr:cNvPr id="5" name="TextBox 5"/>
        <xdr:cNvSpPr txBox="1">
          <a:spLocks noChangeArrowheads="1"/>
        </xdr:cNvSpPr>
      </xdr:nvSpPr>
      <xdr:spPr>
        <a:xfrm flipH="1">
          <a:off x="1514475" y="19973925"/>
          <a:ext cx="57150" cy="38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117</xdr:row>
      <xdr:rowOff>0</xdr:rowOff>
    </xdr:from>
    <xdr:ext cx="28575" cy="104775"/>
    <xdr:sp>
      <xdr:nvSpPr>
        <xdr:cNvPr id="6" name="TextBox 6"/>
        <xdr:cNvSpPr txBox="1">
          <a:spLocks noChangeArrowheads="1"/>
        </xdr:cNvSpPr>
      </xdr:nvSpPr>
      <xdr:spPr>
        <a:xfrm flipH="1">
          <a:off x="1514475" y="191643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5</xdr:row>
      <xdr:rowOff>0</xdr:rowOff>
    </xdr:from>
    <xdr:ext cx="76200" cy="523875"/>
    <xdr:sp>
      <xdr:nvSpPr>
        <xdr:cNvPr id="7" name="TextBox 7"/>
        <xdr:cNvSpPr txBox="1">
          <a:spLocks noChangeArrowheads="1"/>
        </xdr:cNvSpPr>
      </xdr:nvSpPr>
      <xdr:spPr>
        <a:xfrm>
          <a:off x="1514475" y="1028700"/>
          <a:ext cx="76200" cy="5238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117</xdr:row>
      <xdr:rowOff>0</xdr:rowOff>
    </xdr:from>
    <xdr:ext cx="28575" cy="104775"/>
    <xdr:sp>
      <xdr:nvSpPr>
        <xdr:cNvPr id="8" name="TextBox 8"/>
        <xdr:cNvSpPr txBox="1">
          <a:spLocks noChangeArrowheads="1"/>
        </xdr:cNvSpPr>
      </xdr:nvSpPr>
      <xdr:spPr>
        <a:xfrm flipH="1">
          <a:off x="1514475" y="191643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117</xdr:row>
      <xdr:rowOff>0</xdr:rowOff>
    </xdr:from>
    <xdr:ext cx="28575" cy="104775"/>
    <xdr:sp>
      <xdr:nvSpPr>
        <xdr:cNvPr id="9" name="TextBox 9"/>
        <xdr:cNvSpPr txBox="1">
          <a:spLocks noChangeArrowheads="1"/>
        </xdr:cNvSpPr>
      </xdr:nvSpPr>
      <xdr:spPr>
        <a:xfrm flipH="1">
          <a:off x="1514475" y="191643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2</xdr:row>
      <xdr:rowOff>0</xdr:rowOff>
    </xdr:from>
    <xdr:ext cx="76200" cy="514350"/>
    <xdr:sp>
      <xdr:nvSpPr>
        <xdr:cNvPr id="10" name="TextBox 10"/>
        <xdr:cNvSpPr txBox="1">
          <a:spLocks noChangeArrowheads="1"/>
        </xdr:cNvSpPr>
      </xdr:nvSpPr>
      <xdr:spPr>
        <a:xfrm>
          <a:off x="15144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79</xdr:row>
      <xdr:rowOff>0</xdr:rowOff>
    </xdr:from>
    <xdr:ext cx="76200" cy="409575"/>
    <xdr:sp>
      <xdr:nvSpPr>
        <xdr:cNvPr id="11" name="TextBox 11"/>
        <xdr:cNvSpPr txBox="1">
          <a:spLocks noChangeArrowheads="1"/>
        </xdr:cNvSpPr>
      </xdr:nvSpPr>
      <xdr:spPr>
        <a:xfrm>
          <a:off x="1514475" y="13011150"/>
          <a:ext cx="76200" cy="409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79</xdr:row>
      <xdr:rowOff>76200</xdr:rowOff>
    </xdr:from>
    <xdr:ext cx="28575" cy="104775"/>
    <xdr:sp>
      <xdr:nvSpPr>
        <xdr:cNvPr id="12" name="TextBox 12"/>
        <xdr:cNvSpPr txBox="1">
          <a:spLocks noChangeArrowheads="1"/>
        </xdr:cNvSpPr>
      </xdr:nvSpPr>
      <xdr:spPr>
        <a:xfrm flipH="1">
          <a:off x="1514475" y="13087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79</xdr:row>
      <xdr:rowOff>76200</xdr:rowOff>
    </xdr:from>
    <xdr:ext cx="28575" cy="104775"/>
    <xdr:sp>
      <xdr:nvSpPr>
        <xdr:cNvPr id="13" name="TextBox 13"/>
        <xdr:cNvSpPr txBox="1">
          <a:spLocks noChangeArrowheads="1"/>
        </xdr:cNvSpPr>
      </xdr:nvSpPr>
      <xdr:spPr>
        <a:xfrm flipH="1">
          <a:off x="1514475" y="13087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2</xdr:row>
      <xdr:rowOff>0</xdr:rowOff>
    </xdr:from>
    <xdr:ext cx="76200" cy="514350"/>
    <xdr:sp>
      <xdr:nvSpPr>
        <xdr:cNvPr id="14" name="TextBox 14"/>
        <xdr:cNvSpPr txBox="1">
          <a:spLocks noChangeArrowheads="1"/>
        </xdr:cNvSpPr>
      </xdr:nvSpPr>
      <xdr:spPr>
        <a:xfrm>
          <a:off x="15144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79</xdr:row>
      <xdr:rowOff>76200</xdr:rowOff>
    </xdr:from>
    <xdr:ext cx="28575" cy="104775"/>
    <xdr:sp>
      <xdr:nvSpPr>
        <xdr:cNvPr id="15" name="TextBox 15"/>
        <xdr:cNvSpPr txBox="1">
          <a:spLocks noChangeArrowheads="1"/>
        </xdr:cNvSpPr>
      </xdr:nvSpPr>
      <xdr:spPr>
        <a:xfrm flipH="1">
          <a:off x="1514475" y="13087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79</xdr:row>
      <xdr:rowOff>76200</xdr:rowOff>
    </xdr:from>
    <xdr:ext cx="28575" cy="104775"/>
    <xdr:sp>
      <xdr:nvSpPr>
        <xdr:cNvPr id="16" name="TextBox 16"/>
        <xdr:cNvSpPr txBox="1">
          <a:spLocks noChangeArrowheads="1"/>
        </xdr:cNvSpPr>
      </xdr:nvSpPr>
      <xdr:spPr>
        <a:xfrm flipH="1">
          <a:off x="1514475" y="13087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2</xdr:row>
      <xdr:rowOff>0</xdr:rowOff>
    </xdr:from>
    <xdr:ext cx="76200" cy="514350"/>
    <xdr:sp>
      <xdr:nvSpPr>
        <xdr:cNvPr id="17" name="TextBox 17"/>
        <xdr:cNvSpPr txBox="1">
          <a:spLocks noChangeArrowheads="1"/>
        </xdr:cNvSpPr>
      </xdr:nvSpPr>
      <xdr:spPr>
        <a:xfrm>
          <a:off x="15144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79</xdr:row>
      <xdr:rowOff>0</xdr:rowOff>
    </xdr:from>
    <xdr:ext cx="76200" cy="409575"/>
    <xdr:sp>
      <xdr:nvSpPr>
        <xdr:cNvPr id="18" name="TextBox 18"/>
        <xdr:cNvSpPr txBox="1">
          <a:spLocks noChangeArrowheads="1"/>
        </xdr:cNvSpPr>
      </xdr:nvSpPr>
      <xdr:spPr>
        <a:xfrm>
          <a:off x="1514475" y="13011150"/>
          <a:ext cx="76200" cy="409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79</xdr:row>
      <xdr:rowOff>76200</xdr:rowOff>
    </xdr:from>
    <xdr:ext cx="28575" cy="104775"/>
    <xdr:sp>
      <xdr:nvSpPr>
        <xdr:cNvPr id="19" name="TextBox 19"/>
        <xdr:cNvSpPr txBox="1">
          <a:spLocks noChangeArrowheads="1"/>
        </xdr:cNvSpPr>
      </xdr:nvSpPr>
      <xdr:spPr>
        <a:xfrm flipH="1">
          <a:off x="1514475" y="13087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79</xdr:row>
      <xdr:rowOff>76200</xdr:rowOff>
    </xdr:from>
    <xdr:ext cx="28575" cy="104775"/>
    <xdr:sp>
      <xdr:nvSpPr>
        <xdr:cNvPr id="20" name="TextBox 20"/>
        <xdr:cNvSpPr txBox="1">
          <a:spLocks noChangeArrowheads="1"/>
        </xdr:cNvSpPr>
      </xdr:nvSpPr>
      <xdr:spPr>
        <a:xfrm flipH="1">
          <a:off x="1514475" y="13087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79</xdr:row>
      <xdr:rowOff>76200</xdr:rowOff>
    </xdr:from>
    <xdr:ext cx="28575" cy="104775"/>
    <xdr:sp>
      <xdr:nvSpPr>
        <xdr:cNvPr id="21" name="TextBox 21"/>
        <xdr:cNvSpPr txBox="1">
          <a:spLocks noChangeArrowheads="1"/>
        </xdr:cNvSpPr>
      </xdr:nvSpPr>
      <xdr:spPr>
        <a:xfrm flipH="1">
          <a:off x="1514475" y="13087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2</xdr:row>
      <xdr:rowOff>0</xdr:rowOff>
    </xdr:from>
    <xdr:ext cx="76200" cy="514350"/>
    <xdr:sp>
      <xdr:nvSpPr>
        <xdr:cNvPr id="22" name="TextBox 22"/>
        <xdr:cNvSpPr txBox="1">
          <a:spLocks noChangeArrowheads="1"/>
        </xdr:cNvSpPr>
      </xdr:nvSpPr>
      <xdr:spPr>
        <a:xfrm>
          <a:off x="15144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79</xdr:row>
      <xdr:rowOff>0</xdr:rowOff>
    </xdr:from>
    <xdr:ext cx="76200" cy="409575"/>
    <xdr:sp>
      <xdr:nvSpPr>
        <xdr:cNvPr id="23" name="TextBox 23"/>
        <xdr:cNvSpPr txBox="1">
          <a:spLocks noChangeArrowheads="1"/>
        </xdr:cNvSpPr>
      </xdr:nvSpPr>
      <xdr:spPr>
        <a:xfrm>
          <a:off x="1514475" y="13011150"/>
          <a:ext cx="76200" cy="409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79</xdr:row>
      <xdr:rowOff>76200</xdr:rowOff>
    </xdr:from>
    <xdr:ext cx="28575" cy="104775"/>
    <xdr:sp>
      <xdr:nvSpPr>
        <xdr:cNvPr id="24" name="TextBox 24"/>
        <xdr:cNvSpPr txBox="1">
          <a:spLocks noChangeArrowheads="1"/>
        </xdr:cNvSpPr>
      </xdr:nvSpPr>
      <xdr:spPr>
        <a:xfrm flipH="1">
          <a:off x="1514475" y="13087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79</xdr:row>
      <xdr:rowOff>76200</xdr:rowOff>
    </xdr:from>
    <xdr:ext cx="28575" cy="104775"/>
    <xdr:sp>
      <xdr:nvSpPr>
        <xdr:cNvPr id="25" name="TextBox 25"/>
        <xdr:cNvSpPr txBox="1">
          <a:spLocks noChangeArrowheads="1"/>
        </xdr:cNvSpPr>
      </xdr:nvSpPr>
      <xdr:spPr>
        <a:xfrm flipH="1">
          <a:off x="1514475" y="13087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79</xdr:row>
      <xdr:rowOff>76200</xdr:rowOff>
    </xdr:from>
    <xdr:ext cx="28575" cy="104775"/>
    <xdr:sp>
      <xdr:nvSpPr>
        <xdr:cNvPr id="26" name="TextBox 26"/>
        <xdr:cNvSpPr txBox="1">
          <a:spLocks noChangeArrowheads="1"/>
        </xdr:cNvSpPr>
      </xdr:nvSpPr>
      <xdr:spPr>
        <a:xfrm flipH="1">
          <a:off x="1514475" y="13087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2</xdr:row>
      <xdr:rowOff>0</xdr:rowOff>
    </xdr:from>
    <xdr:ext cx="76200" cy="514350"/>
    <xdr:sp>
      <xdr:nvSpPr>
        <xdr:cNvPr id="27" name="TextBox 27"/>
        <xdr:cNvSpPr txBox="1">
          <a:spLocks noChangeArrowheads="1"/>
        </xdr:cNvSpPr>
      </xdr:nvSpPr>
      <xdr:spPr>
        <a:xfrm>
          <a:off x="15144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80</xdr:row>
      <xdr:rowOff>0</xdr:rowOff>
    </xdr:from>
    <xdr:ext cx="76200" cy="409575"/>
    <xdr:sp>
      <xdr:nvSpPr>
        <xdr:cNvPr id="28" name="TextBox 28"/>
        <xdr:cNvSpPr txBox="1">
          <a:spLocks noChangeArrowheads="1"/>
        </xdr:cNvSpPr>
      </xdr:nvSpPr>
      <xdr:spPr>
        <a:xfrm>
          <a:off x="1514475" y="13173075"/>
          <a:ext cx="76200" cy="409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80</xdr:row>
      <xdr:rowOff>76200</xdr:rowOff>
    </xdr:from>
    <xdr:ext cx="28575" cy="104775"/>
    <xdr:sp>
      <xdr:nvSpPr>
        <xdr:cNvPr id="29" name="TextBox 29"/>
        <xdr:cNvSpPr txBox="1">
          <a:spLocks noChangeArrowheads="1"/>
        </xdr:cNvSpPr>
      </xdr:nvSpPr>
      <xdr:spPr>
        <a:xfrm flipH="1">
          <a:off x="1514475" y="132492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80</xdr:row>
      <xdr:rowOff>76200</xdr:rowOff>
    </xdr:from>
    <xdr:ext cx="28575" cy="104775"/>
    <xdr:sp>
      <xdr:nvSpPr>
        <xdr:cNvPr id="30" name="TextBox 30"/>
        <xdr:cNvSpPr txBox="1">
          <a:spLocks noChangeArrowheads="1"/>
        </xdr:cNvSpPr>
      </xdr:nvSpPr>
      <xdr:spPr>
        <a:xfrm flipH="1">
          <a:off x="1514475" y="132492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80</xdr:row>
      <xdr:rowOff>76200</xdr:rowOff>
    </xdr:from>
    <xdr:ext cx="28575" cy="104775"/>
    <xdr:sp>
      <xdr:nvSpPr>
        <xdr:cNvPr id="31" name="TextBox 31"/>
        <xdr:cNvSpPr txBox="1">
          <a:spLocks noChangeArrowheads="1"/>
        </xdr:cNvSpPr>
      </xdr:nvSpPr>
      <xdr:spPr>
        <a:xfrm flipH="1">
          <a:off x="1514475" y="132492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80</xdr:row>
      <xdr:rowOff>76200</xdr:rowOff>
    </xdr:from>
    <xdr:ext cx="28575" cy="104775"/>
    <xdr:sp>
      <xdr:nvSpPr>
        <xdr:cNvPr id="32" name="TextBox 32"/>
        <xdr:cNvSpPr txBox="1">
          <a:spLocks noChangeArrowheads="1"/>
        </xdr:cNvSpPr>
      </xdr:nvSpPr>
      <xdr:spPr>
        <a:xfrm flipH="1">
          <a:off x="1514475" y="132492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2</xdr:row>
      <xdr:rowOff>0</xdr:rowOff>
    </xdr:from>
    <xdr:ext cx="76200" cy="514350"/>
    <xdr:sp>
      <xdr:nvSpPr>
        <xdr:cNvPr id="33" name="TextBox 33"/>
        <xdr:cNvSpPr txBox="1">
          <a:spLocks noChangeArrowheads="1"/>
        </xdr:cNvSpPr>
      </xdr:nvSpPr>
      <xdr:spPr>
        <a:xfrm>
          <a:off x="15144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80</xdr:row>
      <xdr:rowOff>0</xdr:rowOff>
    </xdr:from>
    <xdr:ext cx="76200" cy="409575"/>
    <xdr:sp>
      <xdr:nvSpPr>
        <xdr:cNvPr id="34" name="TextBox 34"/>
        <xdr:cNvSpPr txBox="1">
          <a:spLocks noChangeArrowheads="1"/>
        </xdr:cNvSpPr>
      </xdr:nvSpPr>
      <xdr:spPr>
        <a:xfrm>
          <a:off x="1514475" y="13173075"/>
          <a:ext cx="76200" cy="409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80</xdr:row>
      <xdr:rowOff>76200</xdr:rowOff>
    </xdr:from>
    <xdr:ext cx="28575" cy="104775"/>
    <xdr:sp>
      <xdr:nvSpPr>
        <xdr:cNvPr id="35" name="TextBox 35"/>
        <xdr:cNvSpPr txBox="1">
          <a:spLocks noChangeArrowheads="1"/>
        </xdr:cNvSpPr>
      </xdr:nvSpPr>
      <xdr:spPr>
        <a:xfrm flipH="1">
          <a:off x="1514475" y="132492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80</xdr:row>
      <xdr:rowOff>76200</xdr:rowOff>
    </xdr:from>
    <xdr:ext cx="28575" cy="104775"/>
    <xdr:sp>
      <xdr:nvSpPr>
        <xdr:cNvPr id="36" name="TextBox 36"/>
        <xdr:cNvSpPr txBox="1">
          <a:spLocks noChangeArrowheads="1"/>
        </xdr:cNvSpPr>
      </xdr:nvSpPr>
      <xdr:spPr>
        <a:xfrm flipH="1">
          <a:off x="1514475" y="132492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80</xdr:row>
      <xdr:rowOff>76200</xdr:rowOff>
    </xdr:from>
    <xdr:ext cx="28575" cy="104775"/>
    <xdr:sp>
      <xdr:nvSpPr>
        <xdr:cNvPr id="37" name="TextBox 37"/>
        <xdr:cNvSpPr txBox="1">
          <a:spLocks noChangeArrowheads="1"/>
        </xdr:cNvSpPr>
      </xdr:nvSpPr>
      <xdr:spPr>
        <a:xfrm flipH="1">
          <a:off x="1514475" y="132492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2</xdr:row>
      <xdr:rowOff>0</xdr:rowOff>
    </xdr:from>
    <xdr:ext cx="76200" cy="514350"/>
    <xdr:sp>
      <xdr:nvSpPr>
        <xdr:cNvPr id="38" name="TextBox 38"/>
        <xdr:cNvSpPr txBox="1">
          <a:spLocks noChangeArrowheads="1"/>
        </xdr:cNvSpPr>
      </xdr:nvSpPr>
      <xdr:spPr>
        <a:xfrm>
          <a:off x="15144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80</xdr:row>
      <xdr:rowOff>0</xdr:rowOff>
    </xdr:from>
    <xdr:ext cx="76200" cy="409575"/>
    <xdr:sp>
      <xdr:nvSpPr>
        <xdr:cNvPr id="39" name="TextBox 39"/>
        <xdr:cNvSpPr txBox="1">
          <a:spLocks noChangeArrowheads="1"/>
        </xdr:cNvSpPr>
      </xdr:nvSpPr>
      <xdr:spPr>
        <a:xfrm>
          <a:off x="1514475" y="13173075"/>
          <a:ext cx="76200" cy="409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80</xdr:row>
      <xdr:rowOff>76200</xdr:rowOff>
    </xdr:from>
    <xdr:ext cx="28575" cy="104775"/>
    <xdr:sp>
      <xdr:nvSpPr>
        <xdr:cNvPr id="40" name="TextBox 40"/>
        <xdr:cNvSpPr txBox="1">
          <a:spLocks noChangeArrowheads="1"/>
        </xdr:cNvSpPr>
      </xdr:nvSpPr>
      <xdr:spPr>
        <a:xfrm flipH="1">
          <a:off x="1514475" y="132492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80</xdr:row>
      <xdr:rowOff>76200</xdr:rowOff>
    </xdr:from>
    <xdr:ext cx="28575" cy="104775"/>
    <xdr:sp>
      <xdr:nvSpPr>
        <xdr:cNvPr id="41" name="TextBox 41"/>
        <xdr:cNvSpPr txBox="1">
          <a:spLocks noChangeArrowheads="1"/>
        </xdr:cNvSpPr>
      </xdr:nvSpPr>
      <xdr:spPr>
        <a:xfrm flipH="1">
          <a:off x="1514475" y="132492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80</xdr:row>
      <xdr:rowOff>76200</xdr:rowOff>
    </xdr:from>
    <xdr:ext cx="28575" cy="104775"/>
    <xdr:sp>
      <xdr:nvSpPr>
        <xdr:cNvPr id="42" name="TextBox 42"/>
        <xdr:cNvSpPr txBox="1">
          <a:spLocks noChangeArrowheads="1"/>
        </xdr:cNvSpPr>
      </xdr:nvSpPr>
      <xdr:spPr>
        <a:xfrm flipH="1">
          <a:off x="1514475" y="132492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2</xdr:row>
      <xdr:rowOff>0</xdr:rowOff>
    </xdr:from>
    <xdr:ext cx="76200" cy="514350"/>
    <xdr:sp>
      <xdr:nvSpPr>
        <xdr:cNvPr id="43" name="TextBox 43"/>
        <xdr:cNvSpPr txBox="1">
          <a:spLocks noChangeArrowheads="1"/>
        </xdr:cNvSpPr>
      </xdr:nvSpPr>
      <xdr:spPr>
        <a:xfrm>
          <a:off x="15144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80</xdr:row>
      <xdr:rowOff>0</xdr:rowOff>
    </xdr:from>
    <xdr:ext cx="76200" cy="409575"/>
    <xdr:sp>
      <xdr:nvSpPr>
        <xdr:cNvPr id="44" name="TextBox 44"/>
        <xdr:cNvSpPr txBox="1">
          <a:spLocks noChangeArrowheads="1"/>
        </xdr:cNvSpPr>
      </xdr:nvSpPr>
      <xdr:spPr>
        <a:xfrm>
          <a:off x="1514475" y="13173075"/>
          <a:ext cx="76200" cy="409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80</xdr:row>
      <xdr:rowOff>76200</xdr:rowOff>
    </xdr:from>
    <xdr:ext cx="28575" cy="104775"/>
    <xdr:sp>
      <xdr:nvSpPr>
        <xdr:cNvPr id="45" name="TextBox 45"/>
        <xdr:cNvSpPr txBox="1">
          <a:spLocks noChangeArrowheads="1"/>
        </xdr:cNvSpPr>
      </xdr:nvSpPr>
      <xdr:spPr>
        <a:xfrm flipH="1">
          <a:off x="1514475" y="132492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80</xdr:row>
      <xdr:rowOff>76200</xdr:rowOff>
    </xdr:from>
    <xdr:ext cx="28575" cy="104775"/>
    <xdr:sp>
      <xdr:nvSpPr>
        <xdr:cNvPr id="46" name="TextBox 46"/>
        <xdr:cNvSpPr txBox="1">
          <a:spLocks noChangeArrowheads="1"/>
        </xdr:cNvSpPr>
      </xdr:nvSpPr>
      <xdr:spPr>
        <a:xfrm flipH="1">
          <a:off x="1514475" y="132492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5</xdr:row>
      <xdr:rowOff>142875</xdr:rowOff>
    </xdr:from>
    <xdr:ext cx="76200" cy="542925"/>
    <xdr:sp>
      <xdr:nvSpPr>
        <xdr:cNvPr id="47" name="TextBox 47"/>
        <xdr:cNvSpPr txBox="1">
          <a:spLocks noChangeArrowheads="1"/>
        </xdr:cNvSpPr>
      </xdr:nvSpPr>
      <xdr:spPr>
        <a:xfrm>
          <a:off x="1514475" y="1171575"/>
          <a:ext cx="76200" cy="542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80</xdr:row>
      <xdr:rowOff>76200</xdr:rowOff>
    </xdr:from>
    <xdr:ext cx="28575" cy="104775"/>
    <xdr:sp>
      <xdr:nvSpPr>
        <xdr:cNvPr id="48" name="TextBox 48"/>
        <xdr:cNvSpPr txBox="1">
          <a:spLocks noChangeArrowheads="1"/>
        </xdr:cNvSpPr>
      </xdr:nvSpPr>
      <xdr:spPr>
        <a:xfrm flipH="1">
          <a:off x="1514475" y="132492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80</xdr:row>
      <xdr:rowOff>76200</xdr:rowOff>
    </xdr:from>
    <xdr:ext cx="28575" cy="104775"/>
    <xdr:sp>
      <xdr:nvSpPr>
        <xdr:cNvPr id="49" name="TextBox 49"/>
        <xdr:cNvSpPr txBox="1">
          <a:spLocks noChangeArrowheads="1"/>
        </xdr:cNvSpPr>
      </xdr:nvSpPr>
      <xdr:spPr>
        <a:xfrm flipH="1">
          <a:off x="1514475" y="132492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2</xdr:row>
      <xdr:rowOff>0</xdr:rowOff>
    </xdr:from>
    <xdr:ext cx="76200" cy="514350"/>
    <xdr:sp>
      <xdr:nvSpPr>
        <xdr:cNvPr id="50" name="TextBox 50"/>
        <xdr:cNvSpPr txBox="1">
          <a:spLocks noChangeArrowheads="1"/>
        </xdr:cNvSpPr>
      </xdr:nvSpPr>
      <xdr:spPr>
        <a:xfrm>
          <a:off x="15144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80</xdr:row>
      <xdr:rowOff>0</xdr:rowOff>
    </xdr:from>
    <xdr:ext cx="76200" cy="409575"/>
    <xdr:sp>
      <xdr:nvSpPr>
        <xdr:cNvPr id="51" name="TextBox 51"/>
        <xdr:cNvSpPr txBox="1">
          <a:spLocks noChangeArrowheads="1"/>
        </xdr:cNvSpPr>
      </xdr:nvSpPr>
      <xdr:spPr>
        <a:xfrm>
          <a:off x="1514475" y="13173075"/>
          <a:ext cx="76200" cy="409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80</xdr:row>
      <xdr:rowOff>76200</xdr:rowOff>
    </xdr:from>
    <xdr:ext cx="28575" cy="104775"/>
    <xdr:sp>
      <xdr:nvSpPr>
        <xdr:cNvPr id="52" name="TextBox 52"/>
        <xdr:cNvSpPr txBox="1">
          <a:spLocks noChangeArrowheads="1"/>
        </xdr:cNvSpPr>
      </xdr:nvSpPr>
      <xdr:spPr>
        <a:xfrm flipH="1">
          <a:off x="1514475" y="132492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80</xdr:row>
      <xdr:rowOff>76200</xdr:rowOff>
    </xdr:from>
    <xdr:ext cx="28575" cy="104775"/>
    <xdr:sp>
      <xdr:nvSpPr>
        <xdr:cNvPr id="53" name="TextBox 53"/>
        <xdr:cNvSpPr txBox="1">
          <a:spLocks noChangeArrowheads="1"/>
        </xdr:cNvSpPr>
      </xdr:nvSpPr>
      <xdr:spPr>
        <a:xfrm flipH="1">
          <a:off x="1514475" y="132492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80</xdr:row>
      <xdr:rowOff>76200</xdr:rowOff>
    </xdr:from>
    <xdr:ext cx="28575" cy="104775"/>
    <xdr:sp>
      <xdr:nvSpPr>
        <xdr:cNvPr id="54" name="TextBox 54"/>
        <xdr:cNvSpPr txBox="1">
          <a:spLocks noChangeArrowheads="1"/>
        </xdr:cNvSpPr>
      </xdr:nvSpPr>
      <xdr:spPr>
        <a:xfrm flipH="1">
          <a:off x="1514475" y="132492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2</xdr:row>
      <xdr:rowOff>0</xdr:rowOff>
    </xdr:from>
    <xdr:ext cx="76200" cy="514350"/>
    <xdr:sp>
      <xdr:nvSpPr>
        <xdr:cNvPr id="55" name="TextBox 55"/>
        <xdr:cNvSpPr txBox="1">
          <a:spLocks noChangeArrowheads="1"/>
        </xdr:cNvSpPr>
      </xdr:nvSpPr>
      <xdr:spPr>
        <a:xfrm>
          <a:off x="15144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80</xdr:row>
      <xdr:rowOff>0</xdr:rowOff>
    </xdr:from>
    <xdr:ext cx="76200" cy="409575"/>
    <xdr:sp>
      <xdr:nvSpPr>
        <xdr:cNvPr id="56" name="TextBox 56"/>
        <xdr:cNvSpPr txBox="1">
          <a:spLocks noChangeArrowheads="1"/>
        </xdr:cNvSpPr>
      </xdr:nvSpPr>
      <xdr:spPr>
        <a:xfrm>
          <a:off x="1514475" y="13173075"/>
          <a:ext cx="76200" cy="409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80</xdr:row>
      <xdr:rowOff>76200</xdr:rowOff>
    </xdr:from>
    <xdr:ext cx="28575" cy="104775"/>
    <xdr:sp>
      <xdr:nvSpPr>
        <xdr:cNvPr id="57" name="TextBox 57"/>
        <xdr:cNvSpPr txBox="1">
          <a:spLocks noChangeArrowheads="1"/>
        </xdr:cNvSpPr>
      </xdr:nvSpPr>
      <xdr:spPr>
        <a:xfrm flipH="1">
          <a:off x="1514475" y="132492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80</xdr:row>
      <xdr:rowOff>76200</xdr:rowOff>
    </xdr:from>
    <xdr:ext cx="28575" cy="104775"/>
    <xdr:sp>
      <xdr:nvSpPr>
        <xdr:cNvPr id="58" name="TextBox 58"/>
        <xdr:cNvSpPr txBox="1">
          <a:spLocks noChangeArrowheads="1"/>
        </xdr:cNvSpPr>
      </xdr:nvSpPr>
      <xdr:spPr>
        <a:xfrm flipH="1">
          <a:off x="1514475" y="132492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80</xdr:row>
      <xdr:rowOff>76200</xdr:rowOff>
    </xdr:from>
    <xdr:ext cx="28575" cy="104775"/>
    <xdr:sp>
      <xdr:nvSpPr>
        <xdr:cNvPr id="59" name="TextBox 59"/>
        <xdr:cNvSpPr txBox="1">
          <a:spLocks noChangeArrowheads="1"/>
        </xdr:cNvSpPr>
      </xdr:nvSpPr>
      <xdr:spPr>
        <a:xfrm flipH="1">
          <a:off x="1514475" y="132492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2</xdr:row>
      <xdr:rowOff>0</xdr:rowOff>
    </xdr:from>
    <xdr:ext cx="76200" cy="514350"/>
    <xdr:sp>
      <xdr:nvSpPr>
        <xdr:cNvPr id="60" name="TextBox 60"/>
        <xdr:cNvSpPr txBox="1">
          <a:spLocks noChangeArrowheads="1"/>
        </xdr:cNvSpPr>
      </xdr:nvSpPr>
      <xdr:spPr>
        <a:xfrm>
          <a:off x="229552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2</xdr:row>
      <xdr:rowOff>0</xdr:rowOff>
    </xdr:from>
    <xdr:ext cx="76200" cy="514350"/>
    <xdr:sp>
      <xdr:nvSpPr>
        <xdr:cNvPr id="61" name="TextBox 61"/>
        <xdr:cNvSpPr txBox="1">
          <a:spLocks noChangeArrowheads="1"/>
        </xdr:cNvSpPr>
      </xdr:nvSpPr>
      <xdr:spPr>
        <a:xfrm>
          <a:off x="229552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2</xdr:row>
      <xdr:rowOff>0</xdr:rowOff>
    </xdr:from>
    <xdr:ext cx="76200" cy="514350"/>
    <xdr:sp>
      <xdr:nvSpPr>
        <xdr:cNvPr id="62" name="TextBox 62"/>
        <xdr:cNvSpPr txBox="1">
          <a:spLocks noChangeArrowheads="1"/>
        </xdr:cNvSpPr>
      </xdr:nvSpPr>
      <xdr:spPr>
        <a:xfrm>
          <a:off x="229552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2</xdr:row>
      <xdr:rowOff>0</xdr:rowOff>
    </xdr:from>
    <xdr:ext cx="76200" cy="514350"/>
    <xdr:sp>
      <xdr:nvSpPr>
        <xdr:cNvPr id="63" name="TextBox 63"/>
        <xdr:cNvSpPr txBox="1">
          <a:spLocks noChangeArrowheads="1"/>
        </xdr:cNvSpPr>
      </xdr:nvSpPr>
      <xdr:spPr>
        <a:xfrm>
          <a:off x="229552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2</xdr:row>
      <xdr:rowOff>0</xdr:rowOff>
    </xdr:from>
    <xdr:ext cx="76200" cy="514350"/>
    <xdr:sp>
      <xdr:nvSpPr>
        <xdr:cNvPr id="64" name="TextBox 64"/>
        <xdr:cNvSpPr txBox="1">
          <a:spLocks noChangeArrowheads="1"/>
        </xdr:cNvSpPr>
      </xdr:nvSpPr>
      <xdr:spPr>
        <a:xfrm>
          <a:off x="229552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2</xdr:row>
      <xdr:rowOff>0</xdr:rowOff>
    </xdr:from>
    <xdr:ext cx="76200" cy="514350"/>
    <xdr:sp>
      <xdr:nvSpPr>
        <xdr:cNvPr id="65" name="TextBox 65"/>
        <xdr:cNvSpPr txBox="1">
          <a:spLocks noChangeArrowheads="1"/>
        </xdr:cNvSpPr>
      </xdr:nvSpPr>
      <xdr:spPr>
        <a:xfrm>
          <a:off x="229552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2</xdr:row>
      <xdr:rowOff>0</xdr:rowOff>
    </xdr:from>
    <xdr:ext cx="76200" cy="514350"/>
    <xdr:sp>
      <xdr:nvSpPr>
        <xdr:cNvPr id="66" name="TextBox 66"/>
        <xdr:cNvSpPr txBox="1">
          <a:spLocks noChangeArrowheads="1"/>
        </xdr:cNvSpPr>
      </xdr:nvSpPr>
      <xdr:spPr>
        <a:xfrm>
          <a:off x="229552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2</xdr:row>
      <xdr:rowOff>0</xdr:rowOff>
    </xdr:from>
    <xdr:ext cx="76200" cy="514350"/>
    <xdr:sp>
      <xdr:nvSpPr>
        <xdr:cNvPr id="67" name="TextBox 67"/>
        <xdr:cNvSpPr txBox="1">
          <a:spLocks noChangeArrowheads="1"/>
        </xdr:cNvSpPr>
      </xdr:nvSpPr>
      <xdr:spPr>
        <a:xfrm>
          <a:off x="229552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2</xdr:row>
      <xdr:rowOff>0</xdr:rowOff>
    </xdr:from>
    <xdr:ext cx="76200" cy="514350"/>
    <xdr:sp>
      <xdr:nvSpPr>
        <xdr:cNvPr id="68" name="TextBox 68"/>
        <xdr:cNvSpPr txBox="1">
          <a:spLocks noChangeArrowheads="1"/>
        </xdr:cNvSpPr>
      </xdr:nvSpPr>
      <xdr:spPr>
        <a:xfrm>
          <a:off x="229552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2</xdr:row>
      <xdr:rowOff>0</xdr:rowOff>
    </xdr:from>
    <xdr:ext cx="76200" cy="514350"/>
    <xdr:sp>
      <xdr:nvSpPr>
        <xdr:cNvPr id="69" name="TextBox 69"/>
        <xdr:cNvSpPr txBox="1">
          <a:spLocks noChangeArrowheads="1"/>
        </xdr:cNvSpPr>
      </xdr:nvSpPr>
      <xdr:spPr>
        <a:xfrm>
          <a:off x="229552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514350"/>
    <xdr:sp>
      <xdr:nvSpPr>
        <xdr:cNvPr id="70" name="TextBox 70"/>
        <xdr:cNvSpPr txBox="1">
          <a:spLocks noChangeArrowheads="1"/>
        </xdr:cNvSpPr>
      </xdr:nvSpPr>
      <xdr:spPr>
        <a:xfrm>
          <a:off x="15144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514350"/>
    <xdr:sp>
      <xdr:nvSpPr>
        <xdr:cNvPr id="71" name="TextBox 71"/>
        <xdr:cNvSpPr txBox="1">
          <a:spLocks noChangeArrowheads="1"/>
        </xdr:cNvSpPr>
      </xdr:nvSpPr>
      <xdr:spPr>
        <a:xfrm>
          <a:off x="15144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514350"/>
    <xdr:sp>
      <xdr:nvSpPr>
        <xdr:cNvPr id="72" name="TextBox 72"/>
        <xdr:cNvSpPr txBox="1">
          <a:spLocks noChangeArrowheads="1"/>
        </xdr:cNvSpPr>
      </xdr:nvSpPr>
      <xdr:spPr>
        <a:xfrm>
          <a:off x="15144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514350"/>
    <xdr:sp>
      <xdr:nvSpPr>
        <xdr:cNvPr id="73" name="TextBox 73"/>
        <xdr:cNvSpPr txBox="1">
          <a:spLocks noChangeArrowheads="1"/>
        </xdr:cNvSpPr>
      </xdr:nvSpPr>
      <xdr:spPr>
        <a:xfrm>
          <a:off x="15144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514350"/>
    <xdr:sp>
      <xdr:nvSpPr>
        <xdr:cNvPr id="74" name="TextBox 74"/>
        <xdr:cNvSpPr txBox="1">
          <a:spLocks noChangeArrowheads="1"/>
        </xdr:cNvSpPr>
      </xdr:nvSpPr>
      <xdr:spPr>
        <a:xfrm>
          <a:off x="15144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514350"/>
    <xdr:sp>
      <xdr:nvSpPr>
        <xdr:cNvPr id="75" name="TextBox 75"/>
        <xdr:cNvSpPr txBox="1">
          <a:spLocks noChangeArrowheads="1"/>
        </xdr:cNvSpPr>
      </xdr:nvSpPr>
      <xdr:spPr>
        <a:xfrm>
          <a:off x="15144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514350"/>
    <xdr:sp>
      <xdr:nvSpPr>
        <xdr:cNvPr id="76" name="TextBox 76"/>
        <xdr:cNvSpPr txBox="1">
          <a:spLocks noChangeArrowheads="1"/>
        </xdr:cNvSpPr>
      </xdr:nvSpPr>
      <xdr:spPr>
        <a:xfrm>
          <a:off x="15144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514350"/>
    <xdr:sp>
      <xdr:nvSpPr>
        <xdr:cNvPr id="77" name="TextBox 77"/>
        <xdr:cNvSpPr txBox="1">
          <a:spLocks noChangeArrowheads="1"/>
        </xdr:cNvSpPr>
      </xdr:nvSpPr>
      <xdr:spPr>
        <a:xfrm>
          <a:off x="15144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514350"/>
    <xdr:sp>
      <xdr:nvSpPr>
        <xdr:cNvPr id="78" name="TextBox 78"/>
        <xdr:cNvSpPr txBox="1">
          <a:spLocks noChangeArrowheads="1"/>
        </xdr:cNvSpPr>
      </xdr:nvSpPr>
      <xdr:spPr>
        <a:xfrm>
          <a:off x="15144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514350"/>
    <xdr:sp>
      <xdr:nvSpPr>
        <xdr:cNvPr id="79" name="TextBox 79"/>
        <xdr:cNvSpPr txBox="1">
          <a:spLocks noChangeArrowheads="1"/>
        </xdr:cNvSpPr>
      </xdr:nvSpPr>
      <xdr:spPr>
        <a:xfrm>
          <a:off x="15144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514350"/>
    <xdr:sp>
      <xdr:nvSpPr>
        <xdr:cNvPr id="80" name="TextBox 80"/>
        <xdr:cNvSpPr txBox="1">
          <a:spLocks noChangeArrowheads="1"/>
        </xdr:cNvSpPr>
      </xdr:nvSpPr>
      <xdr:spPr>
        <a:xfrm>
          <a:off x="15144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514350"/>
    <xdr:sp>
      <xdr:nvSpPr>
        <xdr:cNvPr id="81" name="TextBox 81"/>
        <xdr:cNvSpPr txBox="1">
          <a:spLocks noChangeArrowheads="1"/>
        </xdr:cNvSpPr>
      </xdr:nvSpPr>
      <xdr:spPr>
        <a:xfrm>
          <a:off x="15144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514350"/>
    <xdr:sp>
      <xdr:nvSpPr>
        <xdr:cNvPr id="82" name="TextBox 82"/>
        <xdr:cNvSpPr txBox="1">
          <a:spLocks noChangeArrowheads="1"/>
        </xdr:cNvSpPr>
      </xdr:nvSpPr>
      <xdr:spPr>
        <a:xfrm>
          <a:off x="15144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514350"/>
    <xdr:sp>
      <xdr:nvSpPr>
        <xdr:cNvPr id="83" name="TextBox 83"/>
        <xdr:cNvSpPr txBox="1">
          <a:spLocks noChangeArrowheads="1"/>
        </xdr:cNvSpPr>
      </xdr:nvSpPr>
      <xdr:spPr>
        <a:xfrm>
          <a:off x="15144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514350"/>
    <xdr:sp>
      <xdr:nvSpPr>
        <xdr:cNvPr id="84" name="TextBox 84"/>
        <xdr:cNvSpPr txBox="1">
          <a:spLocks noChangeArrowheads="1"/>
        </xdr:cNvSpPr>
      </xdr:nvSpPr>
      <xdr:spPr>
        <a:xfrm>
          <a:off x="15144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514350"/>
    <xdr:sp>
      <xdr:nvSpPr>
        <xdr:cNvPr id="85" name="TextBox 85"/>
        <xdr:cNvSpPr txBox="1">
          <a:spLocks noChangeArrowheads="1"/>
        </xdr:cNvSpPr>
      </xdr:nvSpPr>
      <xdr:spPr>
        <a:xfrm>
          <a:off x="15144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514350"/>
    <xdr:sp>
      <xdr:nvSpPr>
        <xdr:cNvPr id="86" name="TextBox 86"/>
        <xdr:cNvSpPr txBox="1">
          <a:spLocks noChangeArrowheads="1"/>
        </xdr:cNvSpPr>
      </xdr:nvSpPr>
      <xdr:spPr>
        <a:xfrm>
          <a:off x="15144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514350"/>
    <xdr:sp>
      <xdr:nvSpPr>
        <xdr:cNvPr id="87" name="TextBox 87"/>
        <xdr:cNvSpPr txBox="1">
          <a:spLocks noChangeArrowheads="1"/>
        </xdr:cNvSpPr>
      </xdr:nvSpPr>
      <xdr:spPr>
        <a:xfrm>
          <a:off x="15144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514350"/>
    <xdr:sp>
      <xdr:nvSpPr>
        <xdr:cNvPr id="88" name="TextBox 88"/>
        <xdr:cNvSpPr txBox="1">
          <a:spLocks noChangeArrowheads="1"/>
        </xdr:cNvSpPr>
      </xdr:nvSpPr>
      <xdr:spPr>
        <a:xfrm>
          <a:off x="15144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514350"/>
    <xdr:sp>
      <xdr:nvSpPr>
        <xdr:cNvPr id="89" name="TextBox 89"/>
        <xdr:cNvSpPr txBox="1">
          <a:spLocks noChangeArrowheads="1"/>
        </xdr:cNvSpPr>
      </xdr:nvSpPr>
      <xdr:spPr>
        <a:xfrm>
          <a:off x="15144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5</xdr:row>
      <xdr:rowOff>0</xdr:rowOff>
    </xdr:from>
    <xdr:ext cx="76200" cy="523875"/>
    <xdr:sp>
      <xdr:nvSpPr>
        <xdr:cNvPr id="90" name="TextBox 90"/>
        <xdr:cNvSpPr txBox="1">
          <a:spLocks noChangeArrowheads="1"/>
        </xdr:cNvSpPr>
      </xdr:nvSpPr>
      <xdr:spPr>
        <a:xfrm>
          <a:off x="1514475" y="1028700"/>
          <a:ext cx="76200" cy="5238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116</xdr:row>
      <xdr:rowOff>0</xdr:rowOff>
    </xdr:from>
    <xdr:ext cx="76200" cy="438150"/>
    <xdr:sp>
      <xdr:nvSpPr>
        <xdr:cNvPr id="91" name="TextBox 91"/>
        <xdr:cNvSpPr txBox="1">
          <a:spLocks noChangeArrowheads="1"/>
        </xdr:cNvSpPr>
      </xdr:nvSpPr>
      <xdr:spPr>
        <a:xfrm>
          <a:off x="1514475" y="19002375"/>
          <a:ext cx="76200" cy="4381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118</xdr:row>
      <xdr:rowOff>0</xdr:rowOff>
    </xdr:from>
    <xdr:ext cx="28575" cy="114300"/>
    <xdr:sp>
      <xdr:nvSpPr>
        <xdr:cNvPr id="92" name="TextBox 92"/>
        <xdr:cNvSpPr txBox="1">
          <a:spLocks noChangeArrowheads="1"/>
        </xdr:cNvSpPr>
      </xdr:nvSpPr>
      <xdr:spPr>
        <a:xfrm flipH="1">
          <a:off x="1514475" y="1932622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118</xdr:row>
      <xdr:rowOff>0</xdr:rowOff>
    </xdr:from>
    <xdr:ext cx="28575" cy="114300"/>
    <xdr:sp>
      <xdr:nvSpPr>
        <xdr:cNvPr id="93" name="TextBox 93"/>
        <xdr:cNvSpPr txBox="1">
          <a:spLocks noChangeArrowheads="1"/>
        </xdr:cNvSpPr>
      </xdr:nvSpPr>
      <xdr:spPr>
        <a:xfrm flipH="1">
          <a:off x="1514475" y="1932622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5</xdr:row>
      <xdr:rowOff>0</xdr:rowOff>
    </xdr:from>
    <xdr:ext cx="76200" cy="523875"/>
    <xdr:sp>
      <xdr:nvSpPr>
        <xdr:cNvPr id="94" name="TextBox 94"/>
        <xdr:cNvSpPr txBox="1">
          <a:spLocks noChangeArrowheads="1"/>
        </xdr:cNvSpPr>
      </xdr:nvSpPr>
      <xdr:spPr>
        <a:xfrm>
          <a:off x="1514475" y="1028700"/>
          <a:ext cx="76200" cy="5238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118</xdr:row>
      <xdr:rowOff>0</xdr:rowOff>
    </xdr:from>
    <xdr:ext cx="28575" cy="114300"/>
    <xdr:sp>
      <xdr:nvSpPr>
        <xdr:cNvPr id="95" name="TextBox 95"/>
        <xdr:cNvSpPr txBox="1">
          <a:spLocks noChangeArrowheads="1"/>
        </xdr:cNvSpPr>
      </xdr:nvSpPr>
      <xdr:spPr>
        <a:xfrm flipH="1">
          <a:off x="1514475" y="1932622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118</xdr:row>
      <xdr:rowOff>0</xdr:rowOff>
    </xdr:from>
    <xdr:ext cx="28575" cy="114300"/>
    <xdr:sp>
      <xdr:nvSpPr>
        <xdr:cNvPr id="96" name="TextBox 96"/>
        <xdr:cNvSpPr txBox="1">
          <a:spLocks noChangeArrowheads="1"/>
        </xdr:cNvSpPr>
      </xdr:nvSpPr>
      <xdr:spPr>
        <a:xfrm flipH="1">
          <a:off x="1514475" y="1932622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115</xdr:row>
      <xdr:rowOff>76200</xdr:rowOff>
    </xdr:from>
    <xdr:ext cx="76200" cy="428625"/>
    <xdr:sp>
      <xdr:nvSpPr>
        <xdr:cNvPr id="97" name="TextBox 97"/>
        <xdr:cNvSpPr txBox="1">
          <a:spLocks noChangeArrowheads="1"/>
        </xdr:cNvSpPr>
      </xdr:nvSpPr>
      <xdr:spPr>
        <a:xfrm>
          <a:off x="1514475" y="18916650"/>
          <a:ext cx="76200" cy="4286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115</xdr:row>
      <xdr:rowOff>76200</xdr:rowOff>
    </xdr:from>
    <xdr:ext cx="76200" cy="428625"/>
    <xdr:sp>
      <xdr:nvSpPr>
        <xdr:cNvPr id="98" name="TextBox 98"/>
        <xdr:cNvSpPr txBox="1">
          <a:spLocks noChangeArrowheads="1"/>
        </xdr:cNvSpPr>
      </xdr:nvSpPr>
      <xdr:spPr>
        <a:xfrm>
          <a:off x="1514475" y="18916650"/>
          <a:ext cx="76200" cy="4286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115</xdr:row>
      <xdr:rowOff>76200</xdr:rowOff>
    </xdr:from>
    <xdr:ext cx="76200" cy="428625"/>
    <xdr:sp>
      <xdr:nvSpPr>
        <xdr:cNvPr id="99" name="TextBox 99"/>
        <xdr:cNvSpPr txBox="1">
          <a:spLocks noChangeArrowheads="1"/>
        </xdr:cNvSpPr>
      </xdr:nvSpPr>
      <xdr:spPr>
        <a:xfrm>
          <a:off x="1514475" y="18916650"/>
          <a:ext cx="76200" cy="4286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2</xdr:col>
      <xdr:colOff>0</xdr:colOff>
      <xdr:row>115</xdr:row>
      <xdr:rowOff>76200</xdr:rowOff>
    </xdr:from>
    <xdr:ext cx="76200" cy="428625"/>
    <xdr:sp>
      <xdr:nvSpPr>
        <xdr:cNvPr id="100" name="TextBox 100"/>
        <xdr:cNvSpPr txBox="1">
          <a:spLocks noChangeArrowheads="1"/>
        </xdr:cNvSpPr>
      </xdr:nvSpPr>
      <xdr:spPr>
        <a:xfrm>
          <a:off x="2295525" y="18916650"/>
          <a:ext cx="76200" cy="4286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3</xdr:col>
      <xdr:colOff>0</xdr:colOff>
      <xdr:row>115</xdr:row>
      <xdr:rowOff>76200</xdr:rowOff>
    </xdr:from>
    <xdr:ext cx="76200" cy="428625"/>
    <xdr:sp>
      <xdr:nvSpPr>
        <xdr:cNvPr id="101" name="TextBox 101"/>
        <xdr:cNvSpPr txBox="1">
          <a:spLocks noChangeArrowheads="1"/>
        </xdr:cNvSpPr>
      </xdr:nvSpPr>
      <xdr:spPr>
        <a:xfrm>
          <a:off x="3076575" y="18916650"/>
          <a:ext cx="76200" cy="4286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4</xdr:col>
      <xdr:colOff>0</xdr:colOff>
      <xdr:row>115</xdr:row>
      <xdr:rowOff>76200</xdr:rowOff>
    </xdr:from>
    <xdr:ext cx="76200" cy="428625"/>
    <xdr:sp>
      <xdr:nvSpPr>
        <xdr:cNvPr id="102" name="TextBox 102"/>
        <xdr:cNvSpPr txBox="1">
          <a:spLocks noChangeArrowheads="1"/>
        </xdr:cNvSpPr>
      </xdr:nvSpPr>
      <xdr:spPr>
        <a:xfrm>
          <a:off x="3857625" y="18916650"/>
          <a:ext cx="76200" cy="4286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4</xdr:col>
      <xdr:colOff>0</xdr:colOff>
      <xdr:row>115</xdr:row>
      <xdr:rowOff>76200</xdr:rowOff>
    </xdr:from>
    <xdr:ext cx="76200" cy="428625"/>
    <xdr:sp>
      <xdr:nvSpPr>
        <xdr:cNvPr id="103" name="TextBox 103"/>
        <xdr:cNvSpPr txBox="1">
          <a:spLocks noChangeArrowheads="1"/>
        </xdr:cNvSpPr>
      </xdr:nvSpPr>
      <xdr:spPr>
        <a:xfrm>
          <a:off x="3857625" y="18916650"/>
          <a:ext cx="76200" cy="4286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118</xdr:row>
      <xdr:rowOff>0</xdr:rowOff>
    </xdr:from>
    <xdr:ext cx="28575" cy="114300"/>
    <xdr:sp>
      <xdr:nvSpPr>
        <xdr:cNvPr id="104" name="TextBox 104"/>
        <xdr:cNvSpPr txBox="1">
          <a:spLocks noChangeArrowheads="1"/>
        </xdr:cNvSpPr>
      </xdr:nvSpPr>
      <xdr:spPr>
        <a:xfrm flipH="1">
          <a:off x="1514475" y="1932622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118</xdr:row>
      <xdr:rowOff>0</xdr:rowOff>
    </xdr:from>
    <xdr:ext cx="28575" cy="114300"/>
    <xdr:sp>
      <xdr:nvSpPr>
        <xdr:cNvPr id="105" name="TextBox 105"/>
        <xdr:cNvSpPr txBox="1">
          <a:spLocks noChangeArrowheads="1"/>
        </xdr:cNvSpPr>
      </xdr:nvSpPr>
      <xdr:spPr>
        <a:xfrm flipH="1">
          <a:off x="1514475" y="1932622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118</xdr:row>
      <xdr:rowOff>0</xdr:rowOff>
    </xdr:from>
    <xdr:ext cx="28575" cy="114300"/>
    <xdr:sp>
      <xdr:nvSpPr>
        <xdr:cNvPr id="106" name="TextBox 106"/>
        <xdr:cNvSpPr txBox="1">
          <a:spLocks noChangeArrowheads="1"/>
        </xdr:cNvSpPr>
      </xdr:nvSpPr>
      <xdr:spPr>
        <a:xfrm flipH="1">
          <a:off x="1514475" y="1932622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118</xdr:row>
      <xdr:rowOff>0</xdr:rowOff>
    </xdr:from>
    <xdr:ext cx="28575" cy="114300"/>
    <xdr:sp>
      <xdr:nvSpPr>
        <xdr:cNvPr id="107" name="TextBox 107"/>
        <xdr:cNvSpPr txBox="1">
          <a:spLocks noChangeArrowheads="1"/>
        </xdr:cNvSpPr>
      </xdr:nvSpPr>
      <xdr:spPr>
        <a:xfrm flipH="1">
          <a:off x="1514475" y="1932622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118</xdr:row>
      <xdr:rowOff>0</xdr:rowOff>
    </xdr:from>
    <xdr:ext cx="28575" cy="114300"/>
    <xdr:sp>
      <xdr:nvSpPr>
        <xdr:cNvPr id="108" name="TextBox 108"/>
        <xdr:cNvSpPr txBox="1">
          <a:spLocks noChangeArrowheads="1"/>
        </xdr:cNvSpPr>
      </xdr:nvSpPr>
      <xdr:spPr>
        <a:xfrm flipH="1">
          <a:off x="1514475" y="1932622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118</xdr:row>
      <xdr:rowOff>0</xdr:rowOff>
    </xdr:from>
    <xdr:ext cx="28575" cy="114300"/>
    <xdr:sp>
      <xdr:nvSpPr>
        <xdr:cNvPr id="109" name="TextBox 109"/>
        <xdr:cNvSpPr txBox="1">
          <a:spLocks noChangeArrowheads="1"/>
        </xdr:cNvSpPr>
      </xdr:nvSpPr>
      <xdr:spPr>
        <a:xfrm flipH="1">
          <a:off x="1514475" y="1932622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118</xdr:row>
      <xdr:rowOff>0</xdr:rowOff>
    </xdr:from>
    <xdr:ext cx="28575" cy="114300"/>
    <xdr:sp>
      <xdr:nvSpPr>
        <xdr:cNvPr id="110" name="TextBox 110"/>
        <xdr:cNvSpPr txBox="1">
          <a:spLocks noChangeArrowheads="1"/>
        </xdr:cNvSpPr>
      </xdr:nvSpPr>
      <xdr:spPr>
        <a:xfrm flipH="1">
          <a:off x="1514475" y="1932622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118</xdr:row>
      <xdr:rowOff>0</xdr:rowOff>
    </xdr:from>
    <xdr:ext cx="28575" cy="114300"/>
    <xdr:sp>
      <xdr:nvSpPr>
        <xdr:cNvPr id="111" name="TextBox 111"/>
        <xdr:cNvSpPr txBox="1">
          <a:spLocks noChangeArrowheads="1"/>
        </xdr:cNvSpPr>
      </xdr:nvSpPr>
      <xdr:spPr>
        <a:xfrm flipH="1">
          <a:off x="1514475" y="1932622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115</xdr:row>
      <xdr:rowOff>76200</xdr:rowOff>
    </xdr:from>
    <xdr:ext cx="76200" cy="428625"/>
    <xdr:sp>
      <xdr:nvSpPr>
        <xdr:cNvPr id="112" name="TextBox 112"/>
        <xdr:cNvSpPr txBox="1">
          <a:spLocks noChangeArrowheads="1"/>
        </xdr:cNvSpPr>
      </xdr:nvSpPr>
      <xdr:spPr>
        <a:xfrm>
          <a:off x="1514475" y="18916650"/>
          <a:ext cx="76200" cy="4286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5</xdr:row>
      <xdr:rowOff>0</xdr:rowOff>
    </xdr:from>
    <xdr:ext cx="76200" cy="523875"/>
    <xdr:sp>
      <xdr:nvSpPr>
        <xdr:cNvPr id="113" name="TextBox 113"/>
        <xdr:cNvSpPr txBox="1">
          <a:spLocks noChangeArrowheads="1"/>
        </xdr:cNvSpPr>
      </xdr:nvSpPr>
      <xdr:spPr>
        <a:xfrm>
          <a:off x="4638675" y="1028700"/>
          <a:ext cx="76200" cy="5238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115</xdr:row>
      <xdr:rowOff>76200</xdr:rowOff>
    </xdr:from>
    <xdr:ext cx="76200" cy="428625"/>
    <xdr:sp>
      <xdr:nvSpPr>
        <xdr:cNvPr id="114" name="TextBox 114"/>
        <xdr:cNvSpPr txBox="1">
          <a:spLocks noChangeArrowheads="1"/>
        </xdr:cNvSpPr>
      </xdr:nvSpPr>
      <xdr:spPr>
        <a:xfrm>
          <a:off x="4638675" y="18916650"/>
          <a:ext cx="76200" cy="4286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117</xdr:row>
      <xdr:rowOff>0</xdr:rowOff>
    </xdr:from>
    <xdr:ext cx="28575" cy="104775"/>
    <xdr:sp>
      <xdr:nvSpPr>
        <xdr:cNvPr id="115" name="TextBox 115"/>
        <xdr:cNvSpPr txBox="1">
          <a:spLocks noChangeArrowheads="1"/>
        </xdr:cNvSpPr>
      </xdr:nvSpPr>
      <xdr:spPr>
        <a:xfrm flipH="1">
          <a:off x="4638675" y="191643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117</xdr:row>
      <xdr:rowOff>0</xdr:rowOff>
    </xdr:from>
    <xdr:ext cx="28575" cy="104775"/>
    <xdr:sp>
      <xdr:nvSpPr>
        <xdr:cNvPr id="116" name="TextBox 116"/>
        <xdr:cNvSpPr txBox="1">
          <a:spLocks noChangeArrowheads="1"/>
        </xdr:cNvSpPr>
      </xdr:nvSpPr>
      <xdr:spPr>
        <a:xfrm flipH="1">
          <a:off x="4638675" y="191643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5</xdr:row>
      <xdr:rowOff>0</xdr:rowOff>
    </xdr:from>
    <xdr:ext cx="76200" cy="523875"/>
    <xdr:sp>
      <xdr:nvSpPr>
        <xdr:cNvPr id="117" name="TextBox 117"/>
        <xdr:cNvSpPr txBox="1">
          <a:spLocks noChangeArrowheads="1"/>
        </xdr:cNvSpPr>
      </xdr:nvSpPr>
      <xdr:spPr>
        <a:xfrm>
          <a:off x="4638675" y="1028700"/>
          <a:ext cx="76200" cy="5238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117</xdr:row>
      <xdr:rowOff>0</xdr:rowOff>
    </xdr:from>
    <xdr:ext cx="28575" cy="104775"/>
    <xdr:sp>
      <xdr:nvSpPr>
        <xdr:cNvPr id="118" name="TextBox 118"/>
        <xdr:cNvSpPr txBox="1">
          <a:spLocks noChangeArrowheads="1"/>
        </xdr:cNvSpPr>
      </xdr:nvSpPr>
      <xdr:spPr>
        <a:xfrm flipH="1">
          <a:off x="4638675" y="191643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117</xdr:row>
      <xdr:rowOff>0</xdr:rowOff>
    </xdr:from>
    <xdr:ext cx="28575" cy="104775"/>
    <xdr:sp>
      <xdr:nvSpPr>
        <xdr:cNvPr id="119" name="TextBox 119"/>
        <xdr:cNvSpPr txBox="1">
          <a:spLocks noChangeArrowheads="1"/>
        </xdr:cNvSpPr>
      </xdr:nvSpPr>
      <xdr:spPr>
        <a:xfrm flipH="1">
          <a:off x="4638675" y="1916430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2</xdr:row>
      <xdr:rowOff>0</xdr:rowOff>
    </xdr:from>
    <xdr:ext cx="76200" cy="514350"/>
    <xdr:sp>
      <xdr:nvSpPr>
        <xdr:cNvPr id="120" name="TextBox 120"/>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79</xdr:row>
      <xdr:rowOff>0</xdr:rowOff>
    </xdr:from>
    <xdr:ext cx="76200" cy="409575"/>
    <xdr:sp>
      <xdr:nvSpPr>
        <xdr:cNvPr id="121" name="TextBox 121"/>
        <xdr:cNvSpPr txBox="1">
          <a:spLocks noChangeArrowheads="1"/>
        </xdr:cNvSpPr>
      </xdr:nvSpPr>
      <xdr:spPr>
        <a:xfrm>
          <a:off x="4638675" y="13011150"/>
          <a:ext cx="76200" cy="409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79</xdr:row>
      <xdr:rowOff>76200</xdr:rowOff>
    </xdr:from>
    <xdr:ext cx="28575" cy="104775"/>
    <xdr:sp>
      <xdr:nvSpPr>
        <xdr:cNvPr id="122" name="TextBox 122"/>
        <xdr:cNvSpPr txBox="1">
          <a:spLocks noChangeArrowheads="1"/>
        </xdr:cNvSpPr>
      </xdr:nvSpPr>
      <xdr:spPr>
        <a:xfrm flipH="1">
          <a:off x="4638675" y="13087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79</xdr:row>
      <xdr:rowOff>76200</xdr:rowOff>
    </xdr:from>
    <xdr:ext cx="28575" cy="104775"/>
    <xdr:sp>
      <xdr:nvSpPr>
        <xdr:cNvPr id="123" name="TextBox 123"/>
        <xdr:cNvSpPr txBox="1">
          <a:spLocks noChangeArrowheads="1"/>
        </xdr:cNvSpPr>
      </xdr:nvSpPr>
      <xdr:spPr>
        <a:xfrm flipH="1">
          <a:off x="4638675" y="13087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2</xdr:row>
      <xdr:rowOff>0</xdr:rowOff>
    </xdr:from>
    <xdr:ext cx="76200" cy="514350"/>
    <xdr:sp>
      <xdr:nvSpPr>
        <xdr:cNvPr id="124" name="TextBox 124"/>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79</xdr:row>
      <xdr:rowOff>76200</xdr:rowOff>
    </xdr:from>
    <xdr:ext cx="28575" cy="104775"/>
    <xdr:sp>
      <xdr:nvSpPr>
        <xdr:cNvPr id="125" name="TextBox 125"/>
        <xdr:cNvSpPr txBox="1">
          <a:spLocks noChangeArrowheads="1"/>
        </xdr:cNvSpPr>
      </xdr:nvSpPr>
      <xdr:spPr>
        <a:xfrm flipH="1">
          <a:off x="4638675" y="13087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79</xdr:row>
      <xdr:rowOff>76200</xdr:rowOff>
    </xdr:from>
    <xdr:ext cx="28575" cy="104775"/>
    <xdr:sp>
      <xdr:nvSpPr>
        <xdr:cNvPr id="126" name="TextBox 126"/>
        <xdr:cNvSpPr txBox="1">
          <a:spLocks noChangeArrowheads="1"/>
        </xdr:cNvSpPr>
      </xdr:nvSpPr>
      <xdr:spPr>
        <a:xfrm flipH="1">
          <a:off x="4638675" y="13087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2</xdr:row>
      <xdr:rowOff>0</xdr:rowOff>
    </xdr:from>
    <xdr:ext cx="76200" cy="514350"/>
    <xdr:sp>
      <xdr:nvSpPr>
        <xdr:cNvPr id="127" name="TextBox 127"/>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79</xdr:row>
      <xdr:rowOff>0</xdr:rowOff>
    </xdr:from>
    <xdr:ext cx="76200" cy="409575"/>
    <xdr:sp>
      <xdr:nvSpPr>
        <xdr:cNvPr id="128" name="TextBox 128"/>
        <xdr:cNvSpPr txBox="1">
          <a:spLocks noChangeArrowheads="1"/>
        </xdr:cNvSpPr>
      </xdr:nvSpPr>
      <xdr:spPr>
        <a:xfrm>
          <a:off x="4638675" y="13011150"/>
          <a:ext cx="76200" cy="409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79</xdr:row>
      <xdr:rowOff>76200</xdr:rowOff>
    </xdr:from>
    <xdr:ext cx="28575" cy="104775"/>
    <xdr:sp>
      <xdr:nvSpPr>
        <xdr:cNvPr id="129" name="TextBox 129"/>
        <xdr:cNvSpPr txBox="1">
          <a:spLocks noChangeArrowheads="1"/>
        </xdr:cNvSpPr>
      </xdr:nvSpPr>
      <xdr:spPr>
        <a:xfrm flipH="1">
          <a:off x="4638675" y="13087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79</xdr:row>
      <xdr:rowOff>76200</xdr:rowOff>
    </xdr:from>
    <xdr:ext cx="28575" cy="104775"/>
    <xdr:sp>
      <xdr:nvSpPr>
        <xdr:cNvPr id="130" name="TextBox 130"/>
        <xdr:cNvSpPr txBox="1">
          <a:spLocks noChangeArrowheads="1"/>
        </xdr:cNvSpPr>
      </xdr:nvSpPr>
      <xdr:spPr>
        <a:xfrm flipH="1">
          <a:off x="4638675" y="13087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79</xdr:row>
      <xdr:rowOff>76200</xdr:rowOff>
    </xdr:from>
    <xdr:ext cx="28575" cy="104775"/>
    <xdr:sp>
      <xdr:nvSpPr>
        <xdr:cNvPr id="131" name="TextBox 131"/>
        <xdr:cNvSpPr txBox="1">
          <a:spLocks noChangeArrowheads="1"/>
        </xdr:cNvSpPr>
      </xdr:nvSpPr>
      <xdr:spPr>
        <a:xfrm flipH="1">
          <a:off x="4638675" y="13087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2</xdr:row>
      <xdr:rowOff>0</xdr:rowOff>
    </xdr:from>
    <xdr:ext cx="76200" cy="514350"/>
    <xdr:sp>
      <xdr:nvSpPr>
        <xdr:cNvPr id="132" name="TextBox 132"/>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79</xdr:row>
      <xdr:rowOff>0</xdr:rowOff>
    </xdr:from>
    <xdr:ext cx="76200" cy="409575"/>
    <xdr:sp>
      <xdr:nvSpPr>
        <xdr:cNvPr id="133" name="TextBox 133"/>
        <xdr:cNvSpPr txBox="1">
          <a:spLocks noChangeArrowheads="1"/>
        </xdr:cNvSpPr>
      </xdr:nvSpPr>
      <xdr:spPr>
        <a:xfrm>
          <a:off x="4638675" y="13011150"/>
          <a:ext cx="76200" cy="409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79</xdr:row>
      <xdr:rowOff>76200</xdr:rowOff>
    </xdr:from>
    <xdr:ext cx="28575" cy="104775"/>
    <xdr:sp>
      <xdr:nvSpPr>
        <xdr:cNvPr id="134" name="TextBox 134"/>
        <xdr:cNvSpPr txBox="1">
          <a:spLocks noChangeArrowheads="1"/>
        </xdr:cNvSpPr>
      </xdr:nvSpPr>
      <xdr:spPr>
        <a:xfrm flipH="1">
          <a:off x="4638675" y="13087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79</xdr:row>
      <xdr:rowOff>76200</xdr:rowOff>
    </xdr:from>
    <xdr:ext cx="28575" cy="104775"/>
    <xdr:sp>
      <xdr:nvSpPr>
        <xdr:cNvPr id="135" name="TextBox 135"/>
        <xdr:cNvSpPr txBox="1">
          <a:spLocks noChangeArrowheads="1"/>
        </xdr:cNvSpPr>
      </xdr:nvSpPr>
      <xdr:spPr>
        <a:xfrm flipH="1">
          <a:off x="4638675" y="13087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79</xdr:row>
      <xdr:rowOff>76200</xdr:rowOff>
    </xdr:from>
    <xdr:ext cx="28575" cy="104775"/>
    <xdr:sp>
      <xdr:nvSpPr>
        <xdr:cNvPr id="136" name="TextBox 136"/>
        <xdr:cNvSpPr txBox="1">
          <a:spLocks noChangeArrowheads="1"/>
        </xdr:cNvSpPr>
      </xdr:nvSpPr>
      <xdr:spPr>
        <a:xfrm flipH="1">
          <a:off x="4638675" y="13087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2</xdr:row>
      <xdr:rowOff>0</xdr:rowOff>
    </xdr:from>
    <xdr:ext cx="76200" cy="514350"/>
    <xdr:sp>
      <xdr:nvSpPr>
        <xdr:cNvPr id="137" name="TextBox 137"/>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80</xdr:row>
      <xdr:rowOff>0</xdr:rowOff>
    </xdr:from>
    <xdr:ext cx="76200" cy="409575"/>
    <xdr:sp>
      <xdr:nvSpPr>
        <xdr:cNvPr id="138" name="TextBox 138"/>
        <xdr:cNvSpPr txBox="1">
          <a:spLocks noChangeArrowheads="1"/>
        </xdr:cNvSpPr>
      </xdr:nvSpPr>
      <xdr:spPr>
        <a:xfrm>
          <a:off x="4638675" y="13173075"/>
          <a:ext cx="76200" cy="409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80</xdr:row>
      <xdr:rowOff>76200</xdr:rowOff>
    </xdr:from>
    <xdr:ext cx="28575" cy="104775"/>
    <xdr:sp>
      <xdr:nvSpPr>
        <xdr:cNvPr id="139" name="TextBox 139"/>
        <xdr:cNvSpPr txBox="1">
          <a:spLocks noChangeArrowheads="1"/>
        </xdr:cNvSpPr>
      </xdr:nvSpPr>
      <xdr:spPr>
        <a:xfrm flipH="1">
          <a:off x="4638675" y="132492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80</xdr:row>
      <xdr:rowOff>76200</xdr:rowOff>
    </xdr:from>
    <xdr:ext cx="28575" cy="104775"/>
    <xdr:sp>
      <xdr:nvSpPr>
        <xdr:cNvPr id="140" name="TextBox 140"/>
        <xdr:cNvSpPr txBox="1">
          <a:spLocks noChangeArrowheads="1"/>
        </xdr:cNvSpPr>
      </xdr:nvSpPr>
      <xdr:spPr>
        <a:xfrm flipH="1">
          <a:off x="4638675" y="132492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5</xdr:row>
      <xdr:rowOff>142875</xdr:rowOff>
    </xdr:from>
    <xdr:ext cx="76200" cy="542925"/>
    <xdr:sp>
      <xdr:nvSpPr>
        <xdr:cNvPr id="141" name="TextBox 141"/>
        <xdr:cNvSpPr txBox="1">
          <a:spLocks noChangeArrowheads="1"/>
        </xdr:cNvSpPr>
      </xdr:nvSpPr>
      <xdr:spPr>
        <a:xfrm>
          <a:off x="4638675" y="1171575"/>
          <a:ext cx="76200" cy="542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80</xdr:row>
      <xdr:rowOff>76200</xdr:rowOff>
    </xdr:from>
    <xdr:ext cx="28575" cy="104775"/>
    <xdr:sp>
      <xdr:nvSpPr>
        <xdr:cNvPr id="142" name="TextBox 142"/>
        <xdr:cNvSpPr txBox="1">
          <a:spLocks noChangeArrowheads="1"/>
        </xdr:cNvSpPr>
      </xdr:nvSpPr>
      <xdr:spPr>
        <a:xfrm flipH="1">
          <a:off x="4638675" y="132492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80</xdr:row>
      <xdr:rowOff>76200</xdr:rowOff>
    </xdr:from>
    <xdr:ext cx="28575" cy="104775"/>
    <xdr:sp>
      <xdr:nvSpPr>
        <xdr:cNvPr id="143" name="TextBox 143"/>
        <xdr:cNvSpPr txBox="1">
          <a:spLocks noChangeArrowheads="1"/>
        </xdr:cNvSpPr>
      </xdr:nvSpPr>
      <xdr:spPr>
        <a:xfrm flipH="1">
          <a:off x="4638675" y="132492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2</xdr:row>
      <xdr:rowOff>0</xdr:rowOff>
    </xdr:from>
    <xdr:ext cx="76200" cy="514350"/>
    <xdr:sp>
      <xdr:nvSpPr>
        <xdr:cNvPr id="144" name="TextBox 144"/>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80</xdr:row>
      <xdr:rowOff>0</xdr:rowOff>
    </xdr:from>
    <xdr:ext cx="76200" cy="409575"/>
    <xdr:sp>
      <xdr:nvSpPr>
        <xdr:cNvPr id="145" name="TextBox 145"/>
        <xdr:cNvSpPr txBox="1">
          <a:spLocks noChangeArrowheads="1"/>
        </xdr:cNvSpPr>
      </xdr:nvSpPr>
      <xdr:spPr>
        <a:xfrm>
          <a:off x="4638675" y="13173075"/>
          <a:ext cx="76200" cy="409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80</xdr:row>
      <xdr:rowOff>76200</xdr:rowOff>
    </xdr:from>
    <xdr:ext cx="28575" cy="104775"/>
    <xdr:sp>
      <xdr:nvSpPr>
        <xdr:cNvPr id="146" name="TextBox 146"/>
        <xdr:cNvSpPr txBox="1">
          <a:spLocks noChangeArrowheads="1"/>
        </xdr:cNvSpPr>
      </xdr:nvSpPr>
      <xdr:spPr>
        <a:xfrm flipH="1">
          <a:off x="4638675" y="132492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80</xdr:row>
      <xdr:rowOff>76200</xdr:rowOff>
    </xdr:from>
    <xdr:ext cx="28575" cy="104775"/>
    <xdr:sp>
      <xdr:nvSpPr>
        <xdr:cNvPr id="147" name="TextBox 147"/>
        <xdr:cNvSpPr txBox="1">
          <a:spLocks noChangeArrowheads="1"/>
        </xdr:cNvSpPr>
      </xdr:nvSpPr>
      <xdr:spPr>
        <a:xfrm flipH="1">
          <a:off x="4638675" y="132492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80</xdr:row>
      <xdr:rowOff>76200</xdr:rowOff>
    </xdr:from>
    <xdr:ext cx="28575" cy="104775"/>
    <xdr:sp>
      <xdr:nvSpPr>
        <xdr:cNvPr id="148" name="TextBox 148"/>
        <xdr:cNvSpPr txBox="1">
          <a:spLocks noChangeArrowheads="1"/>
        </xdr:cNvSpPr>
      </xdr:nvSpPr>
      <xdr:spPr>
        <a:xfrm flipH="1">
          <a:off x="4638675" y="132492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2</xdr:row>
      <xdr:rowOff>0</xdr:rowOff>
    </xdr:from>
    <xdr:ext cx="76200" cy="514350"/>
    <xdr:sp>
      <xdr:nvSpPr>
        <xdr:cNvPr id="149" name="TextBox 149"/>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80</xdr:row>
      <xdr:rowOff>0</xdr:rowOff>
    </xdr:from>
    <xdr:ext cx="76200" cy="409575"/>
    <xdr:sp>
      <xdr:nvSpPr>
        <xdr:cNvPr id="150" name="TextBox 150"/>
        <xdr:cNvSpPr txBox="1">
          <a:spLocks noChangeArrowheads="1"/>
        </xdr:cNvSpPr>
      </xdr:nvSpPr>
      <xdr:spPr>
        <a:xfrm>
          <a:off x="4638675" y="13173075"/>
          <a:ext cx="76200" cy="409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80</xdr:row>
      <xdr:rowOff>76200</xdr:rowOff>
    </xdr:from>
    <xdr:ext cx="28575" cy="104775"/>
    <xdr:sp>
      <xdr:nvSpPr>
        <xdr:cNvPr id="151" name="TextBox 151"/>
        <xdr:cNvSpPr txBox="1">
          <a:spLocks noChangeArrowheads="1"/>
        </xdr:cNvSpPr>
      </xdr:nvSpPr>
      <xdr:spPr>
        <a:xfrm flipH="1">
          <a:off x="4638675" y="132492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80</xdr:row>
      <xdr:rowOff>76200</xdr:rowOff>
    </xdr:from>
    <xdr:ext cx="28575" cy="104775"/>
    <xdr:sp>
      <xdr:nvSpPr>
        <xdr:cNvPr id="152" name="TextBox 152"/>
        <xdr:cNvSpPr txBox="1">
          <a:spLocks noChangeArrowheads="1"/>
        </xdr:cNvSpPr>
      </xdr:nvSpPr>
      <xdr:spPr>
        <a:xfrm flipH="1">
          <a:off x="4638675" y="132492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80</xdr:row>
      <xdr:rowOff>76200</xdr:rowOff>
    </xdr:from>
    <xdr:ext cx="28575" cy="104775"/>
    <xdr:sp>
      <xdr:nvSpPr>
        <xdr:cNvPr id="153" name="TextBox 153"/>
        <xdr:cNvSpPr txBox="1">
          <a:spLocks noChangeArrowheads="1"/>
        </xdr:cNvSpPr>
      </xdr:nvSpPr>
      <xdr:spPr>
        <a:xfrm flipH="1">
          <a:off x="4638675" y="132492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2</xdr:row>
      <xdr:rowOff>0</xdr:rowOff>
    </xdr:from>
    <xdr:ext cx="76200" cy="514350"/>
    <xdr:sp>
      <xdr:nvSpPr>
        <xdr:cNvPr id="154" name="TextBox 154"/>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80</xdr:row>
      <xdr:rowOff>0</xdr:rowOff>
    </xdr:from>
    <xdr:ext cx="76200" cy="409575"/>
    <xdr:sp>
      <xdr:nvSpPr>
        <xdr:cNvPr id="155" name="TextBox 155"/>
        <xdr:cNvSpPr txBox="1">
          <a:spLocks noChangeArrowheads="1"/>
        </xdr:cNvSpPr>
      </xdr:nvSpPr>
      <xdr:spPr>
        <a:xfrm>
          <a:off x="4638675" y="13173075"/>
          <a:ext cx="76200" cy="409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80</xdr:row>
      <xdr:rowOff>76200</xdr:rowOff>
    </xdr:from>
    <xdr:ext cx="28575" cy="104775"/>
    <xdr:sp>
      <xdr:nvSpPr>
        <xdr:cNvPr id="156" name="TextBox 156"/>
        <xdr:cNvSpPr txBox="1">
          <a:spLocks noChangeArrowheads="1"/>
        </xdr:cNvSpPr>
      </xdr:nvSpPr>
      <xdr:spPr>
        <a:xfrm flipH="1">
          <a:off x="4638675" y="132492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80</xdr:row>
      <xdr:rowOff>76200</xdr:rowOff>
    </xdr:from>
    <xdr:ext cx="28575" cy="104775"/>
    <xdr:sp>
      <xdr:nvSpPr>
        <xdr:cNvPr id="157" name="TextBox 157"/>
        <xdr:cNvSpPr txBox="1">
          <a:spLocks noChangeArrowheads="1"/>
        </xdr:cNvSpPr>
      </xdr:nvSpPr>
      <xdr:spPr>
        <a:xfrm flipH="1">
          <a:off x="4638675" y="132492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5</xdr:row>
      <xdr:rowOff>142875</xdr:rowOff>
    </xdr:from>
    <xdr:ext cx="76200" cy="542925"/>
    <xdr:sp>
      <xdr:nvSpPr>
        <xdr:cNvPr id="158" name="TextBox 158"/>
        <xdr:cNvSpPr txBox="1">
          <a:spLocks noChangeArrowheads="1"/>
        </xdr:cNvSpPr>
      </xdr:nvSpPr>
      <xdr:spPr>
        <a:xfrm>
          <a:off x="4638675" y="1171575"/>
          <a:ext cx="76200" cy="542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80</xdr:row>
      <xdr:rowOff>76200</xdr:rowOff>
    </xdr:from>
    <xdr:ext cx="28575" cy="104775"/>
    <xdr:sp>
      <xdr:nvSpPr>
        <xdr:cNvPr id="159" name="TextBox 159"/>
        <xdr:cNvSpPr txBox="1">
          <a:spLocks noChangeArrowheads="1"/>
        </xdr:cNvSpPr>
      </xdr:nvSpPr>
      <xdr:spPr>
        <a:xfrm flipH="1">
          <a:off x="4638675" y="132492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80</xdr:row>
      <xdr:rowOff>76200</xdr:rowOff>
    </xdr:from>
    <xdr:ext cx="28575" cy="104775"/>
    <xdr:sp>
      <xdr:nvSpPr>
        <xdr:cNvPr id="160" name="TextBox 160"/>
        <xdr:cNvSpPr txBox="1">
          <a:spLocks noChangeArrowheads="1"/>
        </xdr:cNvSpPr>
      </xdr:nvSpPr>
      <xdr:spPr>
        <a:xfrm flipH="1">
          <a:off x="4638675" y="132492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2</xdr:row>
      <xdr:rowOff>0</xdr:rowOff>
    </xdr:from>
    <xdr:ext cx="76200" cy="514350"/>
    <xdr:sp>
      <xdr:nvSpPr>
        <xdr:cNvPr id="161" name="TextBox 161"/>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80</xdr:row>
      <xdr:rowOff>0</xdr:rowOff>
    </xdr:from>
    <xdr:ext cx="76200" cy="409575"/>
    <xdr:sp>
      <xdr:nvSpPr>
        <xdr:cNvPr id="162" name="TextBox 162"/>
        <xdr:cNvSpPr txBox="1">
          <a:spLocks noChangeArrowheads="1"/>
        </xdr:cNvSpPr>
      </xdr:nvSpPr>
      <xdr:spPr>
        <a:xfrm>
          <a:off x="4638675" y="13173075"/>
          <a:ext cx="76200" cy="409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80</xdr:row>
      <xdr:rowOff>76200</xdr:rowOff>
    </xdr:from>
    <xdr:ext cx="28575" cy="104775"/>
    <xdr:sp>
      <xdr:nvSpPr>
        <xdr:cNvPr id="163" name="TextBox 163"/>
        <xdr:cNvSpPr txBox="1">
          <a:spLocks noChangeArrowheads="1"/>
        </xdr:cNvSpPr>
      </xdr:nvSpPr>
      <xdr:spPr>
        <a:xfrm flipH="1">
          <a:off x="4638675" y="132492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80</xdr:row>
      <xdr:rowOff>76200</xdr:rowOff>
    </xdr:from>
    <xdr:ext cx="28575" cy="104775"/>
    <xdr:sp>
      <xdr:nvSpPr>
        <xdr:cNvPr id="164" name="TextBox 164"/>
        <xdr:cNvSpPr txBox="1">
          <a:spLocks noChangeArrowheads="1"/>
        </xdr:cNvSpPr>
      </xdr:nvSpPr>
      <xdr:spPr>
        <a:xfrm flipH="1">
          <a:off x="4638675" y="132492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80</xdr:row>
      <xdr:rowOff>76200</xdr:rowOff>
    </xdr:from>
    <xdr:ext cx="28575" cy="104775"/>
    <xdr:sp>
      <xdr:nvSpPr>
        <xdr:cNvPr id="165" name="TextBox 165"/>
        <xdr:cNvSpPr txBox="1">
          <a:spLocks noChangeArrowheads="1"/>
        </xdr:cNvSpPr>
      </xdr:nvSpPr>
      <xdr:spPr>
        <a:xfrm flipH="1">
          <a:off x="4638675" y="132492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2</xdr:row>
      <xdr:rowOff>0</xdr:rowOff>
    </xdr:from>
    <xdr:ext cx="76200" cy="514350"/>
    <xdr:sp>
      <xdr:nvSpPr>
        <xdr:cNvPr id="166" name="TextBox 166"/>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80</xdr:row>
      <xdr:rowOff>0</xdr:rowOff>
    </xdr:from>
    <xdr:ext cx="76200" cy="409575"/>
    <xdr:sp>
      <xdr:nvSpPr>
        <xdr:cNvPr id="167" name="TextBox 167"/>
        <xdr:cNvSpPr txBox="1">
          <a:spLocks noChangeArrowheads="1"/>
        </xdr:cNvSpPr>
      </xdr:nvSpPr>
      <xdr:spPr>
        <a:xfrm>
          <a:off x="4638675" y="13173075"/>
          <a:ext cx="76200" cy="409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80</xdr:row>
      <xdr:rowOff>76200</xdr:rowOff>
    </xdr:from>
    <xdr:ext cx="28575" cy="104775"/>
    <xdr:sp>
      <xdr:nvSpPr>
        <xdr:cNvPr id="168" name="TextBox 168"/>
        <xdr:cNvSpPr txBox="1">
          <a:spLocks noChangeArrowheads="1"/>
        </xdr:cNvSpPr>
      </xdr:nvSpPr>
      <xdr:spPr>
        <a:xfrm flipH="1">
          <a:off x="4638675" y="132492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80</xdr:row>
      <xdr:rowOff>76200</xdr:rowOff>
    </xdr:from>
    <xdr:ext cx="28575" cy="104775"/>
    <xdr:sp>
      <xdr:nvSpPr>
        <xdr:cNvPr id="169" name="TextBox 169"/>
        <xdr:cNvSpPr txBox="1">
          <a:spLocks noChangeArrowheads="1"/>
        </xdr:cNvSpPr>
      </xdr:nvSpPr>
      <xdr:spPr>
        <a:xfrm flipH="1">
          <a:off x="4638675" y="132492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80</xdr:row>
      <xdr:rowOff>76200</xdr:rowOff>
    </xdr:from>
    <xdr:ext cx="28575" cy="104775"/>
    <xdr:sp>
      <xdr:nvSpPr>
        <xdr:cNvPr id="170" name="TextBox 170"/>
        <xdr:cNvSpPr txBox="1">
          <a:spLocks noChangeArrowheads="1"/>
        </xdr:cNvSpPr>
      </xdr:nvSpPr>
      <xdr:spPr>
        <a:xfrm flipH="1">
          <a:off x="4638675" y="132492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2</xdr:row>
      <xdr:rowOff>0</xdr:rowOff>
    </xdr:from>
    <xdr:ext cx="76200" cy="514350"/>
    <xdr:sp>
      <xdr:nvSpPr>
        <xdr:cNvPr id="171" name="TextBox 171"/>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172" name="TextBox 172"/>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173" name="TextBox 173"/>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174" name="TextBox 174"/>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175" name="TextBox 175"/>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176" name="TextBox 176"/>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177" name="TextBox 177"/>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178" name="TextBox 178"/>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179" name="TextBox 179"/>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180" name="TextBox 180"/>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181" name="TextBox 181"/>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182" name="TextBox 182"/>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183" name="TextBox 183"/>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184" name="TextBox 184"/>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185" name="TextBox 185"/>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186" name="TextBox 186"/>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187" name="TextBox 187"/>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188" name="TextBox 188"/>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189" name="TextBox 189"/>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190" name="TextBox 190"/>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191" name="TextBox 191"/>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192" name="TextBox 192"/>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193" name="TextBox 193"/>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194" name="TextBox 194"/>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195" name="TextBox 195"/>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196" name="TextBox 196"/>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197" name="TextBox 197"/>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198" name="TextBox 198"/>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199" name="TextBox 199"/>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200" name="TextBox 200"/>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5</xdr:row>
      <xdr:rowOff>0</xdr:rowOff>
    </xdr:from>
    <xdr:ext cx="76200" cy="523875"/>
    <xdr:sp>
      <xdr:nvSpPr>
        <xdr:cNvPr id="201" name="TextBox 201"/>
        <xdr:cNvSpPr txBox="1">
          <a:spLocks noChangeArrowheads="1"/>
        </xdr:cNvSpPr>
      </xdr:nvSpPr>
      <xdr:spPr>
        <a:xfrm>
          <a:off x="4638675" y="1028700"/>
          <a:ext cx="76200" cy="5238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116</xdr:row>
      <xdr:rowOff>0</xdr:rowOff>
    </xdr:from>
    <xdr:ext cx="76200" cy="438150"/>
    <xdr:sp>
      <xdr:nvSpPr>
        <xdr:cNvPr id="202" name="TextBox 202"/>
        <xdr:cNvSpPr txBox="1">
          <a:spLocks noChangeArrowheads="1"/>
        </xdr:cNvSpPr>
      </xdr:nvSpPr>
      <xdr:spPr>
        <a:xfrm>
          <a:off x="4638675" y="19002375"/>
          <a:ext cx="76200" cy="4381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118</xdr:row>
      <xdr:rowOff>0</xdr:rowOff>
    </xdr:from>
    <xdr:ext cx="28575" cy="114300"/>
    <xdr:sp>
      <xdr:nvSpPr>
        <xdr:cNvPr id="203" name="TextBox 203"/>
        <xdr:cNvSpPr txBox="1">
          <a:spLocks noChangeArrowheads="1"/>
        </xdr:cNvSpPr>
      </xdr:nvSpPr>
      <xdr:spPr>
        <a:xfrm flipH="1">
          <a:off x="4638675" y="1932622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118</xdr:row>
      <xdr:rowOff>0</xdr:rowOff>
    </xdr:from>
    <xdr:ext cx="28575" cy="114300"/>
    <xdr:sp>
      <xdr:nvSpPr>
        <xdr:cNvPr id="204" name="TextBox 204"/>
        <xdr:cNvSpPr txBox="1">
          <a:spLocks noChangeArrowheads="1"/>
        </xdr:cNvSpPr>
      </xdr:nvSpPr>
      <xdr:spPr>
        <a:xfrm flipH="1">
          <a:off x="4638675" y="1932622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5</xdr:row>
      <xdr:rowOff>0</xdr:rowOff>
    </xdr:from>
    <xdr:ext cx="76200" cy="523875"/>
    <xdr:sp>
      <xdr:nvSpPr>
        <xdr:cNvPr id="205" name="TextBox 205"/>
        <xdr:cNvSpPr txBox="1">
          <a:spLocks noChangeArrowheads="1"/>
        </xdr:cNvSpPr>
      </xdr:nvSpPr>
      <xdr:spPr>
        <a:xfrm>
          <a:off x="4638675" y="1028700"/>
          <a:ext cx="76200" cy="5238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118</xdr:row>
      <xdr:rowOff>0</xdr:rowOff>
    </xdr:from>
    <xdr:ext cx="28575" cy="114300"/>
    <xdr:sp>
      <xdr:nvSpPr>
        <xdr:cNvPr id="206" name="TextBox 206"/>
        <xdr:cNvSpPr txBox="1">
          <a:spLocks noChangeArrowheads="1"/>
        </xdr:cNvSpPr>
      </xdr:nvSpPr>
      <xdr:spPr>
        <a:xfrm flipH="1">
          <a:off x="4638675" y="1932622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118</xdr:row>
      <xdr:rowOff>0</xdr:rowOff>
    </xdr:from>
    <xdr:ext cx="28575" cy="114300"/>
    <xdr:sp>
      <xdr:nvSpPr>
        <xdr:cNvPr id="207" name="TextBox 207"/>
        <xdr:cNvSpPr txBox="1">
          <a:spLocks noChangeArrowheads="1"/>
        </xdr:cNvSpPr>
      </xdr:nvSpPr>
      <xdr:spPr>
        <a:xfrm flipH="1">
          <a:off x="4638675" y="1932622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115</xdr:row>
      <xdr:rowOff>76200</xdr:rowOff>
    </xdr:from>
    <xdr:ext cx="76200" cy="428625"/>
    <xdr:sp>
      <xdr:nvSpPr>
        <xdr:cNvPr id="208" name="TextBox 208"/>
        <xdr:cNvSpPr txBox="1">
          <a:spLocks noChangeArrowheads="1"/>
        </xdr:cNvSpPr>
      </xdr:nvSpPr>
      <xdr:spPr>
        <a:xfrm>
          <a:off x="4638675" y="18916650"/>
          <a:ext cx="76200" cy="4286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115</xdr:row>
      <xdr:rowOff>76200</xdr:rowOff>
    </xdr:from>
    <xdr:ext cx="76200" cy="428625"/>
    <xdr:sp>
      <xdr:nvSpPr>
        <xdr:cNvPr id="209" name="TextBox 209"/>
        <xdr:cNvSpPr txBox="1">
          <a:spLocks noChangeArrowheads="1"/>
        </xdr:cNvSpPr>
      </xdr:nvSpPr>
      <xdr:spPr>
        <a:xfrm>
          <a:off x="4638675" y="18916650"/>
          <a:ext cx="76200" cy="4286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115</xdr:row>
      <xdr:rowOff>76200</xdr:rowOff>
    </xdr:from>
    <xdr:ext cx="76200" cy="428625"/>
    <xdr:sp>
      <xdr:nvSpPr>
        <xdr:cNvPr id="210" name="TextBox 210"/>
        <xdr:cNvSpPr txBox="1">
          <a:spLocks noChangeArrowheads="1"/>
        </xdr:cNvSpPr>
      </xdr:nvSpPr>
      <xdr:spPr>
        <a:xfrm>
          <a:off x="4638675" y="18916650"/>
          <a:ext cx="76200" cy="4286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115</xdr:row>
      <xdr:rowOff>76200</xdr:rowOff>
    </xdr:from>
    <xdr:ext cx="76200" cy="428625"/>
    <xdr:sp>
      <xdr:nvSpPr>
        <xdr:cNvPr id="211" name="TextBox 211"/>
        <xdr:cNvSpPr txBox="1">
          <a:spLocks noChangeArrowheads="1"/>
        </xdr:cNvSpPr>
      </xdr:nvSpPr>
      <xdr:spPr>
        <a:xfrm>
          <a:off x="4638675" y="18916650"/>
          <a:ext cx="76200" cy="4286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115</xdr:row>
      <xdr:rowOff>76200</xdr:rowOff>
    </xdr:from>
    <xdr:ext cx="76200" cy="428625"/>
    <xdr:sp>
      <xdr:nvSpPr>
        <xdr:cNvPr id="212" name="TextBox 212"/>
        <xdr:cNvSpPr txBox="1">
          <a:spLocks noChangeArrowheads="1"/>
        </xdr:cNvSpPr>
      </xdr:nvSpPr>
      <xdr:spPr>
        <a:xfrm>
          <a:off x="4638675" y="18916650"/>
          <a:ext cx="76200" cy="4286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115</xdr:row>
      <xdr:rowOff>76200</xdr:rowOff>
    </xdr:from>
    <xdr:ext cx="76200" cy="428625"/>
    <xdr:sp>
      <xdr:nvSpPr>
        <xdr:cNvPr id="213" name="TextBox 213"/>
        <xdr:cNvSpPr txBox="1">
          <a:spLocks noChangeArrowheads="1"/>
        </xdr:cNvSpPr>
      </xdr:nvSpPr>
      <xdr:spPr>
        <a:xfrm>
          <a:off x="4638675" y="18916650"/>
          <a:ext cx="76200" cy="4286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115</xdr:row>
      <xdr:rowOff>76200</xdr:rowOff>
    </xdr:from>
    <xdr:ext cx="76200" cy="428625"/>
    <xdr:sp>
      <xdr:nvSpPr>
        <xdr:cNvPr id="214" name="TextBox 214"/>
        <xdr:cNvSpPr txBox="1">
          <a:spLocks noChangeArrowheads="1"/>
        </xdr:cNvSpPr>
      </xdr:nvSpPr>
      <xdr:spPr>
        <a:xfrm>
          <a:off x="4638675" y="18916650"/>
          <a:ext cx="76200" cy="4286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118</xdr:row>
      <xdr:rowOff>0</xdr:rowOff>
    </xdr:from>
    <xdr:ext cx="28575" cy="114300"/>
    <xdr:sp>
      <xdr:nvSpPr>
        <xdr:cNvPr id="215" name="TextBox 215"/>
        <xdr:cNvSpPr txBox="1">
          <a:spLocks noChangeArrowheads="1"/>
        </xdr:cNvSpPr>
      </xdr:nvSpPr>
      <xdr:spPr>
        <a:xfrm flipH="1">
          <a:off x="4638675" y="1932622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118</xdr:row>
      <xdr:rowOff>0</xdr:rowOff>
    </xdr:from>
    <xdr:ext cx="28575" cy="114300"/>
    <xdr:sp>
      <xdr:nvSpPr>
        <xdr:cNvPr id="216" name="TextBox 216"/>
        <xdr:cNvSpPr txBox="1">
          <a:spLocks noChangeArrowheads="1"/>
        </xdr:cNvSpPr>
      </xdr:nvSpPr>
      <xdr:spPr>
        <a:xfrm flipH="1">
          <a:off x="4638675" y="1932622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118</xdr:row>
      <xdr:rowOff>0</xdr:rowOff>
    </xdr:from>
    <xdr:ext cx="28575" cy="114300"/>
    <xdr:sp>
      <xdr:nvSpPr>
        <xdr:cNvPr id="217" name="TextBox 217"/>
        <xdr:cNvSpPr txBox="1">
          <a:spLocks noChangeArrowheads="1"/>
        </xdr:cNvSpPr>
      </xdr:nvSpPr>
      <xdr:spPr>
        <a:xfrm flipH="1">
          <a:off x="4638675" y="1932622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118</xdr:row>
      <xdr:rowOff>0</xdr:rowOff>
    </xdr:from>
    <xdr:ext cx="28575" cy="114300"/>
    <xdr:sp>
      <xdr:nvSpPr>
        <xdr:cNvPr id="218" name="TextBox 218"/>
        <xdr:cNvSpPr txBox="1">
          <a:spLocks noChangeArrowheads="1"/>
        </xdr:cNvSpPr>
      </xdr:nvSpPr>
      <xdr:spPr>
        <a:xfrm flipH="1">
          <a:off x="4638675" y="1932622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118</xdr:row>
      <xdr:rowOff>0</xdr:rowOff>
    </xdr:from>
    <xdr:ext cx="28575" cy="114300"/>
    <xdr:sp>
      <xdr:nvSpPr>
        <xdr:cNvPr id="219" name="TextBox 219"/>
        <xdr:cNvSpPr txBox="1">
          <a:spLocks noChangeArrowheads="1"/>
        </xdr:cNvSpPr>
      </xdr:nvSpPr>
      <xdr:spPr>
        <a:xfrm flipH="1">
          <a:off x="4638675" y="1932622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118</xdr:row>
      <xdr:rowOff>0</xdr:rowOff>
    </xdr:from>
    <xdr:ext cx="28575" cy="114300"/>
    <xdr:sp>
      <xdr:nvSpPr>
        <xdr:cNvPr id="220" name="TextBox 220"/>
        <xdr:cNvSpPr txBox="1">
          <a:spLocks noChangeArrowheads="1"/>
        </xdr:cNvSpPr>
      </xdr:nvSpPr>
      <xdr:spPr>
        <a:xfrm flipH="1">
          <a:off x="4638675" y="1932622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118</xdr:row>
      <xdr:rowOff>0</xdr:rowOff>
    </xdr:from>
    <xdr:ext cx="28575" cy="114300"/>
    <xdr:sp>
      <xdr:nvSpPr>
        <xdr:cNvPr id="221" name="TextBox 221"/>
        <xdr:cNvSpPr txBox="1">
          <a:spLocks noChangeArrowheads="1"/>
        </xdr:cNvSpPr>
      </xdr:nvSpPr>
      <xdr:spPr>
        <a:xfrm flipH="1">
          <a:off x="4638675" y="1932622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118</xdr:row>
      <xdr:rowOff>0</xdr:rowOff>
    </xdr:from>
    <xdr:ext cx="28575" cy="114300"/>
    <xdr:sp>
      <xdr:nvSpPr>
        <xdr:cNvPr id="222" name="TextBox 222"/>
        <xdr:cNvSpPr txBox="1">
          <a:spLocks noChangeArrowheads="1"/>
        </xdr:cNvSpPr>
      </xdr:nvSpPr>
      <xdr:spPr>
        <a:xfrm flipH="1">
          <a:off x="4638675" y="1932622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115</xdr:row>
      <xdr:rowOff>76200</xdr:rowOff>
    </xdr:from>
    <xdr:ext cx="76200" cy="428625"/>
    <xdr:sp>
      <xdr:nvSpPr>
        <xdr:cNvPr id="223" name="TextBox 223"/>
        <xdr:cNvSpPr txBox="1">
          <a:spLocks noChangeArrowheads="1"/>
        </xdr:cNvSpPr>
      </xdr:nvSpPr>
      <xdr:spPr>
        <a:xfrm>
          <a:off x="4638675" y="18916650"/>
          <a:ext cx="76200" cy="4286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2</xdr:row>
      <xdr:rowOff>0</xdr:rowOff>
    </xdr:from>
    <xdr:ext cx="76200" cy="514350"/>
    <xdr:sp>
      <xdr:nvSpPr>
        <xdr:cNvPr id="224" name="TextBox 224"/>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225" name="TextBox 225"/>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226" name="TextBox 226"/>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227" name="TextBox 227"/>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228" name="TextBox 228"/>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229" name="TextBox 229"/>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230" name="TextBox 230"/>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231" name="TextBox 231"/>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232" name="TextBox 232"/>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233" name="TextBox 233"/>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234" name="TextBox 234"/>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235" name="TextBox 235"/>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236" name="TextBox 236"/>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237" name="TextBox 237"/>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238" name="TextBox 238"/>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239" name="TextBox 239"/>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240" name="TextBox 240"/>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241" name="TextBox 241"/>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242" name="TextBox 242"/>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243" name="TextBox 243"/>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244" name="TextBox 244"/>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245" name="TextBox 245"/>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246" name="TextBox 246"/>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247" name="TextBox 247"/>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248" name="TextBox 248"/>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249" name="TextBox 249"/>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250" name="TextBox 250"/>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251" name="TextBox 251"/>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252" name="TextBox 252"/>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253" name="TextBox 253"/>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254" name="TextBox 254"/>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255" name="TextBox 255"/>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256" name="TextBox 256"/>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257" name="TextBox 257"/>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258" name="TextBox 258"/>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259" name="TextBox 259"/>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260" name="TextBox 260"/>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261" name="TextBox 261"/>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262" name="TextBox 262"/>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263" name="TextBox 263"/>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264" name="TextBox 264"/>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265" name="TextBox 265"/>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266" name="TextBox 266"/>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267" name="TextBox 267"/>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268" name="TextBox 268"/>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269" name="TextBox 269"/>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270" name="TextBox 270"/>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271" name="TextBox 271"/>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272" name="TextBox 272"/>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273" name="TextBox 273"/>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274" name="TextBox 274"/>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275" name="TextBox 275"/>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276" name="TextBox 276"/>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277" name="TextBox 277"/>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278" name="TextBox 278"/>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279" name="TextBox 279"/>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280" name="TextBox 280"/>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281" name="TextBox 281"/>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282" name="TextBox 282"/>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514350"/>
    <xdr:sp>
      <xdr:nvSpPr>
        <xdr:cNvPr id="283" name="TextBox 283"/>
        <xdr:cNvSpPr txBox="1">
          <a:spLocks noChangeArrowheads="1"/>
        </xdr:cNvSpPr>
      </xdr:nvSpPr>
      <xdr:spPr>
        <a:xfrm>
          <a:off x="4638675" y="3238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0</xdr:rowOff>
    </xdr:from>
    <xdr:to>
      <xdr:col>1</xdr:col>
      <xdr:colOff>0</xdr:colOff>
      <xdr:row>10</xdr:row>
      <xdr:rowOff>0</xdr:rowOff>
    </xdr:to>
    <xdr:sp>
      <xdr:nvSpPr>
        <xdr:cNvPr id="1" name="Line 1"/>
        <xdr:cNvSpPr>
          <a:spLocks/>
        </xdr:cNvSpPr>
      </xdr:nvSpPr>
      <xdr:spPr>
        <a:xfrm>
          <a:off x="2047875" y="1743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xdr:row>
      <xdr:rowOff>0</xdr:rowOff>
    </xdr:from>
    <xdr:to>
      <xdr:col>1</xdr:col>
      <xdr:colOff>0</xdr:colOff>
      <xdr:row>2</xdr:row>
      <xdr:rowOff>133350</xdr:rowOff>
    </xdr:to>
    <xdr:sp>
      <xdr:nvSpPr>
        <xdr:cNvPr id="2" name="Line 2"/>
        <xdr:cNvSpPr>
          <a:spLocks/>
        </xdr:cNvSpPr>
      </xdr:nvSpPr>
      <xdr:spPr>
        <a:xfrm>
          <a:off x="2047875" y="323850"/>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0</xdr:colOff>
      <xdr:row>13</xdr:row>
      <xdr:rowOff>76200</xdr:rowOff>
    </xdr:from>
    <xdr:ext cx="76200" cy="200025"/>
    <xdr:sp>
      <xdr:nvSpPr>
        <xdr:cNvPr id="3" name="TextBox 3"/>
        <xdr:cNvSpPr txBox="1">
          <a:spLocks noChangeArrowheads="1"/>
        </xdr:cNvSpPr>
      </xdr:nvSpPr>
      <xdr:spPr>
        <a:xfrm>
          <a:off x="5095875" y="2305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13</xdr:row>
      <xdr:rowOff>57150</xdr:rowOff>
    </xdr:from>
    <xdr:ext cx="57150" cy="123825"/>
    <xdr:sp>
      <xdr:nvSpPr>
        <xdr:cNvPr id="4" name="TextBox 4"/>
        <xdr:cNvSpPr txBox="1">
          <a:spLocks noChangeArrowheads="1"/>
        </xdr:cNvSpPr>
      </xdr:nvSpPr>
      <xdr:spPr>
        <a:xfrm>
          <a:off x="5095875" y="2286000"/>
          <a:ext cx="57150"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13</xdr:row>
      <xdr:rowOff>28575</xdr:rowOff>
    </xdr:from>
    <xdr:ext cx="76200" cy="133350"/>
    <xdr:sp>
      <xdr:nvSpPr>
        <xdr:cNvPr id="5" name="TextBox 5"/>
        <xdr:cNvSpPr txBox="1">
          <a:spLocks noChangeArrowheads="1"/>
        </xdr:cNvSpPr>
      </xdr:nvSpPr>
      <xdr:spPr>
        <a:xfrm>
          <a:off x="5095875" y="2257425"/>
          <a:ext cx="76200" cy="133350"/>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a:t>
          </a:r>
        </a:p>
      </xdr:txBody>
    </xdr:sp>
    <xdr:clientData/>
  </xdr:oneCellAnchor>
  <xdr:oneCellAnchor>
    <xdr:from>
      <xdr:col>5</xdr:col>
      <xdr:colOff>742950</xdr:colOff>
      <xdr:row>14</xdr:row>
      <xdr:rowOff>161925</xdr:rowOff>
    </xdr:from>
    <xdr:ext cx="76200" cy="200025"/>
    <xdr:sp>
      <xdr:nvSpPr>
        <xdr:cNvPr id="6" name="TextBox 6"/>
        <xdr:cNvSpPr txBox="1">
          <a:spLocks noChangeArrowheads="1"/>
        </xdr:cNvSpPr>
      </xdr:nvSpPr>
      <xdr:spPr>
        <a:xfrm>
          <a:off x="5838825" y="25527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14</xdr:row>
      <xdr:rowOff>161925</xdr:rowOff>
    </xdr:from>
    <xdr:ext cx="76200" cy="200025"/>
    <xdr:sp>
      <xdr:nvSpPr>
        <xdr:cNvPr id="7" name="TextBox 7"/>
        <xdr:cNvSpPr txBox="1">
          <a:spLocks noChangeArrowheads="1"/>
        </xdr:cNvSpPr>
      </xdr:nvSpPr>
      <xdr:spPr>
        <a:xfrm>
          <a:off x="5095875" y="25527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142875</xdr:colOff>
      <xdr:row>13</xdr:row>
      <xdr:rowOff>76200</xdr:rowOff>
    </xdr:from>
    <xdr:ext cx="76200" cy="200025"/>
    <xdr:sp>
      <xdr:nvSpPr>
        <xdr:cNvPr id="8" name="TextBox 8"/>
        <xdr:cNvSpPr txBox="1">
          <a:spLocks noChangeArrowheads="1"/>
        </xdr:cNvSpPr>
      </xdr:nvSpPr>
      <xdr:spPr>
        <a:xfrm>
          <a:off x="2190750" y="2305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114300</xdr:colOff>
      <xdr:row>13</xdr:row>
      <xdr:rowOff>57150</xdr:rowOff>
    </xdr:from>
    <xdr:ext cx="57150" cy="123825"/>
    <xdr:sp>
      <xdr:nvSpPr>
        <xdr:cNvPr id="9" name="TextBox 9"/>
        <xdr:cNvSpPr txBox="1">
          <a:spLocks noChangeArrowheads="1"/>
        </xdr:cNvSpPr>
      </xdr:nvSpPr>
      <xdr:spPr>
        <a:xfrm>
          <a:off x="2162175" y="2286000"/>
          <a:ext cx="57150"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xdr:row>
      <xdr:rowOff>161925</xdr:rowOff>
    </xdr:from>
    <xdr:ext cx="76200" cy="200025"/>
    <xdr:sp>
      <xdr:nvSpPr>
        <xdr:cNvPr id="10" name="TextBox 10"/>
        <xdr:cNvSpPr txBox="1">
          <a:spLocks noChangeArrowheads="1"/>
        </xdr:cNvSpPr>
      </xdr:nvSpPr>
      <xdr:spPr>
        <a:xfrm>
          <a:off x="2809875" y="25527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14</xdr:row>
      <xdr:rowOff>161925</xdr:rowOff>
    </xdr:from>
    <xdr:ext cx="76200" cy="200025"/>
    <xdr:sp>
      <xdr:nvSpPr>
        <xdr:cNvPr id="11" name="TextBox 11"/>
        <xdr:cNvSpPr txBox="1">
          <a:spLocks noChangeArrowheads="1"/>
        </xdr:cNvSpPr>
      </xdr:nvSpPr>
      <xdr:spPr>
        <a:xfrm>
          <a:off x="3571875" y="25527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14</xdr:row>
      <xdr:rowOff>161925</xdr:rowOff>
    </xdr:from>
    <xdr:ext cx="76200" cy="200025"/>
    <xdr:sp>
      <xdr:nvSpPr>
        <xdr:cNvPr id="12" name="TextBox 12"/>
        <xdr:cNvSpPr txBox="1">
          <a:spLocks noChangeArrowheads="1"/>
        </xdr:cNvSpPr>
      </xdr:nvSpPr>
      <xdr:spPr>
        <a:xfrm>
          <a:off x="4333875" y="25527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14</xdr:row>
      <xdr:rowOff>161925</xdr:rowOff>
    </xdr:from>
    <xdr:ext cx="76200" cy="200025"/>
    <xdr:sp>
      <xdr:nvSpPr>
        <xdr:cNvPr id="13" name="TextBox 13"/>
        <xdr:cNvSpPr txBox="1">
          <a:spLocks noChangeArrowheads="1"/>
        </xdr:cNvSpPr>
      </xdr:nvSpPr>
      <xdr:spPr>
        <a:xfrm>
          <a:off x="5095875" y="25527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14</xdr:row>
      <xdr:rowOff>161925</xdr:rowOff>
    </xdr:from>
    <xdr:ext cx="76200" cy="200025"/>
    <xdr:sp>
      <xdr:nvSpPr>
        <xdr:cNvPr id="14" name="TextBox 14"/>
        <xdr:cNvSpPr txBox="1">
          <a:spLocks noChangeArrowheads="1"/>
        </xdr:cNvSpPr>
      </xdr:nvSpPr>
      <xdr:spPr>
        <a:xfrm>
          <a:off x="2809875" y="25527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5</xdr:row>
      <xdr:rowOff>0</xdr:rowOff>
    </xdr:from>
    <xdr:ext cx="76200" cy="523875"/>
    <xdr:sp>
      <xdr:nvSpPr>
        <xdr:cNvPr id="1" name="TextBox 1"/>
        <xdr:cNvSpPr txBox="1">
          <a:spLocks noChangeArrowheads="1"/>
        </xdr:cNvSpPr>
      </xdr:nvSpPr>
      <xdr:spPr>
        <a:xfrm>
          <a:off x="1781175" y="1343025"/>
          <a:ext cx="76200" cy="5238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125</xdr:row>
      <xdr:rowOff>0</xdr:rowOff>
    </xdr:from>
    <xdr:ext cx="57150" cy="38100"/>
    <xdr:sp>
      <xdr:nvSpPr>
        <xdr:cNvPr id="2" name="TextBox 2"/>
        <xdr:cNvSpPr txBox="1">
          <a:spLocks noChangeArrowheads="1"/>
        </xdr:cNvSpPr>
      </xdr:nvSpPr>
      <xdr:spPr>
        <a:xfrm flipH="1">
          <a:off x="1781175" y="20774025"/>
          <a:ext cx="57150" cy="38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117</xdr:row>
      <xdr:rowOff>76200</xdr:rowOff>
    </xdr:from>
    <xdr:ext cx="76200" cy="400050"/>
    <xdr:sp>
      <xdr:nvSpPr>
        <xdr:cNvPr id="3" name="TextBox 3"/>
        <xdr:cNvSpPr txBox="1">
          <a:spLocks noChangeArrowheads="1"/>
        </xdr:cNvSpPr>
      </xdr:nvSpPr>
      <xdr:spPr>
        <a:xfrm>
          <a:off x="1781175" y="19554825"/>
          <a:ext cx="76200" cy="4000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123</xdr:row>
      <xdr:rowOff>0</xdr:rowOff>
    </xdr:from>
    <xdr:ext cx="28575" cy="104775"/>
    <xdr:sp>
      <xdr:nvSpPr>
        <xdr:cNvPr id="4" name="TextBox 4"/>
        <xdr:cNvSpPr txBox="1">
          <a:spLocks noChangeArrowheads="1"/>
        </xdr:cNvSpPr>
      </xdr:nvSpPr>
      <xdr:spPr>
        <a:xfrm flipH="1">
          <a:off x="1781175" y="204501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125</xdr:row>
      <xdr:rowOff>0</xdr:rowOff>
    </xdr:from>
    <xdr:ext cx="57150" cy="38100"/>
    <xdr:sp>
      <xdr:nvSpPr>
        <xdr:cNvPr id="5" name="TextBox 5"/>
        <xdr:cNvSpPr txBox="1">
          <a:spLocks noChangeArrowheads="1"/>
        </xdr:cNvSpPr>
      </xdr:nvSpPr>
      <xdr:spPr>
        <a:xfrm flipH="1">
          <a:off x="1781175" y="20774025"/>
          <a:ext cx="57150" cy="38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123</xdr:row>
      <xdr:rowOff>0</xdr:rowOff>
    </xdr:from>
    <xdr:ext cx="28575" cy="104775"/>
    <xdr:sp>
      <xdr:nvSpPr>
        <xdr:cNvPr id="6" name="TextBox 6"/>
        <xdr:cNvSpPr txBox="1">
          <a:spLocks noChangeArrowheads="1"/>
        </xdr:cNvSpPr>
      </xdr:nvSpPr>
      <xdr:spPr>
        <a:xfrm flipH="1">
          <a:off x="1781175" y="204501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5</xdr:row>
      <xdr:rowOff>0</xdr:rowOff>
    </xdr:from>
    <xdr:ext cx="76200" cy="523875"/>
    <xdr:sp>
      <xdr:nvSpPr>
        <xdr:cNvPr id="7" name="TextBox 7"/>
        <xdr:cNvSpPr txBox="1">
          <a:spLocks noChangeArrowheads="1"/>
        </xdr:cNvSpPr>
      </xdr:nvSpPr>
      <xdr:spPr>
        <a:xfrm>
          <a:off x="1781175" y="1343025"/>
          <a:ext cx="76200" cy="5238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123</xdr:row>
      <xdr:rowOff>0</xdr:rowOff>
    </xdr:from>
    <xdr:ext cx="28575" cy="104775"/>
    <xdr:sp>
      <xdr:nvSpPr>
        <xdr:cNvPr id="8" name="TextBox 8"/>
        <xdr:cNvSpPr txBox="1">
          <a:spLocks noChangeArrowheads="1"/>
        </xdr:cNvSpPr>
      </xdr:nvSpPr>
      <xdr:spPr>
        <a:xfrm flipH="1">
          <a:off x="1781175" y="204501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123</xdr:row>
      <xdr:rowOff>0</xdr:rowOff>
    </xdr:from>
    <xdr:ext cx="28575" cy="104775"/>
    <xdr:sp>
      <xdr:nvSpPr>
        <xdr:cNvPr id="9" name="TextBox 9"/>
        <xdr:cNvSpPr txBox="1">
          <a:spLocks noChangeArrowheads="1"/>
        </xdr:cNvSpPr>
      </xdr:nvSpPr>
      <xdr:spPr>
        <a:xfrm flipH="1">
          <a:off x="1781175" y="204501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4</xdr:row>
      <xdr:rowOff>0</xdr:rowOff>
    </xdr:from>
    <xdr:ext cx="76200" cy="714375"/>
    <xdr:sp>
      <xdr:nvSpPr>
        <xdr:cNvPr id="10" name="TextBox 10"/>
        <xdr:cNvSpPr txBox="1">
          <a:spLocks noChangeArrowheads="1"/>
        </xdr:cNvSpPr>
      </xdr:nvSpPr>
      <xdr:spPr>
        <a:xfrm>
          <a:off x="1781175" y="838200"/>
          <a:ext cx="76200" cy="714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4</xdr:row>
      <xdr:rowOff>0</xdr:rowOff>
    </xdr:from>
    <xdr:ext cx="76200" cy="714375"/>
    <xdr:sp>
      <xdr:nvSpPr>
        <xdr:cNvPr id="11" name="TextBox 11"/>
        <xdr:cNvSpPr txBox="1">
          <a:spLocks noChangeArrowheads="1"/>
        </xdr:cNvSpPr>
      </xdr:nvSpPr>
      <xdr:spPr>
        <a:xfrm>
          <a:off x="1781175" y="838200"/>
          <a:ext cx="76200" cy="714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4</xdr:row>
      <xdr:rowOff>0</xdr:rowOff>
    </xdr:from>
    <xdr:ext cx="76200" cy="714375"/>
    <xdr:sp>
      <xdr:nvSpPr>
        <xdr:cNvPr id="12" name="TextBox 12"/>
        <xdr:cNvSpPr txBox="1">
          <a:spLocks noChangeArrowheads="1"/>
        </xdr:cNvSpPr>
      </xdr:nvSpPr>
      <xdr:spPr>
        <a:xfrm>
          <a:off x="1781175" y="838200"/>
          <a:ext cx="76200" cy="714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4</xdr:row>
      <xdr:rowOff>0</xdr:rowOff>
    </xdr:from>
    <xdr:ext cx="76200" cy="714375"/>
    <xdr:sp>
      <xdr:nvSpPr>
        <xdr:cNvPr id="13" name="TextBox 13"/>
        <xdr:cNvSpPr txBox="1">
          <a:spLocks noChangeArrowheads="1"/>
        </xdr:cNvSpPr>
      </xdr:nvSpPr>
      <xdr:spPr>
        <a:xfrm>
          <a:off x="1781175" y="838200"/>
          <a:ext cx="76200" cy="714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4</xdr:row>
      <xdr:rowOff>0</xdr:rowOff>
    </xdr:from>
    <xdr:ext cx="76200" cy="714375"/>
    <xdr:sp>
      <xdr:nvSpPr>
        <xdr:cNvPr id="14" name="TextBox 14"/>
        <xdr:cNvSpPr txBox="1">
          <a:spLocks noChangeArrowheads="1"/>
        </xdr:cNvSpPr>
      </xdr:nvSpPr>
      <xdr:spPr>
        <a:xfrm>
          <a:off x="1781175" y="838200"/>
          <a:ext cx="76200" cy="714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4</xdr:row>
      <xdr:rowOff>0</xdr:rowOff>
    </xdr:from>
    <xdr:ext cx="76200" cy="714375"/>
    <xdr:sp>
      <xdr:nvSpPr>
        <xdr:cNvPr id="15" name="TextBox 15"/>
        <xdr:cNvSpPr txBox="1">
          <a:spLocks noChangeArrowheads="1"/>
        </xdr:cNvSpPr>
      </xdr:nvSpPr>
      <xdr:spPr>
        <a:xfrm>
          <a:off x="1781175" y="838200"/>
          <a:ext cx="76200" cy="714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4</xdr:row>
      <xdr:rowOff>0</xdr:rowOff>
    </xdr:from>
    <xdr:ext cx="76200" cy="714375"/>
    <xdr:sp>
      <xdr:nvSpPr>
        <xdr:cNvPr id="16" name="TextBox 16"/>
        <xdr:cNvSpPr txBox="1">
          <a:spLocks noChangeArrowheads="1"/>
        </xdr:cNvSpPr>
      </xdr:nvSpPr>
      <xdr:spPr>
        <a:xfrm>
          <a:off x="1781175" y="838200"/>
          <a:ext cx="76200" cy="714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4</xdr:row>
      <xdr:rowOff>0</xdr:rowOff>
    </xdr:from>
    <xdr:ext cx="76200" cy="714375"/>
    <xdr:sp>
      <xdr:nvSpPr>
        <xdr:cNvPr id="17" name="TextBox 17"/>
        <xdr:cNvSpPr txBox="1">
          <a:spLocks noChangeArrowheads="1"/>
        </xdr:cNvSpPr>
      </xdr:nvSpPr>
      <xdr:spPr>
        <a:xfrm>
          <a:off x="1781175" y="838200"/>
          <a:ext cx="76200" cy="714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4</xdr:row>
      <xdr:rowOff>0</xdr:rowOff>
    </xdr:from>
    <xdr:ext cx="76200" cy="714375"/>
    <xdr:sp>
      <xdr:nvSpPr>
        <xdr:cNvPr id="18" name="TextBox 18"/>
        <xdr:cNvSpPr txBox="1">
          <a:spLocks noChangeArrowheads="1"/>
        </xdr:cNvSpPr>
      </xdr:nvSpPr>
      <xdr:spPr>
        <a:xfrm>
          <a:off x="1781175" y="838200"/>
          <a:ext cx="76200" cy="714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4</xdr:row>
      <xdr:rowOff>0</xdr:rowOff>
    </xdr:from>
    <xdr:ext cx="76200" cy="714375"/>
    <xdr:sp>
      <xdr:nvSpPr>
        <xdr:cNvPr id="19" name="TextBox 19"/>
        <xdr:cNvSpPr txBox="1">
          <a:spLocks noChangeArrowheads="1"/>
        </xdr:cNvSpPr>
      </xdr:nvSpPr>
      <xdr:spPr>
        <a:xfrm>
          <a:off x="1781175" y="838200"/>
          <a:ext cx="76200" cy="714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4</xdr:row>
      <xdr:rowOff>0</xdr:rowOff>
    </xdr:from>
    <xdr:ext cx="76200" cy="714375"/>
    <xdr:sp>
      <xdr:nvSpPr>
        <xdr:cNvPr id="20" name="TextBox 20"/>
        <xdr:cNvSpPr txBox="1">
          <a:spLocks noChangeArrowheads="1"/>
        </xdr:cNvSpPr>
      </xdr:nvSpPr>
      <xdr:spPr>
        <a:xfrm>
          <a:off x="1781175" y="838200"/>
          <a:ext cx="76200" cy="714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4</xdr:row>
      <xdr:rowOff>0</xdr:rowOff>
    </xdr:from>
    <xdr:ext cx="76200" cy="714375"/>
    <xdr:sp>
      <xdr:nvSpPr>
        <xdr:cNvPr id="21" name="TextBox 21"/>
        <xdr:cNvSpPr txBox="1">
          <a:spLocks noChangeArrowheads="1"/>
        </xdr:cNvSpPr>
      </xdr:nvSpPr>
      <xdr:spPr>
        <a:xfrm>
          <a:off x="1781175" y="838200"/>
          <a:ext cx="76200" cy="714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4</xdr:row>
      <xdr:rowOff>0</xdr:rowOff>
    </xdr:from>
    <xdr:ext cx="76200" cy="714375"/>
    <xdr:sp>
      <xdr:nvSpPr>
        <xdr:cNvPr id="22" name="TextBox 22"/>
        <xdr:cNvSpPr txBox="1">
          <a:spLocks noChangeArrowheads="1"/>
        </xdr:cNvSpPr>
      </xdr:nvSpPr>
      <xdr:spPr>
        <a:xfrm>
          <a:off x="1781175" y="838200"/>
          <a:ext cx="76200" cy="714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4</xdr:row>
      <xdr:rowOff>0</xdr:rowOff>
    </xdr:from>
    <xdr:ext cx="76200" cy="714375"/>
    <xdr:sp>
      <xdr:nvSpPr>
        <xdr:cNvPr id="23" name="TextBox 23"/>
        <xdr:cNvSpPr txBox="1">
          <a:spLocks noChangeArrowheads="1"/>
        </xdr:cNvSpPr>
      </xdr:nvSpPr>
      <xdr:spPr>
        <a:xfrm>
          <a:off x="1781175" y="838200"/>
          <a:ext cx="76200" cy="714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4</xdr:row>
      <xdr:rowOff>0</xdr:rowOff>
    </xdr:from>
    <xdr:ext cx="76200" cy="714375"/>
    <xdr:sp>
      <xdr:nvSpPr>
        <xdr:cNvPr id="24" name="TextBox 24"/>
        <xdr:cNvSpPr txBox="1">
          <a:spLocks noChangeArrowheads="1"/>
        </xdr:cNvSpPr>
      </xdr:nvSpPr>
      <xdr:spPr>
        <a:xfrm>
          <a:off x="1781175" y="838200"/>
          <a:ext cx="76200" cy="714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4</xdr:row>
      <xdr:rowOff>0</xdr:rowOff>
    </xdr:from>
    <xdr:ext cx="76200" cy="714375"/>
    <xdr:sp>
      <xdr:nvSpPr>
        <xdr:cNvPr id="25" name="TextBox 25"/>
        <xdr:cNvSpPr txBox="1">
          <a:spLocks noChangeArrowheads="1"/>
        </xdr:cNvSpPr>
      </xdr:nvSpPr>
      <xdr:spPr>
        <a:xfrm>
          <a:off x="1781175" y="838200"/>
          <a:ext cx="76200" cy="714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4</xdr:row>
      <xdr:rowOff>0</xdr:rowOff>
    </xdr:from>
    <xdr:ext cx="76200" cy="714375"/>
    <xdr:sp>
      <xdr:nvSpPr>
        <xdr:cNvPr id="26" name="TextBox 26"/>
        <xdr:cNvSpPr txBox="1">
          <a:spLocks noChangeArrowheads="1"/>
        </xdr:cNvSpPr>
      </xdr:nvSpPr>
      <xdr:spPr>
        <a:xfrm>
          <a:off x="1781175" y="838200"/>
          <a:ext cx="76200" cy="714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4</xdr:row>
      <xdr:rowOff>0</xdr:rowOff>
    </xdr:from>
    <xdr:ext cx="76200" cy="714375"/>
    <xdr:sp>
      <xdr:nvSpPr>
        <xdr:cNvPr id="27" name="TextBox 27"/>
        <xdr:cNvSpPr txBox="1">
          <a:spLocks noChangeArrowheads="1"/>
        </xdr:cNvSpPr>
      </xdr:nvSpPr>
      <xdr:spPr>
        <a:xfrm>
          <a:off x="1781175" y="838200"/>
          <a:ext cx="76200" cy="714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4</xdr:row>
      <xdr:rowOff>0</xdr:rowOff>
    </xdr:from>
    <xdr:ext cx="76200" cy="714375"/>
    <xdr:sp>
      <xdr:nvSpPr>
        <xdr:cNvPr id="28" name="TextBox 28"/>
        <xdr:cNvSpPr txBox="1">
          <a:spLocks noChangeArrowheads="1"/>
        </xdr:cNvSpPr>
      </xdr:nvSpPr>
      <xdr:spPr>
        <a:xfrm>
          <a:off x="1781175" y="838200"/>
          <a:ext cx="76200" cy="714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4</xdr:row>
      <xdr:rowOff>0</xdr:rowOff>
    </xdr:from>
    <xdr:ext cx="76200" cy="714375"/>
    <xdr:sp>
      <xdr:nvSpPr>
        <xdr:cNvPr id="29" name="TextBox 29"/>
        <xdr:cNvSpPr txBox="1">
          <a:spLocks noChangeArrowheads="1"/>
        </xdr:cNvSpPr>
      </xdr:nvSpPr>
      <xdr:spPr>
        <a:xfrm>
          <a:off x="1781175" y="838200"/>
          <a:ext cx="76200" cy="714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5</xdr:row>
      <xdr:rowOff>0</xdr:rowOff>
    </xdr:from>
    <xdr:ext cx="76200" cy="523875"/>
    <xdr:sp>
      <xdr:nvSpPr>
        <xdr:cNvPr id="30" name="TextBox 30"/>
        <xdr:cNvSpPr txBox="1">
          <a:spLocks noChangeArrowheads="1"/>
        </xdr:cNvSpPr>
      </xdr:nvSpPr>
      <xdr:spPr>
        <a:xfrm>
          <a:off x="1781175" y="1343025"/>
          <a:ext cx="76200" cy="5238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119</xdr:row>
      <xdr:rowOff>66675</xdr:rowOff>
    </xdr:from>
    <xdr:ext cx="76200" cy="381000"/>
    <xdr:sp>
      <xdr:nvSpPr>
        <xdr:cNvPr id="31" name="TextBox 31"/>
        <xdr:cNvSpPr txBox="1">
          <a:spLocks noChangeArrowheads="1"/>
        </xdr:cNvSpPr>
      </xdr:nvSpPr>
      <xdr:spPr>
        <a:xfrm>
          <a:off x="1781175" y="19869150"/>
          <a:ext cx="76200" cy="3810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124</xdr:row>
      <xdr:rowOff>0</xdr:rowOff>
    </xdr:from>
    <xdr:ext cx="28575" cy="114300"/>
    <xdr:sp>
      <xdr:nvSpPr>
        <xdr:cNvPr id="32" name="TextBox 32"/>
        <xdr:cNvSpPr txBox="1">
          <a:spLocks noChangeArrowheads="1"/>
        </xdr:cNvSpPr>
      </xdr:nvSpPr>
      <xdr:spPr>
        <a:xfrm flipH="1">
          <a:off x="1781175" y="20612100"/>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124</xdr:row>
      <xdr:rowOff>0</xdr:rowOff>
    </xdr:from>
    <xdr:ext cx="28575" cy="114300"/>
    <xdr:sp>
      <xdr:nvSpPr>
        <xdr:cNvPr id="33" name="TextBox 33"/>
        <xdr:cNvSpPr txBox="1">
          <a:spLocks noChangeArrowheads="1"/>
        </xdr:cNvSpPr>
      </xdr:nvSpPr>
      <xdr:spPr>
        <a:xfrm flipH="1">
          <a:off x="1781175" y="20612100"/>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5</xdr:row>
      <xdr:rowOff>0</xdr:rowOff>
    </xdr:from>
    <xdr:ext cx="76200" cy="523875"/>
    <xdr:sp>
      <xdr:nvSpPr>
        <xdr:cNvPr id="34" name="TextBox 34"/>
        <xdr:cNvSpPr txBox="1">
          <a:spLocks noChangeArrowheads="1"/>
        </xdr:cNvSpPr>
      </xdr:nvSpPr>
      <xdr:spPr>
        <a:xfrm>
          <a:off x="1781175" y="1343025"/>
          <a:ext cx="76200" cy="5238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124</xdr:row>
      <xdr:rowOff>0</xdr:rowOff>
    </xdr:from>
    <xdr:ext cx="28575" cy="114300"/>
    <xdr:sp>
      <xdr:nvSpPr>
        <xdr:cNvPr id="35" name="TextBox 35"/>
        <xdr:cNvSpPr txBox="1">
          <a:spLocks noChangeArrowheads="1"/>
        </xdr:cNvSpPr>
      </xdr:nvSpPr>
      <xdr:spPr>
        <a:xfrm flipH="1">
          <a:off x="1781175" y="20612100"/>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124</xdr:row>
      <xdr:rowOff>0</xdr:rowOff>
    </xdr:from>
    <xdr:ext cx="28575" cy="114300"/>
    <xdr:sp>
      <xdr:nvSpPr>
        <xdr:cNvPr id="36" name="TextBox 36"/>
        <xdr:cNvSpPr txBox="1">
          <a:spLocks noChangeArrowheads="1"/>
        </xdr:cNvSpPr>
      </xdr:nvSpPr>
      <xdr:spPr>
        <a:xfrm flipH="1">
          <a:off x="1781175" y="20612100"/>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117</xdr:row>
      <xdr:rowOff>76200</xdr:rowOff>
    </xdr:from>
    <xdr:ext cx="76200" cy="400050"/>
    <xdr:sp>
      <xdr:nvSpPr>
        <xdr:cNvPr id="37" name="TextBox 37"/>
        <xdr:cNvSpPr txBox="1">
          <a:spLocks noChangeArrowheads="1"/>
        </xdr:cNvSpPr>
      </xdr:nvSpPr>
      <xdr:spPr>
        <a:xfrm>
          <a:off x="1781175" y="19554825"/>
          <a:ext cx="76200" cy="4000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117</xdr:row>
      <xdr:rowOff>76200</xdr:rowOff>
    </xdr:from>
    <xdr:ext cx="76200" cy="400050"/>
    <xdr:sp>
      <xdr:nvSpPr>
        <xdr:cNvPr id="38" name="TextBox 38"/>
        <xdr:cNvSpPr txBox="1">
          <a:spLocks noChangeArrowheads="1"/>
        </xdr:cNvSpPr>
      </xdr:nvSpPr>
      <xdr:spPr>
        <a:xfrm>
          <a:off x="1781175" y="19554825"/>
          <a:ext cx="76200" cy="4000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124</xdr:row>
      <xdr:rowOff>0</xdr:rowOff>
    </xdr:from>
    <xdr:ext cx="28575" cy="114300"/>
    <xdr:sp>
      <xdr:nvSpPr>
        <xdr:cNvPr id="39" name="TextBox 39"/>
        <xdr:cNvSpPr txBox="1">
          <a:spLocks noChangeArrowheads="1"/>
        </xdr:cNvSpPr>
      </xdr:nvSpPr>
      <xdr:spPr>
        <a:xfrm flipH="1">
          <a:off x="1781175" y="20612100"/>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124</xdr:row>
      <xdr:rowOff>0</xdr:rowOff>
    </xdr:from>
    <xdr:ext cx="28575" cy="114300"/>
    <xdr:sp>
      <xdr:nvSpPr>
        <xdr:cNvPr id="40" name="TextBox 40"/>
        <xdr:cNvSpPr txBox="1">
          <a:spLocks noChangeArrowheads="1"/>
        </xdr:cNvSpPr>
      </xdr:nvSpPr>
      <xdr:spPr>
        <a:xfrm flipH="1">
          <a:off x="1781175" y="20612100"/>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124</xdr:row>
      <xdr:rowOff>0</xdr:rowOff>
    </xdr:from>
    <xdr:ext cx="28575" cy="114300"/>
    <xdr:sp>
      <xdr:nvSpPr>
        <xdr:cNvPr id="41" name="TextBox 41"/>
        <xdr:cNvSpPr txBox="1">
          <a:spLocks noChangeArrowheads="1"/>
        </xdr:cNvSpPr>
      </xdr:nvSpPr>
      <xdr:spPr>
        <a:xfrm flipH="1">
          <a:off x="1781175" y="20612100"/>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124</xdr:row>
      <xdr:rowOff>0</xdr:rowOff>
    </xdr:from>
    <xdr:ext cx="28575" cy="114300"/>
    <xdr:sp>
      <xdr:nvSpPr>
        <xdr:cNvPr id="42" name="TextBox 42"/>
        <xdr:cNvSpPr txBox="1">
          <a:spLocks noChangeArrowheads="1"/>
        </xdr:cNvSpPr>
      </xdr:nvSpPr>
      <xdr:spPr>
        <a:xfrm flipH="1">
          <a:off x="1781175" y="20612100"/>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5</xdr:row>
      <xdr:rowOff>0</xdr:rowOff>
    </xdr:from>
    <xdr:ext cx="76200" cy="523875"/>
    <xdr:sp>
      <xdr:nvSpPr>
        <xdr:cNvPr id="43" name="TextBox 43"/>
        <xdr:cNvSpPr txBox="1">
          <a:spLocks noChangeArrowheads="1"/>
        </xdr:cNvSpPr>
      </xdr:nvSpPr>
      <xdr:spPr>
        <a:xfrm>
          <a:off x="1781175" y="1343025"/>
          <a:ext cx="76200" cy="5238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117</xdr:row>
      <xdr:rowOff>76200</xdr:rowOff>
    </xdr:from>
    <xdr:ext cx="76200" cy="400050"/>
    <xdr:sp>
      <xdr:nvSpPr>
        <xdr:cNvPr id="44" name="TextBox 44"/>
        <xdr:cNvSpPr txBox="1">
          <a:spLocks noChangeArrowheads="1"/>
        </xdr:cNvSpPr>
      </xdr:nvSpPr>
      <xdr:spPr>
        <a:xfrm>
          <a:off x="1781175" y="19554825"/>
          <a:ext cx="76200" cy="4000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123</xdr:row>
      <xdr:rowOff>0</xdr:rowOff>
    </xdr:from>
    <xdr:ext cx="28575" cy="104775"/>
    <xdr:sp>
      <xdr:nvSpPr>
        <xdr:cNvPr id="45" name="TextBox 45"/>
        <xdr:cNvSpPr txBox="1">
          <a:spLocks noChangeArrowheads="1"/>
        </xdr:cNvSpPr>
      </xdr:nvSpPr>
      <xdr:spPr>
        <a:xfrm flipH="1">
          <a:off x="1781175" y="204501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123</xdr:row>
      <xdr:rowOff>0</xdr:rowOff>
    </xdr:from>
    <xdr:ext cx="28575" cy="104775"/>
    <xdr:sp>
      <xdr:nvSpPr>
        <xdr:cNvPr id="46" name="TextBox 46"/>
        <xdr:cNvSpPr txBox="1">
          <a:spLocks noChangeArrowheads="1"/>
        </xdr:cNvSpPr>
      </xdr:nvSpPr>
      <xdr:spPr>
        <a:xfrm flipH="1">
          <a:off x="1781175" y="204501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5</xdr:row>
      <xdr:rowOff>0</xdr:rowOff>
    </xdr:from>
    <xdr:ext cx="76200" cy="523875"/>
    <xdr:sp>
      <xdr:nvSpPr>
        <xdr:cNvPr id="47" name="TextBox 47"/>
        <xdr:cNvSpPr txBox="1">
          <a:spLocks noChangeArrowheads="1"/>
        </xdr:cNvSpPr>
      </xdr:nvSpPr>
      <xdr:spPr>
        <a:xfrm>
          <a:off x="1781175" y="1343025"/>
          <a:ext cx="76200" cy="5238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123</xdr:row>
      <xdr:rowOff>0</xdr:rowOff>
    </xdr:from>
    <xdr:ext cx="28575" cy="104775"/>
    <xdr:sp>
      <xdr:nvSpPr>
        <xdr:cNvPr id="48" name="TextBox 48"/>
        <xdr:cNvSpPr txBox="1">
          <a:spLocks noChangeArrowheads="1"/>
        </xdr:cNvSpPr>
      </xdr:nvSpPr>
      <xdr:spPr>
        <a:xfrm flipH="1">
          <a:off x="1781175" y="204501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123</xdr:row>
      <xdr:rowOff>0</xdr:rowOff>
    </xdr:from>
    <xdr:ext cx="28575" cy="104775"/>
    <xdr:sp>
      <xdr:nvSpPr>
        <xdr:cNvPr id="49" name="TextBox 49"/>
        <xdr:cNvSpPr txBox="1">
          <a:spLocks noChangeArrowheads="1"/>
        </xdr:cNvSpPr>
      </xdr:nvSpPr>
      <xdr:spPr>
        <a:xfrm flipH="1">
          <a:off x="1781175" y="204501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4</xdr:row>
      <xdr:rowOff>0</xdr:rowOff>
    </xdr:from>
    <xdr:ext cx="76200" cy="714375"/>
    <xdr:sp>
      <xdr:nvSpPr>
        <xdr:cNvPr id="50" name="TextBox 50"/>
        <xdr:cNvSpPr txBox="1">
          <a:spLocks noChangeArrowheads="1"/>
        </xdr:cNvSpPr>
      </xdr:nvSpPr>
      <xdr:spPr>
        <a:xfrm>
          <a:off x="2628900" y="838200"/>
          <a:ext cx="76200" cy="714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4</xdr:row>
      <xdr:rowOff>0</xdr:rowOff>
    </xdr:from>
    <xdr:ext cx="76200" cy="714375"/>
    <xdr:sp>
      <xdr:nvSpPr>
        <xdr:cNvPr id="51" name="TextBox 51"/>
        <xdr:cNvSpPr txBox="1">
          <a:spLocks noChangeArrowheads="1"/>
        </xdr:cNvSpPr>
      </xdr:nvSpPr>
      <xdr:spPr>
        <a:xfrm>
          <a:off x="2628900" y="838200"/>
          <a:ext cx="76200" cy="714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4</xdr:row>
      <xdr:rowOff>0</xdr:rowOff>
    </xdr:from>
    <xdr:ext cx="76200" cy="714375"/>
    <xdr:sp>
      <xdr:nvSpPr>
        <xdr:cNvPr id="52" name="TextBox 52"/>
        <xdr:cNvSpPr txBox="1">
          <a:spLocks noChangeArrowheads="1"/>
        </xdr:cNvSpPr>
      </xdr:nvSpPr>
      <xdr:spPr>
        <a:xfrm>
          <a:off x="2628900" y="838200"/>
          <a:ext cx="76200" cy="714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4</xdr:row>
      <xdr:rowOff>0</xdr:rowOff>
    </xdr:from>
    <xdr:ext cx="76200" cy="714375"/>
    <xdr:sp>
      <xdr:nvSpPr>
        <xdr:cNvPr id="53" name="TextBox 53"/>
        <xdr:cNvSpPr txBox="1">
          <a:spLocks noChangeArrowheads="1"/>
        </xdr:cNvSpPr>
      </xdr:nvSpPr>
      <xdr:spPr>
        <a:xfrm>
          <a:off x="2628900" y="838200"/>
          <a:ext cx="76200" cy="714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4</xdr:row>
      <xdr:rowOff>0</xdr:rowOff>
    </xdr:from>
    <xdr:ext cx="76200" cy="714375"/>
    <xdr:sp>
      <xdr:nvSpPr>
        <xdr:cNvPr id="54" name="TextBox 54"/>
        <xdr:cNvSpPr txBox="1">
          <a:spLocks noChangeArrowheads="1"/>
        </xdr:cNvSpPr>
      </xdr:nvSpPr>
      <xdr:spPr>
        <a:xfrm>
          <a:off x="2628900" y="838200"/>
          <a:ext cx="76200" cy="714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4</xdr:row>
      <xdr:rowOff>0</xdr:rowOff>
    </xdr:from>
    <xdr:ext cx="76200" cy="714375"/>
    <xdr:sp>
      <xdr:nvSpPr>
        <xdr:cNvPr id="55" name="TextBox 55"/>
        <xdr:cNvSpPr txBox="1">
          <a:spLocks noChangeArrowheads="1"/>
        </xdr:cNvSpPr>
      </xdr:nvSpPr>
      <xdr:spPr>
        <a:xfrm>
          <a:off x="2628900" y="838200"/>
          <a:ext cx="76200" cy="714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4</xdr:row>
      <xdr:rowOff>0</xdr:rowOff>
    </xdr:from>
    <xdr:ext cx="76200" cy="714375"/>
    <xdr:sp>
      <xdr:nvSpPr>
        <xdr:cNvPr id="56" name="TextBox 56"/>
        <xdr:cNvSpPr txBox="1">
          <a:spLocks noChangeArrowheads="1"/>
        </xdr:cNvSpPr>
      </xdr:nvSpPr>
      <xdr:spPr>
        <a:xfrm>
          <a:off x="2628900" y="838200"/>
          <a:ext cx="76200" cy="714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4</xdr:row>
      <xdr:rowOff>0</xdr:rowOff>
    </xdr:from>
    <xdr:ext cx="76200" cy="714375"/>
    <xdr:sp>
      <xdr:nvSpPr>
        <xdr:cNvPr id="57" name="TextBox 57"/>
        <xdr:cNvSpPr txBox="1">
          <a:spLocks noChangeArrowheads="1"/>
        </xdr:cNvSpPr>
      </xdr:nvSpPr>
      <xdr:spPr>
        <a:xfrm>
          <a:off x="2628900" y="838200"/>
          <a:ext cx="76200" cy="714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4</xdr:row>
      <xdr:rowOff>0</xdr:rowOff>
    </xdr:from>
    <xdr:ext cx="76200" cy="714375"/>
    <xdr:sp>
      <xdr:nvSpPr>
        <xdr:cNvPr id="58" name="TextBox 58"/>
        <xdr:cNvSpPr txBox="1">
          <a:spLocks noChangeArrowheads="1"/>
        </xdr:cNvSpPr>
      </xdr:nvSpPr>
      <xdr:spPr>
        <a:xfrm>
          <a:off x="2628900" y="838200"/>
          <a:ext cx="76200" cy="714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4</xdr:row>
      <xdr:rowOff>0</xdr:rowOff>
    </xdr:from>
    <xdr:ext cx="76200" cy="714375"/>
    <xdr:sp>
      <xdr:nvSpPr>
        <xdr:cNvPr id="59" name="TextBox 59"/>
        <xdr:cNvSpPr txBox="1">
          <a:spLocks noChangeArrowheads="1"/>
        </xdr:cNvSpPr>
      </xdr:nvSpPr>
      <xdr:spPr>
        <a:xfrm>
          <a:off x="2628900" y="838200"/>
          <a:ext cx="76200" cy="714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4</xdr:row>
      <xdr:rowOff>0</xdr:rowOff>
    </xdr:from>
    <xdr:ext cx="76200" cy="714375"/>
    <xdr:sp>
      <xdr:nvSpPr>
        <xdr:cNvPr id="60" name="TextBox 60"/>
        <xdr:cNvSpPr txBox="1">
          <a:spLocks noChangeArrowheads="1"/>
        </xdr:cNvSpPr>
      </xdr:nvSpPr>
      <xdr:spPr>
        <a:xfrm>
          <a:off x="1781175" y="838200"/>
          <a:ext cx="76200" cy="714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4</xdr:row>
      <xdr:rowOff>0</xdr:rowOff>
    </xdr:from>
    <xdr:ext cx="76200" cy="714375"/>
    <xdr:sp>
      <xdr:nvSpPr>
        <xdr:cNvPr id="61" name="TextBox 61"/>
        <xdr:cNvSpPr txBox="1">
          <a:spLocks noChangeArrowheads="1"/>
        </xdr:cNvSpPr>
      </xdr:nvSpPr>
      <xdr:spPr>
        <a:xfrm>
          <a:off x="1781175" y="838200"/>
          <a:ext cx="76200" cy="714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4</xdr:row>
      <xdr:rowOff>0</xdr:rowOff>
    </xdr:from>
    <xdr:ext cx="76200" cy="714375"/>
    <xdr:sp>
      <xdr:nvSpPr>
        <xdr:cNvPr id="62" name="TextBox 62"/>
        <xdr:cNvSpPr txBox="1">
          <a:spLocks noChangeArrowheads="1"/>
        </xdr:cNvSpPr>
      </xdr:nvSpPr>
      <xdr:spPr>
        <a:xfrm>
          <a:off x="1781175" y="838200"/>
          <a:ext cx="76200" cy="714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4</xdr:row>
      <xdr:rowOff>0</xdr:rowOff>
    </xdr:from>
    <xdr:ext cx="76200" cy="714375"/>
    <xdr:sp>
      <xdr:nvSpPr>
        <xdr:cNvPr id="63" name="TextBox 63"/>
        <xdr:cNvSpPr txBox="1">
          <a:spLocks noChangeArrowheads="1"/>
        </xdr:cNvSpPr>
      </xdr:nvSpPr>
      <xdr:spPr>
        <a:xfrm>
          <a:off x="1781175" y="838200"/>
          <a:ext cx="76200" cy="714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4</xdr:row>
      <xdr:rowOff>0</xdr:rowOff>
    </xdr:from>
    <xdr:ext cx="76200" cy="714375"/>
    <xdr:sp>
      <xdr:nvSpPr>
        <xdr:cNvPr id="64" name="TextBox 64"/>
        <xdr:cNvSpPr txBox="1">
          <a:spLocks noChangeArrowheads="1"/>
        </xdr:cNvSpPr>
      </xdr:nvSpPr>
      <xdr:spPr>
        <a:xfrm>
          <a:off x="1781175" y="838200"/>
          <a:ext cx="76200" cy="714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4</xdr:row>
      <xdr:rowOff>0</xdr:rowOff>
    </xdr:from>
    <xdr:ext cx="76200" cy="714375"/>
    <xdr:sp>
      <xdr:nvSpPr>
        <xdr:cNvPr id="65" name="TextBox 65"/>
        <xdr:cNvSpPr txBox="1">
          <a:spLocks noChangeArrowheads="1"/>
        </xdr:cNvSpPr>
      </xdr:nvSpPr>
      <xdr:spPr>
        <a:xfrm>
          <a:off x="1781175" y="838200"/>
          <a:ext cx="76200" cy="714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4</xdr:row>
      <xdr:rowOff>0</xdr:rowOff>
    </xdr:from>
    <xdr:ext cx="76200" cy="714375"/>
    <xdr:sp>
      <xdr:nvSpPr>
        <xdr:cNvPr id="66" name="TextBox 66"/>
        <xdr:cNvSpPr txBox="1">
          <a:spLocks noChangeArrowheads="1"/>
        </xdr:cNvSpPr>
      </xdr:nvSpPr>
      <xdr:spPr>
        <a:xfrm>
          <a:off x="1781175" y="838200"/>
          <a:ext cx="76200" cy="714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4</xdr:row>
      <xdr:rowOff>0</xdr:rowOff>
    </xdr:from>
    <xdr:ext cx="76200" cy="714375"/>
    <xdr:sp>
      <xdr:nvSpPr>
        <xdr:cNvPr id="67" name="TextBox 67"/>
        <xdr:cNvSpPr txBox="1">
          <a:spLocks noChangeArrowheads="1"/>
        </xdr:cNvSpPr>
      </xdr:nvSpPr>
      <xdr:spPr>
        <a:xfrm>
          <a:off x="1781175" y="838200"/>
          <a:ext cx="76200" cy="714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4</xdr:row>
      <xdr:rowOff>0</xdr:rowOff>
    </xdr:from>
    <xdr:ext cx="76200" cy="714375"/>
    <xdr:sp>
      <xdr:nvSpPr>
        <xdr:cNvPr id="68" name="TextBox 68"/>
        <xdr:cNvSpPr txBox="1">
          <a:spLocks noChangeArrowheads="1"/>
        </xdr:cNvSpPr>
      </xdr:nvSpPr>
      <xdr:spPr>
        <a:xfrm>
          <a:off x="1781175" y="838200"/>
          <a:ext cx="76200" cy="714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4</xdr:row>
      <xdr:rowOff>0</xdr:rowOff>
    </xdr:from>
    <xdr:ext cx="76200" cy="714375"/>
    <xdr:sp>
      <xdr:nvSpPr>
        <xdr:cNvPr id="69" name="TextBox 69"/>
        <xdr:cNvSpPr txBox="1">
          <a:spLocks noChangeArrowheads="1"/>
        </xdr:cNvSpPr>
      </xdr:nvSpPr>
      <xdr:spPr>
        <a:xfrm>
          <a:off x="1781175" y="838200"/>
          <a:ext cx="76200" cy="714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5</xdr:row>
      <xdr:rowOff>0</xdr:rowOff>
    </xdr:from>
    <xdr:ext cx="76200" cy="523875"/>
    <xdr:sp>
      <xdr:nvSpPr>
        <xdr:cNvPr id="70" name="TextBox 70"/>
        <xdr:cNvSpPr txBox="1">
          <a:spLocks noChangeArrowheads="1"/>
        </xdr:cNvSpPr>
      </xdr:nvSpPr>
      <xdr:spPr>
        <a:xfrm>
          <a:off x="1781175" y="1343025"/>
          <a:ext cx="76200" cy="5238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119</xdr:row>
      <xdr:rowOff>66675</xdr:rowOff>
    </xdr:from>
    <xdr:ext cx="76200" cy="381000"/>
    <xdr:sp>
      <xdr:nvSpPr>
        <xdr:cNvPr id="71" name="TextBox 71"/>
        <xdr:cNvSpPr txBox="1">
          <a:spLocks noChangeArrowheads="1"/>
        </xdr:cNvSpPr>
      </xdr:nvSpPr>
      <xdr:spPr>
        <a:xfrm>
          <a:off x="1781175" y="19869150"/>
          <a:ext cx="76200" cy="3810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124</xdr:row>
      <xdr:rowOff>0</xdr:rowOff>
    </xdr:from>
    <xdr:ext cx="28575" cy="114300"/>
    <xdr:sp>
      <xdr:nvSpPr>
        <xdr:cNvPr id="72" name="TextBox 72"/>
        <xdr:cNvSpPr txBox="1">
          <a:spLocks noChangeArrowheads="1"/>
        </xdr:cNvSpPr>
      </xdr:nvSpPr>
      <xdr:spPr>
        <a:xfrm flipH="1">
          <a:off x="1781175" y="20612100"/>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124</xdr:row>
      <xdr:rowOff>0</xdr:rowOff>
    </xdr:from>
    <xdr:ext cx="28575" cy="114300"/>
    <xdr:sp>
      <xdr:nvSpPr>
        <xdr:cNvPr id="73" name="TextBox 73"/>
        <xdr:cNvSpPr txBox="1">
          <a:spLocks noChangeArrowheads="1"/>
        </xdr:cNvSpPr>
      </xdr:nvSpPr>
      <xdr:spPr>
        <a:xfrm flipH="1">
          <a:off x="1781175" y="20612100"/>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5</xdr:row>
      <xdr:rowOff>0</xdr:rowOff>
    </xdr:from>
    <xdr:ext cx="76200" cy="523875"/>
    <xdr:sp>
      <xdr:nvSpPr>
        <xdr:cNvPr id="74" name="TextBox 74"/>
        <xdr:cNvSpPr txBox="1">
          <a:spLocks noChangeArrowheads="1"/>
        </xdr:cNvSpPr>
      </xdr:nvSpPr>
      <xdr:spPr>
        <a:xfrm>
          <a:off x="1781175" y="1343025"/>
          <a:ext cx="76200" cy="5238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124</xdr:row>
      <xdr:rowOff>0</xdr:rowOff>
    </xdr:from>
    <xdr:ext cx="28575" cy="114300"/>
    <xdr:sp>
      <xdr:nvSpPr>
        <xdr:cNvPr id="75" name="TextBox 75"/>
        <xdr:cNvSpPr txBox="1">
          <a:spLocks noChangeArrowheads="1"/>
        </xdr:cNvSpPr>
      </xdr:nvSpPr>
      <xdr:spPr>
        <a:xfrm flipH="1">
          <a:off x="1781175" y="20612100"/>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124</xdr:row>
      <xdr:rowOff>0</xdr:rowOff>
    </xdr:from>
    <xdr:ext cx="28575" cy="114300"/>
    <xdr:sp>
      <xdr:nvSpPr>
        <xdr:cNvPr id="76" name="TextBox 76"/>
        <xdr:cNvSpPr txBox="1">
          <a:spLocks noChangeArrowheads="1"/>
        </xdr:cNvSpPr>
      </xdr:nvSpPr>
      <xdr:spPr>
        <a:xfrm flipH="1">
          <a:off x="1781175" y="20612100"/>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117</xdr:row>
      <xdr:rowOff>76200</xdr:rowOff>
    </xdr:from>
    <xdr:ext cx="76200" cy="400050"/>
    <xdr:sp>
      <xdr:nvSpPr>
        <xdr:cNvPr id="77" name="TextBox 77"/>
        <xdr:cNvSpPr txBox="1">
          <a:spLocks noChangeArrowheads="1"/>
        </xdr:cNvSpPr>
      </xdr:nvSpPr>
      <xdr:spPr>
        <a:xfrm>
          <a:off x="2628900" y="19554825"/>
          <a:ext cx="76200" cy="4000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2</xdr:col>
      <xdr:colOff>0</xdr:colOff>
      <xdr:row>124</xdr:row>
      <xdr:rowOff>0</xdr:rowOff>
    </xdr:from>
    <xdr:ext cx="28575" cy="114300"/>
    <xdr:sp>
      <xdr:nvSpPr>
        <xdr:cNvPr id="78" name="TextBox 78"/>
        <xdr:cNvSpPr txBox="1">
          <a:spLocks noChangeArrowheads="1"/>
        </xdr:cNvSpPr>
      </xdr:nvSpPr>
      <xdr:spPr>
        <a:xfrm flipH="1">
          <a:off x="2628900" y="20612100"/>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124</xdr:row>
      <xdr:rowOff>0</xdr:rowOff>
    </xdr:from>
    <xdr:ext cx="28575" cy="114300"/>
    <xdr:sp>
      <xdr:nvSpPr>
        <xdr:cNvPr id="79" name="TextBox 79"/>
        <xdr:cNvSpPr txBox="1">
          <a:spLocks noChangeArrowheads="1"/>
        </xdr:cNvSpPr>
      </xdr:nvSpPr>
      <xdr:spPr>
        <a:xfrm flipH="1">
          <a:off x="2628900" y="20612100"/>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124</xdr:row>
      <xdr:rowOff>0</xdr:rowOff>
    </xdr:from>
    <xdr:ext cx="28575" cy="114300"/>
    <xdr:sp>
      <xdr:nvSpPr>
        <xdr:cNvPr id="80" name="TextBox 80"/>
        <xdr:cNvSpPr txBox="1">
          <a:spLocks noChangeArrowheads="1"/>
        </xdr:cNvSpPr>
      </xdr:nvSpPr>
      <xdr:spPr>
        <a:xfrm flipH="1">
          <a:off x="2628900" y="20612100"/>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124</xdr:row>
      <xdr:rowOff>0</xdr:rowOff>
    </xdr:from>
    <xdr:ext cx="28575" cy="114300"/>
    <xdr:sp>
      <xdr:nvSpPr>
        <xdr:cNvPr id="81" name="TextBox 81"/>
        <xdr:cNvSpPr txBox="1">
          <a:spLocks noChangeArrowheads="1"/>
        </xdr:cNvSpPr>
      </xdr:nvSpPr>
      <xdr:spPr>
        <a:xfrm flipH="1">
          <a:off x="2628900" y="20612100"/>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3</xdr:col>
      <xdr:colOff>0</xdr:colOff>
      <xdr:row>5</xdr:row>
      <xdr:rowOff>0</xdr:rowOff>
    </xdr:from>
    <xdr:ext cx="76200" cy="523875"/>
    <xdr:sp>
      <xdr:nvSpPr>
        <xdr:cNvPr id="82" name="TextBox 82"/>
        <xdr:cNvSpPr txBox="1">
          <a:spLocks noChangeArrowheads="1"/>
        </xdr:cNvSpPr>
      </xdr:nvSpPr>
      <xdr:spPr>
        <a:xfrm>
          <a:off x="3476625" y="1343025"/>
          <a:ext cx="76200" cy="5238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117</xdr:row>
      <xdr:rowOff>76200</xdr:rowOff>
    </xdr:from>
    <xdr:ext cx="76200" cy="400050"/>
    <xdr:sp>
      <xdr:nvSpPr>
        <xdr:cNvPr id="83" name="TextBox 83"/>
        <xdr:cNvSpPr txBox="1">
          <a:spLocks noChangeArrowheads="1"/>
        </xdr:cNvSpPr>
      </xdr:nvSpPr>
      <xdr:spPr>
        <a:xfrm>
          <a:off x="3476625" y="19554825"/>
          <a:ext cx="76200" cy="4000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3</xdr:col>
      <xdr:colOff>0</xdr:colOff>
      <xdr:row>123</xdr:row>
      <xdr:rowOff>0</xdr:rowOff>
    </xdr:from>
    <xdr:ext cx="28575" cy="104775"/>
    <xdr:sp>
      <xdr:nvSpPr>
        <xdr:cNvPr id="84" name="TextBox 84"/>
        <xdr:cNvSpPr txBox="1">
          <a:spLocks noChangeArrowheads="1"/>
        </xdr:cNvSpPr>
      </xdr:nvSpPr>
      <xdr:spPr>
        <a:xfrm flipH="1">
          <a:off x="3476625" y="204501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3</xdr:col>
      <xdr:colOff>0</xdr:colOff>
      <xdr:row>123</xdr:row>
      <xdr:rowOff>0</xdr:rowOff>
    </xdr:from>
    <xdr:ext cx="28575" cy="104775"/>
    <xdr:sp>
      <xdr:nvSpPr>
        <xdr:cNvPr id="85" name="TextBox 85"/>
        <xdr:cNvSpPr txBox="1">
          <a:spLocks noChangeArrowheads="1"/>
        </xdr:cNvSpPr>
      </xdr:nvSpPr>
      <xdr:spPr>
        <a:xfrm flipH="1">
          <a:off x="3476625" y="204501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3</xdr:col>
      <xdr:colOff>0</xdr:colOff>
      <xdr:row>5</xdr:row>
      <xdr:rowOff>0</xdr:rowOff>
    </xdr:from>
    <xdr:ext cx="76200" cy="523875"/>
    <xdr:sp>
      <xdr:nvSpPr>
        <xdr:cNvPr id="86" name="TextBox 86"/>
        <xdr:cNvSpPr txBox="1">
          <a:spLocks noChangeArrowheads="1"/>
        </xdr:cNvSpPr>
      </xdr:nvSpPr>
      <xdr:spPr>
        <a:xfrm>
          <a:off x="3476625" y="1343025"/>
          <a:ext cx="76200" cy="5238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123</xdr:row>
      <xdr:rowOff>0</xdr:rowOff>
    </xdr:from>
    <xdr:ext cx="28575" cy="104775"/>
    <xdr:sp>
      <xdr:nvSpPr>
        <xdr:cNvPr id="87" name="TextBox 87"/>
        <xdr:cNvSpPr txBox="1">
          <a:spLocks noChangeArrowheads="1"/>
        </xdr:cNvSpPr>
      </xdr:nvSpPr>
      <xdr:spPr>
        <a:xfrm flipH="1">
          <a:off x="3476625" y="204501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3</xdr:col>
      <xdr:colOff>0</xdr:colOff>
      <xdr:row>123</xdr:row>
      <xdr:rowOff>0</xdr:rowOff>
    </xdr:from>
    <xdr:ext cx="28575" cy="104775"/>
    <xdr:sp>
      <xdr:nvSpPr>
        <xdr:cNvPr id="88" name="TextBox 88"/>
        <xdr:cNvSpPr txBox="1">
          <a:spLocks noChangeArrowheads="1"/>
        </xdr:cNvSpPr>
      </xdr:nvSpPr>
      <xdr:spPr>
        <a:xfrm flipH="1">
          <a:off x="3476625" y="204501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3</xdr:col>
      <xdr:colOff>0</xdr:colOff>
      <xdr:row>4</xdr:row>
      <xdr:rowOff>0</xdr:rowOff>
    </xdr:from>
    <xdr:ext cx="76200" cy="714375"/>
    <xdr:sp>
      <xdr:nvSpPr>
        <xdr:cNvPr id="89" name="TextBox 89"/>
        <xdr:cNvSpPr txBox="1">
          <a:spLocks noChangeArrowheads="1"/>
        </xdr:cNvSpPr>
      </xdr:nvSpPr>
      <xdr:spPr>
        <a:xfrm>
          <a:off x="3476625" y="838200"/>
          <a:ext cx="76200" cy="714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4</xdr:row>
      <xdr:rowOff>0</xdr:rowOff>
    </xdr:from>
    <xdr:ext cx="76200" cy="714375"/>
    <xdr:sp>
      <xdr:nvSpPr>
        <xdr:cNvPr id="90" name="TextBox 90"/>
        <xdr:cNvSpPr txBox="1">
          <a:spLocks noChangeArrowheads="1"/>
        </xdr:cNvSpPr>
      </xdr:nvSpPr>
      <xdr:spPr>
        <a:xfrm>
          <a:off x="3476625" y="838200"/>
          <a:ext cx="76200" cy="714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4</xdr:row>
      <xdr:rowOff>0</xdr:rowOff>
    </xdr:from>
    <xdr:ext cx="76200" cy="714375"/>
    <xdr:sp>
      <xdr:nvSpPr>
        <xdr:cNvPr id="91" name="TextBox 91"/>
        <xdr:cNvSpPr txBox="1">
          <a:spLocks noChangeArrowheads="1"/>
        </xdr:cNvSpPr>
      </xdr:nvSpPr>
      <xdr:spPr>
        <a:xfrm>
          <a:off x="3476625" y="838200"/>
          <a:ext cx="76200" cy="714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4</xdr:row>
      <xdr:rowOff>0</xdr:rowOff>
    </xdr:from>
    <xdr:ext cx="76200" cy="714375"/>
    <xdr:sp>
      <xdr:nvSpPr>
        <xdr:cNvPr id="92" name="TextBox 92"/>
        <xdr:cNvSpPr txBox="1">
          <a:spLocks noChangeArrowheads="1"/>
        </xdr:cNvSpPr>
      </xdr:nvSpPr>
      <xdr:spPr>
        <a:xfrm>
          <a:off x="3476625" y="838200"/>
          <a:ext cx="76200" cy="714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4</xdr:row>
      <xdr:rowOff>0</xdr:rowOff>
    </xdr:from>
    <xdr:ext cx="76200" cy="714375"/>
    <xdr:sp>
      <xdr:nvSpPr>
        <xdr:cNvPr id="93" name="TextBox 93"/>
        <xdr:cNvSpPr txBox="1">
          <a:spLocks noChangeArrowheads="1"/>
        </xdr:cNvSpPr>
      </xdr:nvSpPr>
      <xdr:spPr>
        <a:xfrm>
          <a:off x="3476625" y="838200"/>
          <a:ext cx="76200" cy="714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4</xdr:row>
      <xdr:rowOff>0</xdr:rowOff>
    </xdr:from>
    <xdr:ext cx="76200" cy="714375"/>
    <xdr:sp>
      <xdr:nvSpPr>
        <xdr:cNvPr id="94" name="TextBox 94"/>
        <xdr:cNvSpPr txBox="1">
          <a:spLocks noChangeArrowheads="1"/>
        </xdr:cNvSpPr>
      </xdr:nvSpPr>
      <xdr:spPr>
        <a:xfrm>
          <a:off x="3476625" y="838200"/>
          <a:ext cx="76200" cy="714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4</xdr:row>
      <xdr:rowOff>0</xdr:rowOff>
    </xdr:from>
    <xdr:ext cx="76200" cy="714375"/>
    <xdr:sp>
      <xdr:nvSpPr>
        <xdr:cNvPr id="95" name="TextBox 95"/>
        <xdr:cNvSpPr txBox="1">
          <a:spLocks noChangeArrowheads="1"/>
        </xdr:cNvSpPr>
      </xdr:nvSpPr>
      <xdr:spPr>
        <a:xfrm>
          <a:off x="3476625" y="838200"/>
          <a:ext cx="76200" cy="714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4</xdr:row>
      <xdr:rowOff>0</xdr:rowOff>
    </xdr:from>
    <xdr:ext cx="76200" cy="714375"/>
    <xdr:sp>
      <xdr:nvSpPr>
        <xdr:cNvPr id="96" name="TextBox 96"/>
        <xdr:cNvSpPr txBox="1">
          <a:spLocks noChangeArrowheads="1"/>
        </xdr:cNvSpPr>
      </xdr:nvSpPr>
      <xdr:spPr>
        <a:xfrm>
          <a:off x="3476625" y="838200"/>
          <a:ext cx="76200" cy="714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4</xdr:row>
      <xdr:rowOff>0</xdr:rowOff>
    </xdr:from>
    <xdr:ext cx="76200" cy="714375"/>
    <xdr:sp>
      <xdr:nvSpPr>
        <xdr:cNvPr id="97" name="TextBox 97"/>
        <xdr:cNvSpPr txBox="1">
          <a:spLocks noChangeArrowheads="1"/>
        </xdr:cNvSpPr>
      </xdr:nvSpPr>
      <xdr:spPr>
        <a:xfrm>
          <a:off x="3476625" y="838200"/>
          <a:ext cx="76200" cy="714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4</xdr:row>
      <xdr:rowOff>0</xdr:rowOff>
    </xdr:from>
    <xdr:ext cx="76200" cy="714375"/>
    <xdr:sp>
      <xdr:nvSpPr>
        <xdr:cNvPr id="98" name="TextBox 98"/>
        <xdr:cNvSpPr txBox="1">
          <a:spLocks noChangeArrowheads="1"/>
        </xdr:cNvSpPr>
      </xdr:nvSpPr>
      <xdr:spPr>
        <a:xfrm>
          <a:off x="3476625" y="838200"/>
          <a:ext cx="76200" cy="714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4</xdr:row>
      <xdr:rowOff>0</xdr:rowOff>
    </xdr:from>
    <xdr:ext cx="76200" cy="714375"/>
    <xdr:sp>
      <xdr:nvSpPr>
        <xdr:cNvPr id="99" name="TextBox 99"/>
        <xdr:cNvSpPr txBox="1">
          <a:spLocks noChangeArrowheads="1"/>
        </xdr:cNvSpPr>
      </xdr:nvSpPr>
      <xdr:spPr>
        <a:xfrm>
          <a:off x="3476625" y="838200"/>
          <a:ext cx="76200" cy="714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4</xdr:row>
      <xdr:rowOff>0</xdr:rowOff>
    </xdr:from>
    <xdr:ext cx="76200" cy="714375"/>
    <xdr:sp>
      <xdr:nvSpPr>
        <xdr:cNvPr id="100" name="TextBox 100"/>
        <xdr:cNvSpPr txBox="1">
          <a:spLocks noChangeArrowheads="1"/>
        </xdr:cNvSpPr>
      </xdr:nvSpPr>
      <xdr:spPr>
        <a:xfrm>
          <a:off x="3476625" y="838200"/>
          <a:ext cx="76200" cy="714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4</xdr:row>
      <xdr:rowOff>0</xdr:rowOff>
    </xdr:from>
    <xdr:ext cx="76200" cy="714375"/>
    <xdr:sp>
      <xdr:nvSpPr>
        <xdr:cNvPr id="101" name="TextBox 101"/>
        <xdr:cNvSpPr txBox="1">
          <a:spLocks noChangeArrowheads="1"/>
        </xdr:cNvSpPr>
      </xdr:nvSpPr>
      <xdr:spPr>
        <a:xfrm>
          <a:off x="3476625" y="838200"/>
          <a:ext cx="76200" cy="714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4</xdr:row>
      <xdr:rowOff>0</xdr:rowOff>
    </xdr:from>
    <xdr:ext cx="76200" cy="714375"/>
    <xdr:sp>
      <xdr:nvSpPr>
        <xdr:cNvPr id="102" name="TextBox 102"/>
        <xdr:cNvSpPr txBox="1">
          <a:spLocks noChangeArrowheads="1"/>
        </xdr:cNvSpPr>
      </xdr:nvSpPr>
      <xdr:spPr>
        <a:xfrm>
          <a:off x="3476625" y="838200"/>
          <a:ext cx="76200" cy="714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4</xdr:row>
      <xdr:rowOff>0</xdr:rowOff>
    </xdr:from>
    <xdr:ext cx="76200" cy="714375"/>
    <xdr:sp>
      <xdr:nvSpPr>
        <xdr:cNvPr id="103" name="TextBox 103"/>
        <xdr:cNvSpPr txBox="1">
          <a:spLocks noChangeArrowheads="1"/>
        </xdr:cNvSpPr>
      </xdr:nvSpPr>
      <xdr:spPr>
        <a:xfrm>
          <a:off x="3476625" y="838200"/>
          <a:ext cx="76200" cy="714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4</xdr:row>
      <xdr:rowOff>0</xdr:rowOff>
    </xdr:from>
    <xdr:ext cx="76200" cy="714375"/>
    <xdr:sp>
      <xdr:nvSpPr>
        <xdr:cNvPr id="104" name="TextBox 104"/>
        <xdr:cNvSpPr txBox="1">
          <a:spLocks noChangeArrowheads="1"/>
        </xdr:cNvSpPr>
      </xdr:nvSpPr>
      <xdr:spPr>
        <a:xfrm>
          <a:off x="3476625" y="838200"/>
          <a:ext cx="76200" cy="714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4</xdr:row>
      <xdr:rowOff>0</xdr:rowOff>
    </xdr:from>
    <xdr:ext cx="76200" cy="714375"/>
    <xdr:sp>
      <xdr:nvSpPr>
        <xdr:cNvPr id="105" name="TextBox 105"/>
        <xdr:cNvSpPr txBox="1">
          <a:spLocks noChangeArrowheads="1"/>
        </xdr:cNvSpPr>
      </xdr:nvSpPr>
      <xdr:spPr>
        <a:xfrm>
          <a:off x="3476625" y="838200"/>
          <a:ext cx="76200" cy="714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4</xdr:row>
      <xdr:rowOff>0</xdr:rowOff>
    </xdr:from>
    <xdr:ext cx="76200" cy="714375"/>
    <xdr:sp>
      <xdr:nvSpPr>
        <xdr:cNvPr id="106" name="TextBox 106"/>
        <xdr:cNvSpPr txBox="1">
          <a:spLocks noChangeArrowheads="1"/>
        </xdr:cNvSpPr>
      </xdr:nvSpPr>
      <xdr:spPr>
        <a:xfrm>
          <a:off x="3476625" y="838200"/>
          <a:ext cx="76200" cy="714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4</xdr:row>
      <xdr:rowOff>0</xdr:rowOff>
    </xdr:from>
    <xdr:ext cx="76200" cy="714375"/>
    <xdr:sp>
      <xdr:nvSpPr>
        <xdr:cNvPr id="107" name="TextBox 107"/>
        <xdr:cNvSpPr txBox="1">
          <a:spLocks noChangeArrowheads="1"/>
        </xdr:cNvSpPr>
      </xdr:nvSpPr>
      <xdr:spPr>
        <a:xfrm>
          <a:off x="3476625" y="838200"/>
          <a:ext cx="76200" cy="714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4</xdr:row>
      <xdr:rowOff>0</xdr:rowOff>
    </xdr:from>
    <xdr:ext cx="76200" cy="714375"/>
    <xdr:sp>
      <xdr:nvSpPr>
        <xdr:cNvPr id="108" name="TextBox 108"/>
        <xdr:cNvSpPr txBox="1">
          <a:spLocks noChangeArrowheads="1"/>
        </xdr:cNvSpPr>
      </xdr:nvSpPr>
      <xdr:spPr>
        <a:xfrm>
          <a:off x="3476625" y="838200"/>
          <a:ext cx="76200" cy="714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5</xdr:row>
      <xdr:rowOff>0</xdr:rowOff>
    </xdr:from>
    <xdr:ext cx="76200" cy="523875"/>
    <xdr:sp>
      <xdr:nvSpPr>
        <xdr:cNvPr id="109" name="TextBox 109"/>
        <xdr:cNvSpPr txBox="1">
          <a:spLocks noChangeArrowheads="1"/>
        </xdr:cNvSpPr>
      </xdr:nvSpPr>
      <xdr:spPr>
        <a:xfrm>
          <a:off x="3476625" y="1343025"/>
          <a:ext cx="76200" cy="5238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119</xdr:row>
      <xdr:rowOff>66675</xdr:rowOff>
    </xdr:from>
    <xdr:ext cx="76200" cy="381000"/>
    <xdr:sp>
      <xdr:nvSpPr>
        <xdr:cNvPr id="110" name="TextBox 110"/>
        <xdr:cNvSpPr txBox="1">
          <a:spLocks noChangeArrowheads="1"/>
        </xdr:cNvSpPr>
      </xdr:nvSpPr>
      <xdr:spPr>
        <a:xfrm>
          <a:off x="3476625" y="19869150"/>
          <a:ext cx="76200" cy="3810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3</xdr:col>
      <xdr:colOff>0</xdr:colOff>
      <xdr:row>124</xdr:row>
      <xdr:rowOff>0</xdr:rowOff>
    </xdr:from>
    <xdr:ext cx="28575" cy="114300"/>
    <xdr:sp>
      <xdr:nvSpPr>
        <xdr:cNvPr id="111" name="TextBox 111"/>
        <xdr:cNvSpPr txBox="1">
          <a:spLocks noChangeArrowheads="1"/>
        </xdr:cNvSpPr>
      </xdr:nvSpPr>
      <xdr:spPr>
        <a:xfrm flipH="1">
          <a:off x="3476625" y="20612100"/>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3</xdr:col>
      <xdr:colOff>0</xdr:colOff>
      <xdr:row>124</xdr:row>
      <xdr:rowOff>0</xdr:rowOff>
    </xdr:from>
    <xdr:ext cx="28575" cy="114300"/>
    <xdr:sp>
      <xdr:nvSpPr>
        <xdr:cNvPr id="112" name="TextBox 112"/>
        <xdr:cNvSpPr txBox="1">
          <a:spLocks noChangeArrowheads="1"/>
        </xdr:cNvSpPr>
      </xdr:nvSpPr>
      <xdr:spPr>
        <a:xfrm flipH="1">
          <a:off x="3476625" y="20612100"/>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3</xdr:col>
      <xdr:colOff>0</xdr:colOff>
      <xdr:row>5</xdr:row>
      <xdr:rowOff>0</xdr:rowOff>
    </xdr:from>
    <xdr:ext cx="76200" cy="523875"/>
    <xdr:sp>
      <xdr:nvSpPr>
        <xdr:cNvPr id="113" name="TextBox 113"/>
        <xdr:cNvSpPr txBox="1">
          <a:spLocks noChangeArrowheads="1"/>
        </xdr:cNvSpPr>
      </xdr:nvSpPr>
      <xdr:spPr>
        <a:xfrm>
          <a:off x="3476625" y="1343025"/>
          <a:ext cx="76200" cy="5238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124</xdr:row>
      <xdr:rowOff>0</xdr:rowOff>
    </xdr:from>
    <xdr:ext cx="28575" cy="114300"/>
    <xdr:sp>
      <xdr:nvSpPr>
        <xdr:cNvPr id="114" name="TextBox 114"/>
        <xdr:cNvSpPr txBox="1">
          <a:spLocks noChangeArrowheads="1"/>
        </xdr:cNvSpPr>
      </xdr:nvSpPr>
      <xdr:spPr>
        <a:xfrm flipH="1">
          <a:off x="3476625" y="20612100"/>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3</xdr:col>
      <xdr:colOff>0</xdr:colOff>
      <xdr:row>124</xdr:row>
      <xdr:rowOff>0</xdr:rowOff>
    </xdr:from>
    <xdr:ext cx="28575" cy="114300"/>
    <xdr:sp>
      <xdr:nvSpPr>
        <xdr:cNvPr id="115" name="TextBox 115"/>
        <xdr:cNvSpPr txBox="1">
          <a:spLocks noChangeArrowheads="1"/>
        </xdr:cNvSpPr>
      </xdr:nvSpPr>
      <xdr:spPr>
        <a:xfrm flipH="1">
          <a:off x="3476625" y="20612100"/>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3</xdr:col>
      <xdr:colOff>0</xdr:colOff>
      <xdr:row>117</xdr:row>
      <xdr:rowOff>76200</xdr:rowOff>
    </xdr:from>
    <xdr:ext cx="76200" cy="400050"/>
    <xdr:sp>
      <xdr:nvSpPr>
        <xdr:cNvPr id="116" name="TextBox 116"/>
        <xdr:cNvSpPr txBox="1">
          <a:spLocks noChangeArrowheads="1"/>
        </xdr:cNvSpPr>
      </xdr:nvSpPr>
      <xdr:spPr>
        <a:xfrm>
          <a:off x="3476625" y="19554825"/>
          <a:ext cx="76200" cy="4000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3</xdr:col>
      <xdr:colOff>0</xdr:colOff>
      <xdr:row>124</xdr:row>
      <xdr:rowOff>0</xdr:rowOff>
    </xdr:from>
    <xdr:ext cx="28575" cy="114300"/>
    <xdr:sp>
      <xdr:nvSpPr>
        <xdr:cNvPr id="117" name="TextBox 117"/>
        <xdr:cNvSpPr txBox="1">
          <a:spLocks noChangeArrowheads="1"/>
        </xdr:cNvSpPr>
      </xdr:nvSpPr>
      <xdr:spPr>
        <a:xfrm flipH="1">
          <a:off x="3476625" y="20612100"/>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3</xdr:col>
      <xdr:colOff>0</xdr:colOff>
      <xdr:row>124</xdr:row>
      <xdr:rowOff>0</xdr:rowOff>
    </xdr:from>
    <xdr:ext cx="28575" cy="114300"/>
    <xdr:sp>
      <xdr:nvSpPr>
        <xdr:cNvPr id="118" name="TextBox 118"/>
        <xdr:cNvSpPr txBox="1">
          <a:spLocks noChangeArrowheads="1"/>
        </xdr:cNvSpPr>
      </xdr:nvSpPr>
      <xdr:spPr>
        <a:xfrm flipH="1">
          <a:off x="3476625" y="20612100"/>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3</xdr:col>
      <xdr:colOff>0</xdr:colOff>
      <xdr:row>124</xdr:row>
      <xdr:rowOff>0</xdr:rowOff>
    </xdr:from>
    <xdr:ext cx="28575" cy="114300"/>
    <xdr:sp>
      <xdr:nvSpPr>
        <xdr:cNvPr id="119" name="TextBox 119"/>
        <xdr:cNvSpPr txBox="1">
          <a:spLocks noChangeArrowheads="1"/>
        </xdr:cNvSpPr>
      </xdr:nvSpPr>
      <xdr:spPr>
        <a:xfrm flipH="1">
          <a:off x="3476625" y="20612100"/>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3</xdr:col>
      <xdr:colOff>0</xdr:colOff>
      <xdr:row>124</xdr:row>
      <xdr:rowOff>0</xdr:rowOff>
    </xdr:from>
    <xdr:ext cx="28575" cy="114300"/>
    <xdr:sp>
      <xdr:nvSpPr>
        <xdr:cNvPr id="120" name="TextBox 120"/>
        <xdr:cNvSpPr txBox="1">
          <a:spLocks noChangeArrowheads="1"/>
        </xdr:cNvSpPr>
      </xdr:nvSpPr>
      <xdr:spPr>
        <a:xfrm flipH="1">
          <a:off x="3476625" y="20612100"/>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13"/>
  <sheetViews>
    <sheetView tabSelected="1" workbookViewId="0" topLeftCell="A1">
      <selection activeCell="K13" sqref="K13"/>
    </sheetView>
  </sheetViews>
  <sheetFormatPr defaultColWidth="11.421875" defaultRowHeight="12.75"/>
  <cols>
    <col min="1" max="1" width="22.7109375" style="0" customWidth="1"/>
    <col min="2" max="9" width="9.7109375" style="0" customWidth="1"/>
  </cols>
  <sheetData>
    <row r="1" spans="1:5" ht="12.75">
      <c r="A1" s="1" t="s">
        <v>229</v>
      </c>
      <c r="B1" s="1"/>
      <c r="C1" s="1"/>
      <c r="D1" s="1"/>
      <c r="E1" s="1"/>
    </row>
    <row r="2" spans="1:5" ht="12.75">
      <c r="A2" s="1"/>
      <c r="B2" s="1"/>
      <c r="C2" s="1"/>
      <c r="D2" s="1"/>
      <c r="E2" s="1"/>
    </row>
    <row r="3" spans="1:8" ht="15.75" customHeight="1">
      <c r="A3" s="51"/>
      <c r="B3" s="57">
        <v>2002</v>
      </c>
      <c r="C3" s="98">
        <v>2003</v>
      </c>
      <c r="D3" s="57">
        <v>2004</v>
      </c>
      <c r="E3" s="98">
        <v>2005</v>
      </c>
      <c r="F3" s="57">
        <v>2006</v>
      </c>
      <c r="G3" s="98">
        <v>2007</v>
      </c>
      <c r="H3" s="58">
        <v>2008</v>
      </c>
    </row>
    <row r="4" spans="1:8" ht="12.75">
      <c r="A4" s="49" t="s">
        <v>186</v>
      </c>
      <c r="B4" s="46">
        <v>1140</v>
      </c>
      <c r="C4" s="49">
        <v>2780</v>
      </c>
      <c r="D4" s="46">
        <v>3165</v>
      </c>
      <c r="E4" s="49">
        <v>3838</v>
      </c>
      <c r="F4" s="46">
        <v>3705</v>
      </c>
      <c r="G4" s="49">
        <v>4199</v>
      </c>
      <c r="H4" s="52">
        <v>4081</v>
      </c>
    </row>
    <row r="5" spans="1:8" ht="12.75">
      <c r="A5" s="49" t="s">
        <v>227</v>
      </c>
      <c r="B5" s="46">
        <v>195</v>
      </c>
      <c r="C5" s="49">
        <v>827</v>
      </c>
      <c r="D5" s="46">
        <v>1282</v>
      </c>
      <c r="E5" s="49">
        <v>1655</v>
      </c>
      <c r="F5" s="46">
        <v>1842</v>
      </c>
      <c r="G5" s="49">
        <v>2154</v>
      </c>
      <c r="H5" s="52">
        <v>2016</v>
      </c>
    </row>
    <row r="6" spans="1:8" ht="12.75">
      <c r="A6" s="54" t="s">
        <v>228</v>
      </c>
      <c r="B6" s="55">
        <v>0.17105263157894737</v>
      </c>
      <c r="C6" s="99">
        <v>0.2974820143884892</v>
      </c>
      <c r="D6" s="55">
        <v>0.4050552922590837</v>
      </c>
      <c r="E6" s="99">
        <v>0.4312141740489838</v>
      </c>
      <c r="F6" s="55">
        <v>0.497165991902834</v>
      </c>
      <c r="G6" s="99">
        <v>0.5129792807811384</v>
      </c>
      <c r="H6" s="56">
        <v>0.4939965694682676</v>
      </c>
    </row>
    <row r="8" spans="1:3" ht="12.75">
      <c r="A8" s="53" t="s">
        <v>9</v>
      </c>
      <c r="B8" s="44"/>
      <c r="C8" s="44"/>
    </row>
    <row r="13" ht="12.75">
      <c r="K13" t="s">
        <v>238</v>
      </c>
    </row>
  </sheetData>
  <printOptions/>
  <pageMargins left="0.75" right="0.75" top="0.53" bottom="0.45" header="0.4921259845" footer="0.4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18"/>
  <sheetViews>
    <sheetView workbookViewId="0" topLeftCell="A1">
      <selection activeCell="J21" sqref="J21"/>
    </sheetView>
  </sheetViews>
  <sheetFormatPr defaultColWidth="11.421875" defaultRowHeight="12" customHeight="1"/>
  <cols>
    <col min="1" max="1" width="20.7109375" style="0" customWidth="1"/>
    <col min="2" max="8" width="9.7109375" style="0" customWidth="1"/>
  </cols>
  <sheetData>
    <row r="1" ht="12" customHeight="1">
      <c r="A1" s="47" t="s">
        <v>230</v>
      </c>
    </row>
    <row r="2" ht="12" customHeight="1">
      <c r="A2" s="47"/>
    </row>
    <row r="3" spans="1:9" ht="12" customHeight="1">
      <c r="A3" s="51"/>
      <c r="B3" s="59">
        <v>2002</v>
      </c>
      <c r="C3" s="100">
        <v>2003</v>
      </c>
      <c r="D3" s="59">
        <v>2004</v>
      </c>
      <c r="E3" s="100">
        <v>2005</v>
      </c>
      <c r="F3" s="59">
        <v>2006</v>
      </c>
      <c r="G3" s="100">
        <v>2007</v>
      </c>
      <c r="H3" s="60">
        <v>2008</v>
      </c>
      <c r="I3" s="3"/>
    </row>
    <row r="4" spans="1:8" ht="12" customHeight="1">
      <c r="A4" s="49" t="s">
        <v>0</v>
      </c>
      <c r="B4" s="46">
        <v>83.5</v>
      </c>
      <c r="C4" s="49">
        <v>81.4</v>
      </c>
      <c r="D4" s="46">
        <v>80.2</v>
      </c>
      <c r="E4" s="49">
        <v>79.2</v>
      </c>
      <c r="F4" s="46">
        <v>80.3</v>
      </c>
      <c r="G4" s="49">
        <v>82.8</v>
      </c>
      <c r="H4" s="49">
        <v>84.5</v>
      </c>
    </row>
    <row r="5" spans="1:8" ht="12" customHeight="1">
      <c r="A5" s="49" t="s">
        <v>1</v>
      </c>
      <c r="B5" s="46">
        <v>10.8</v>
      </c>
      <c r="C5" s="49">
        <v>17.4</v>
      </c>
      <c r="D5" s="46">
        <v>18.5</v>
      </c>
      <c r="E5" s="49">
        <v>19.7</v>
      </c>
      <c r="F5" s="46">
        <v>19.2</v>
      </c>
      <c r="G5" s="49">
        <v>16.1</v>
      </c>
      <c r="H5" s="49">
        <v>14.9</v>
      </c>
    </row>
    <row r="6" spans="1:8" ht="12" customHeight="1">
      <c r="A6" s="50" t="s">
        <v>2</v>
      </c>
      <c r="B6" s="48">
        <v>5.7</v>
      </c>
      <c r="C6" s="50">
        <v>1.2</v>
      </c>
      <c r="D6" s="48">
        <v>1.3</v>
      </c>
      <c r="E6" s="50">
        <v>1.1</v>
      </c>
      <c r="F6" s="48">
        <v>0.5</v>
      </c>
      <c r="G6" s="50">
        <v>1.1</v>
      </c>
      <c r="H6" s="50">
        <v>0.6</v>
      </c>
    </row>
    <row r="8" ht="12" customHeight="1">
      <c r="A8" s="47" t="s">
        <v>237</v>
      </c>
    </row>
    <row r="9" ht="12" customHeight="1">
      <c r="A9" s="47"/>
    </row>
    <row r="10" spans="1:8" ht="12" customHeight="1">
      <c r="A10" s="51"/>
      <c r="B10" s="59">
        <v>2002</v>
      </c>
      <c r="C10" s="100">
        <v>2003</v>
      </c>
      <c r="D10" s="59">
        <v>2004</v>
      </c>
      <c r="E10" s="100">
        <v>2005</v>
      </c>
      <c r="F10" s="59">
        <v>2006</v>
      </c>
      <c r="G10" s="100">
        <v>2007</v>
      </c>
      <c r="H10" s="60">
        <v>2008</v>
      </c>
    </row>
    <row r="11" spans="1:8" ht="12" customHeight="1">
      <c r="A11" s="49" t="s">
        <v>3</v>
      </c>
      <c r="B11" s="46">
        <v>49.4</v>
      </c>
      <c r="C11" s="49">
        <v>40.6</v>
      </c>
      <c r="D11" s="46">
        <v>45.7</v>
      </c>
      <c r="E11" s="49">
        <v>48.3</v>
      </c>
      <c r="F11" s="46">
        <v>48.6</v>
      </c>
      <c r="G11" s="49">
        <v>51.2</v>
      </c>
      <c r="H11" s="49">
        <v>46.4</v>
      </c>
    </row>
    <row r="12" spans="1:8" ht="12" customHeight="1">
      <c r="A12" s="49" t="s">
        <v>8</v>
      </c>
      <c r="B12" s="46">
        <v>27.8</v>
      </c>
      <c r="C12" s="49">
        <v>36</v>
      </c>
      <c r="D12" s="46">
        <v>39.6</v>
      </c>
      <c r="E12" s="49">
        <v>34.8</v>
      </c>
      <c r="F12" s="46">
        <v>32.6</v>
      </c>
      <c r="G12" s="49">
        <v>31.6</v>
      </c>
      <c r="H12" s="49">
        <v>36.7</v>
      </c>
    </row>
    <row r="13" spans="1:8" ht="12" customHeight="1">
      <c r="A13" s="49" t="s">
        <v>4</v>
      </c>
      <c r="B13" s="46">
        <v>21.9</v>
      </c>
      <c r="C13" s="49">
        <v>21.3</v>
      </c>
      <c r="D13" s="46">
        <v>14.2</v>
      </c>
      <c r="E13" s="49">
        <v>16.7</v>
      </c>
      <c r="F13" s="46">
        <v>18.1</v>
      </c>
      <c r="G13" s="49">
        <v>16.8</v>
      </c>
      <c r="H13" s="49">
        <v>16.7</v>
      </c>
    </row>
    <row r="14" spans="1:8" ht="12" customHeight="1">
      <c r="A14" s="50" t="s">
        <v>5</v>
      </c>
      <c r="B14" s="48">
        <v>0.9</v>
      </c>
      <c r="C14" s="50">
        <v>0.1</v>
      </c>
      <c r="D14" s="48">
        <v>0.5</v>
      </c>
      <c r="E14" s="50">
        <v>0.2</v>
      </c>
      <c r="F14" s="48">
        <v>0.7</v>
      </c>
      <c r="G14" s="50">
        <v>0.4</v>
      </c>
      <c r="H14" s="50">
        <v>0.2</v>
      </c>
    </row>
    <row r="15" spans="1:8" ht="12" customHeight="1">
      <c r="A15" s="2"/>
      <c r="B15" s="2"/>
      <c r="C15" s="2"/>
      <c r="D15" s="2"/>
      <c r="E15" s="2"/>
      <c r="F15" s="2"/>
      <c r="G15" s="2"/>
      <c r="H15" s="2"/>
    </row>
    <row r="16" ht="12" customHeight="1">
      <c r="A16" s="53" t="s">
        <v>6</v>
      </c>
    </row>
    <row r="17" ht="12" customHeight="1">
      <c r="A17" s="45" t="s">
        <v>7</v>
      </c>
    </row>
    <row r="18" ht="12" customHeight="1">
      <c r="A18" s="45" t="s">
        <v>10</v>
      </c>
    </row>
  </sheetData>
  <printOptions/>
  <pageMargins left="0.75" right="0.75" top="1" bottom="1" header="0.4921259845" footer="0.492125984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124"/>
  <sheetViews>
    <sheetView workbookViewId="0" topLeftCell="A1">
      <selection activeCell="I12" sqref="I12"/>
    </sheetView>
  </sheetViews>
  <sheetFormatPr defaultColWidth="11.421875" defaultRowHeight="12.75"/>
  <cols>
    <col min="1" max="1" width="22.7109375" style="0" customWidth="1"/>
    <col min="2" max="5" width="11.7109375" style="0" customWidth="1"/>
  </cols>
  <sheetData>
    <row r="1" spans="1:6" ht="12.75">
      <c r="A1" s="20" t="s">
        <v>159</v>
      </c>
      <c r="B1" s="24"/>
      <c r="C1" s="24"/>
      <c r="D1" s="24"/>
      <c r="E1" s="24"/>
      <c r="F1" s="5"/>
    </row>
    <row r="2" spans="1:6" ht="12.75">
      <c r="A2" s="20"/>
      <c r="B2" s="24"/>
      <c r="C2" s="24"/>
      <c r="D2" s="24"/>
      <c r="E2" s="24"/>
      <c r="F2" s="5"/>
    </row>
    <row r="3" spans="1:6" ht="15.75" customHeight="1">
      <c r="A3" s="61"/>
      <c r="B3" s="62" t="s">
        <v>160</v>
      </c>
      <c r="C3" s="62" t="s">
        <v>161</v>
      </c>
      <c r="D3" s="62" t="s">
        <v>162</v>
      </c>
      <c r="E3" s="62" t="s">
        <v>163</v>
      </c>
      <c r="F3" s="5"/>
    </row>
    <row r="4" spans="1:6" ht="15.75" customHeight="1">
      <c r="A4" s="18"/>
      <c r="B4" s="63" t="s">
        <v>164</v>
      </c>
      <c r="C4" s="63" t="s">
        <v>165</v>
      </c>
      <c r="D4" s="63" t="s">
        <v>166</v>
      </c>
      <c r="E4" s="63" t="s">
        <v>167</v>
      </c>
      <c r="F4" s="5"/>
    </row>
    <row r="5" spans="1:6" ht="24">
      <c r="A5" s="19"/>
      <c r="B5" s="64" t="s">
        <v>168</v>
      </c>
      <c r="C5" s="64"/>
      <c r="D5" s="64" t="s">
        <v>169</v>
      </c>
      <c r="E5" s="64" t="s">
        <v>170</v>
      </c>
      <c r="F5" s="5"/>
    </row>
    <row r="6" spans="1:6" ht="12.75">
      <c r="A6" s="78" t="s">
        <v>27</v>
      </c>
      <c r="B6" s="79"/>
      <c r="C6" s="79"/>
      <c r="D6" s="79"/>
      <c r="E6" s="79"/>
      <c r="F6" s="5"/>
    </row>
    <row r="7" spans="1:6" ht="12.75">
      <c r="A7" s="18" t="s">
        <v>28</v>
      </c>
      <c r="B7" s="65">
        <v>173</v>
      </c>
      <c r="C7" s="65">
        <v>172</v>
      </c>
      <c r="D7" s="65">
        <v>45</v>
      </c>
      <c r="E7" s="69">
        <f>SUM(D7/C7)*100</f>
        <v>26.16279069767442</v>
      </c>
      <c r="F7" s="5"/>
    </row>
    <row r="8" spans="1:6" ht="12.75">
      <c r="A8" s="18" t="s">
        <v>29</v>
      </c>
      <c r="B8" s="65">
        <v>78</v>
      </c>
      <c r="C8" s="65">
        <v>78</v>
      </c>
      <c r="D8" s="65">
        <v>34</v>
      </c>
      <c r="E8" s="69">
        <f>SUM(D8/C8)*100</f>
        <v>43.58974358974359</v>
      </c>
      <c r="F8" s="5"/>
    </row>
    <row r="9" spans="1:6" ht="12.75">
      <c r="A9" s="18" t="s">
        <v>30</v>
      </c>
      <c r="B9" s="65">
        <v>73</v>
      </c>
      <c r="C9" s="65">
        <v>72</v>
      </c>
      <c r="D9" s="65">
        <v>50</v>
      </c>
      <c r="E9" s="69">
        <f>SUM(D9/C9)*100</f>
        <v>69.44444444444444</v>
      </c>
      <c r="F9" s="5"/>
    </row>
    <row r="10" spans="1:6" ht="12.75">
      <c r="A10" s="18" t="s">
        <v>31</v>
      </c>
      <c r="B10" s="65">
        <v>62</v>
      </c>
      <c r="C10" s="65">
        <v>62</v>
      </c>
      <c r="D10" s="65">
        <v>45</v>
      </c>
      <c r="E10" s="69">
        <f>SUM(D10/C10)*100</f>
        <v>72.58064516129032</v>
      </c>
      <c r="F10" s="5"/>
    </row>
    <row r="11" spans="1:6" ht="12.75">
      <c r="A11" s="78" t="s">
        <v>32</v>
      </c>
      <c r="B11" s="80"/>
      <c r="C11" s="80"/>
      <c r="D11" s="80"/>
      <c r="E11" s="81"/>
      <c r="F11" s="5"/>
    </row>
    <row r="12" spans="1:6" ht="12.75">
      <c r="A12" s="18" t="s">
        <v>33</v>
      </c>
      <c r="B12" s="65">
        <v>25</v>
      </c>
      <c r="C12" s="65">
        <v>22</v>
      </c>
      <c r="D12" s="65">
        <v>16</v>
      </c>
      <c r="E12" s="69">
        <f>SUM(D12/C12)*100</f>
        <v>72.72727272727273</v>
      </c>
      <c r="F12" s="5"/>
    </row>
    <row r="13" spans="1:6" ht="12.75">
      <c r="A13" s="18" t="s">
        <v>34</v>
      </c>
      <c r="B13" s="65">
        <v>7</v>
      </c>
      <c r="C13" s="65">
        <v>7</v>
      </c>
      <c r="D13" s="65">
        <v>5</v>
      </c>
      <c r="E13" s="69">
        <f>SUM(D13/C13)*100</f>
        <v>71.42857142857143</v>
      </c>
      <c r="F13" s="5"/>
    </row>
    <row r="14" spans="1:6" ht="12.75">
      <c r="A14" s="76" t="s">
        <v>35</v>
      </c>
      <c r="B14" s="66"/>
      <c r="C14" s="66"/>
      <c r="D14" s="66"/>
      <c r="E14" s="70"/>
      <c r="F14" s="5"/>
    </row>
    <row r="15" spans="1:6" ht="12.75">
      <c r="A15" s="18" t="s">
        <v>36</v>
      </c>
      <c r="B15" s="65">
        <v>33</v>
      </c>
      <c r="C15" s="65">
        <v>38</v>
      </c>
      <c r="D15" s="65">
        <v>17</v>
      </c>
      <c r="E15" s="69">
        <f>SUM(D15/C15)*100</f>
        <v>44.73684210526316</v>
      </c>
      <c r="F15" s="5"/>
    </row>
    <row r="16" spans="1:6" ht="12.75">
      <c r="A16" s="18" t="s">
        <v>171</v>
      </c>
      <c r="B16" s="65">
        <v>4</v>
      </c>
      <c r="C16" s="65">
        <v>3</v>
      </c>
      <c r="D16" s="65">
        <v>0</v>
      </c>
      <c r="E16" s="69">
        <f>SUM(D16/C16)*100</f>
        <v>0</v>
      </c>
      <c r="F16" s="5"/>
    </row>
    <row r="17" spans="1:6" ht="12.75">
      <c r="A17" s="76" t="s">
        <v>38</v>
      </c>
      <c r="B17" s="66"/>
      <c r="C17" s="66"/>
      <c r="D17" s="66"/>
      <c r="E17" s="70"/>
      <c r="F17" s="5"/>
    </row>
    <row r="18" spans="1:6" ht="12.75">
      <c r="A18" s="18" t="s">
        <v>39</v>
      </c>
      <c r="B18" s="65">
        <v>14</v>
      </c>
      <c r="C18" s="65">
        <v>14</v>
      </c>
      <c r="D18" s="65">
        <v>14</v>
      </c>
      <c r="E18" s="69">
        <f>SUM(D18/C18)*100</f>
        <v>100</v>
      </c>
      <c r="F18" s="5"/>
    </row>
    <row r="19" spans="1:6" ht="12.75">
      <c r="A19" s="18" t="s">
        <v>40</v>
      </c>
      <c r="B19" s="65">
        <v>39</v>
      </c>
      <c r="C19" s="65">
        <v>30</v>
      </c>
      <c r="D19" s="65">
        <v>12</v>
      </c>
      <c r="E19" s="69">
        <f>SUM(D19/C19)*100</f>
        <v>40</v>
      </c>
      <c r="F19" s="5"/>
    </row>
    <row r="20" spans="1:6" ht="12.75">
      <c r="A20" s="18" t="s">
        <v>41</v>
      </c>
      <c r="B20" s="65">
        <v>10</v>
      </c>
      <c r="C20" s="65">
        <v>10</v>
      </c>
      <c r="D20" s="65">
        <v>9</v>
      </c>
      <c r="E20" s="69">
        <f>SUM(D20/C20)*100</f>
        <v>90</v>
      </c>
      <c r="F20" s="5"/>
    </row>
    <row r="21" spans="1:6" ht="12.75">
      <c r="A21" s="18" t="s">
        <v>42</v>
      </c>
      <c r="B21" s="65">
        <v>38</v>
      </c>
      <c r="C21" s="65">
        <v>35</v>
      </c>
      <c r="D21" s="65">
        <v>18</v>
      </c>
      <c r="E21" s="69">
        <f>SUM(D21/C21)*100</f>
        <v>51.42857142857142</v>
      </c>
      <c r="F21" s="5"/>
    </row>
    <row r="22" spans="1:6" ht="12.75">
      <c r="A22" s="18" t="s">
        <v>43</v>
      </c>
      <c r="B22" s="65">
        <v>9</v>
      </c>
      <c r="C22" s="65">
        <v>9</v>
      </c>
      <c r="D22" s="65">
        <v>8</v>
      </c>
      <c r="E22" s="69">
        <f>SUM(D22/C22)*100</f>
        <v>88.88888888888889</v>
      </c>
      <c r="F22" s="5"/>
    </row>
    <row r="23" spans="1:6" ht="12.75">
      <c r="A23" s="76" t="s">
        <v>44</v>
      </c>
      <c r="B23" s="66"/>
      <c r="C23" s="66"/>
      <c r="D23" s="66"/>
      <c r="E23" s="70"/>
      <c r="F23" s="5"/>
    </row>
    <row r="24" spans="1:6" ht="12.75">
      <c r="A24" s="18" t="s">
        <v>172</v>
      </c>
      <c r="B24" s="65">
        <v>32</v>
      </c>
      <c r="C24" s="65">
        <v>32</v>
      </c>
      <c r="D24" s="65">
        <v>2</v>
      </c>
      <c r="E24" s="69">
        <f>SUM(D24/C24)*100</f>
        <v>6.25</v>
      </c>
      <c r="F24" s="5"/>
    </row>
    <row r="25" spans="1:6" ht="12.75">
      <c r="A25" s="76" t="s">
        <v>46</v>
      </c>
      <c r="B25" s="66"/>
      <c r="C25" s="66"/>
      <c r="D25" s="66"/>
      <c r="E25" s="70"/>
      <c r="F25" s="5"/>
    </row>
    <row r="26" spans="1:6" ht="12.75">
      <c r="A26" s="18" t="s">
        <v>47</v>
      </c>
      <c r="B26" s="65">
        <v>27</v>
      </c>
      <c r="C26" s="65">
        <v>27</v>
      </c>
      <c r="D26" s="65">
        <v>18</v>
      </c>
      <c r="E26" s="69">
        <f>SUM(D26/C26)*100</f>
        <v>66.66666666666666</v>
      </c>
      <c r="F26" s="5"/>
    </row>
    <row r="27" spans="1:6" ht="12.75">
      <c r="A27" s="18" t="s">
        <v>48</v>
      </c>
      <c r="B27" s="65">
        <v>38</v>
      </c>
      <c r="C27" s="65">
        <v>38</v>
      </c>
      <c r="D27" s="65">
        <v>22</v>
      </c>
      <c r="E27" s="69">
        <f>SUM(D27/C27)*100</f>
        <v>57.89473684210527</v>
      </c>
      <c r="F27" s="5"/>
    </row>
    <row r="28" spans="1:6" ht="12.75">
      <c r="A28" s="76" t="s">
        <v>49</v>
      </c>
      <c r="B28" s="66"/>
      <c r="C28" s="66"/>
      <c r="D28" s="66"/>
      <c r="E28" s="70"/>
      <c r="F28" s="5"/>
    </row>
    <row r="29" spans="1:6" ht="12.75">
      <c r="A29" s="18" t="s">
        <v>50</v>
      </c>
      <c r="B29" s="65">
        <v>24</v>
      </c>
      <c r="C29" s="65">
        <v>24</v>
      </c>
      <c r="D29" s="65">
        <v>9</v>
      </c>
      <c r="E29" s="69">
        <f>SUM(D29/C29)*100</f>
        <v>37.5</v>
      </c>
      <c r="F29" s="5"/>
    </row>
    <row r="30" spans="1:6" ht="12.75">
      <c r="A30" s="76" t="s">
        <v>51</v>
      </c>
      <c r="B30" s="66"/>
      <c r="C30" s="66"/>
      <c r="D30" s="66"/>
      <c r="E30" s="70"/>
      <c r="F30" s="5"/>
    </row>
    <row r="31" spans="1:6" ht="12.75">
      <c r="A31" s="18" t="s">
        <v>52</v>
      </c>
      <c r="B31" s="65">
        <v>36</v>
      </c>
      <c r="C31" s="65">
        <v>31</v>
      </c>
      <c r="D31" s="65">
        <v>21</v>
      </c>
      <c r="E31" s="69">
        <f>SUM(D31/C31)*100</f>
        <v>67.74193548387096</v>
      </c>
      <c r="F31" s="5"/>
    </row>
    <row r="32" spans="1:6" ht="12.75">
      <c r="A32" s="76" t="s">
        <v>53</v>
      </c>
      <c r="B32" s="66"/>
      <c r="C32" s="66"/>
      <c r="D32" s="66"/>
      <c r="E32" s="70"/>
      <c r="F32" s="5"/>
    </row>
    <row r="33" spans="1:6" ht="12.75">
      <c r="A33" s="18" t="s">
        <v>54</v>
      </c>
      <c r="B33" s="65">
        <v>51</v>
      </c>
      <c r="C33" s="65">
        <v>48</v>
      </c>
      <c r="D33" s="65">
        <v>34</v>
      </c>
      <c r="E33" s="69">
        <f>SUM(D33/C33)*100</f>
        <v>70.83333333333334</v>
      </c>
      <c r="F33" s="5"/>
    </row>
    <row r="34" spans="1:6" ht="12.75">
      <c r="A34" s="18" t="s">
        <v>55</v>
      </c>
      <c r="B34" s="65">
        <v>16</v>
      </c>
      <c r="C34" s="65">
        <v>14</v>
      </c>
      <c r="D34" s="65">
        <v>9</v>
      </c>
      <c r="E34" s="69">
        <f>SUM(D34/C34)*100</f>
        <v>64.28571428571429</v>
      </c>
      <c r="F34" s="5"/>
    </row>
    <row r="35" spans="1:6" ht="12.75">
      <c r="A35" s="18" t="s">
        <v>56</v>
      </c>
      <c r="B35" s="65">
        <v>32</v>
      </c>
      <c r="C35" s="65">
        <v>32</v>
      </c>
      <c r="D35" s="65">
        <v>22</v>
      </c>
      <c r="E35" s="69">
        <f>SUM(D35/C35)*100</f>
        <v>68.75</v>
      </c>
      <c r="F35" s="5"/>
    </row>
    <row r="36" spans="1:6" ht="12.75">
      <c r="A36" s="18" t="s">
        <v>57</v>
      </c>
      <c r="B36" s="65">
        <v>12</v>
      </c>
      <c r="C36" s="65">
        <v>12</v>
      </c>
      <c r="D36" s="65">
        <v>4</v>
      </c>
      <c r="E36" s="69">
        <f>SUM(D36/C36)*100</f>
        <v>33.33333333333333</v>
      </c>
      <c r="F36" s="5"/>
    </row>
    <row r="37" spans="1:6" ht="12.75">
      <c r="A37" s="18" t="s">
        <v>58</v>
      </c>
      <c r="B37" s="65">
        <v>0</v>
      </c>
      <c r="C37" s="65">
        <v>0</v>
      </c>
      <c r="D37" s="65">
        <v>0</v>
      </c>
      <c r="E37" s="69"/>
      <c r="F37" s="5"/>
    </row>
    <row r="38" spans="1:6" ht="12.75">
      <c r="A38" s="76" t="s">
        <v>59</v>
      </c>
      <c r="B38" s="66"/>
      <c r="C38" s="66"/>
      <c r="D38" s="66"/>
      <c r="E38" s="70"/>
      <c r="F38" s="5"/>
    </row>
    <row r="39" spans="1:6" ht="12.75">
      <c r="A39" s="18" t="s">
        <v>60</v>
      </c>
      <c r="B39" s="65">
        <v>105</v>
      </c>
      <c r="C39" s="65">
        <v>102</v>
      </c>
      <c r="D39" s="65">
        <v>96</v>
      </c>
      <c r="E39" s="69">
        <f aca="true" t="shared" si="0" ref="E39:E44">SUM(D39/C39)*100</f>
        <v>94.11764705882352</v>
      </c>
      <c r="F39" s="5"/>
    </row>
    <row r="40" spans="1:6" ht="12.75">
      <c r="A40" s="77" t="s">
        <v>61</v>
      </c>
      <c r="B40" s="67">
        <v>361</v>
      </c>
      <c r="C40" s="67">
        <v>361</v>
      </c>
      <c r="D40" s="65">
        <v>8</v>
      </c>
      <c r="E40" s="69">
        <f t="shared" si="0"/>
        <v>2.21606648199446</v>
      </c>
      <c r="F40" s="5"/>
    </row>
    <row r="41" spans="1:6" ht="12.75">
      <c r="A41" s="18" t="s">
        <v>62</v>
      </c>
      <c r="B41" s="65">
        <v>66</v>
      </c>
      <c r="C41" s="65">
        <v>66</v>
      </c>
      <c r="D41" s="65">
        <v>63</v>
      </c>
      <c r="E41" s="69">
        <f t="shared" si="0"/>
        <v>95.45454545454545</v>
      </c>
      <c r="F41" s="5"/>
    </row>
    <row r="42" spans="1:6" ht="12.75">
      <c r="A42" s="18" t="s">
        <v>63</v>
      </c>
      <c r="B42" s="65">
        <v>103</v>
      </c>
      <c r="C42" s="65">
        <v>99</v>
      </c>
      <c r="D42" s="65">
        <v>23</v>
      </c>
      <c r="E42" s="69">
        <f t="shared" si="0"/>
        <v>23.232323232323232</v>
      </c>
      <c r="F42" s="5"/>
    </row>
    <row r="43" spans="1:6" ht="12.75">
      <c r="A43" s="18" t="s">
        <v>64</v>
      </c>
      <c r="B43" s="65">
        <v>51</v>
      </c>
      <c r="C43" s="65">
        <v>49</v>
      </c>
      <c r="D43" s="65">
        <v>32</v>
      </c>
      <c r="E43" s="69">
        <f t="shared" si="0"/>
        <v>65.3061224489796</v>
      </c>
      <c r="F43" s="5"/>
    </row>
    <row r="44" spans="1:6" ht="12.75">
      <c r="A44" s="18" t="s">
        <v>65</v>
      </c>
      <c r="B44" s="65">
        <v>53</v>
      </c>
      <c r="C44" s="65">
        <v>53</v>
      </c>
      <c r="D44" s="65">
        <v>12</v>
      </c>
      <c r="E44" s="69">
        <f t="shared" si="0"/>
        <v>22.641509433962266</v>
      </c>
      <c r="F44" s="5"/>
    </row>
    <row r="45" spans="1:6" ht="12.75">
      <c r="A45" s="76" t="s">
        <v>66</v>
      </c>
      <c r="B45" s="66"/>
      <c r="C45" s="66"/>
      <c r="D45" s="66"/>
      <c r="E45" s="70"/>
      <c r="F45" s="5"/>
    </row>
    <row r="46" spans="1:6" ht="12.75">
      <c r="A46" s="18" t="s">
        <v>67</v>
      </c>
      <c r="B46" s="65">
        <v>43</v>
      </c>
      <c r="C46" s="65">
        <v>37</v>
      </c>
      <c r="D46" s="65">
        <v>25</v>
      </c>
      <c r="E46" s="69">
        <f>SUM(D46/C46)*100</f>
        <v>67.56756756756756</v>
      </c>
      <c r="F46" s="5"/>
    </row>
    <row r="47" spans="1:6" ht="12.75">
      <c r="A47" s="76" t="s">
        <v>68</v>
      </c>
      <c r="B47" s="66"/>
      <c r="C47" s="66"/>
      <c r="D47" s="66"/>
      <c r="E47" s="70"/>
      <c r="F47" s="5"/>
    </row>
    <row r="48" spans="1:6" ht="12.75">
      <c r="A48" s="18" t="s">
        <v>69</v>
      </c>
      <c r="B48" s="65">
        <v>100</v>
      </c>
      <c r="C48" s="65">
        <v>100</v>
      </c>
      <c r="D48" s="65">
        <v>63</v>
      </c>
      <c r="E48" s="69">
        <f>SUM(D48/C48)*100</f>
        <v>63</v>
      </c>
      <c r="F48" s="5"/>
    </row>
    <row r="49" spans="1:6" ht="12.75">
      <c r="A49" s="18" t="s">
        <v>70</v>
      </c>
      <c r="B49" s="65">
        <v>41</v>
      </c>
      <c r="C49" s="65">
        <v>36</v>
      </c>
      <c r="D49" s="65">
        <v>22</v>
      </c>
      <c r="E49" s="69">
        <f>SUM(D49/C49)*100</f>
        <v>61.111111111111114</v>
      </c>
      <c r="F49" s="5"/>
    </row>
    <row r="50" spans="1:6" ht="12.75">
      <c r="A50" s="18" t="s">
        <v>173</v>
      </c>
      <c r="B50" s="65">
        <v>22</v>
      </c>
      <c r="C50" s="65">
        <v>22</v>
      </c>
      <c r="D50" s="65">
        <v>11</v>
      </c>
      <c r="E50" s="69">
        <f>SUM(D50/C50)*100</f>
        <v>50</v>
      </c>
      <c r="F50" s="5"/>
    </row>
    <row r="51" spans="1:6" ht="12.75">
      <c r="A51" s="18" t="s">
        <v>73</v>
      </c>
      <c r="B51" s="65">
        <v>37</v>
      </c>
      <c r="C51" s="65">
        <v>37</v>
      </c>
      <c r="D51" s="65">
        <v>32</v>
      </c>
      <c r="E51" s="69">
        <f>SUM(D51/C51)*100</f>
        <v>86.48648648648648</v>
      </c>
      <c r="F51" s="5"/>
    </row>
    <row r="52" spans="1:6" ht="12.75">
      <c r="A52" s="76" t="s">
        <v>74</v>
      </c>
      <c r="B52" s="66"/>
      <c r="C52" s="66"/>
      <c r="D52" s="66"/>
      <c r="E52" s="70"/>
      <c r="F52" s="5"/>
    </row>
    <row r="53" spans="1:6" ht="12.75">
      <c r="A53" s="18" t="s">
        <v>75</v>
      </c>
      <c r="B53" s="65">
        <v>20</v>
      </c>
      <c r="C53" s="65">
        <v>20</v>
      </c>
      <c r="D53" s="65">
        <v>11</v>
      </c>
      <c r="E53" s="69">
        <f>SUM(D53/C53)*100</f>
        <v>55.00000000000001</v>
      </c>
      <c r="F53" s="5"/>
    </row>
    <row r="54" spans="1:6" ht="12.75">
      <c r="A54" s="18" t="s">
        <v>76</v>
      </c>
      <c r="B54" s="65">
        <v>44</v>
      </c>
      <c r="C54" s="65">
        <v>37</v>
      </c>
      <c r="D54" s="65">
        <v>26</v>
      </c>
      <c r="E54" s="69">
        <f>SUM(D54/C54)*100</f>
        <v>70.27027027027027</v>
      </c>
      <c r="F54" s="5"/>
    </row>
    <row r="55" spans="1:6" ht="12.75">
      <c r="A55" s="18" t="s">
        <v>77</v>
      </c>
      <c r="B55" s="65">
        <v>17</v>
      </c>
      <c r="C55" s="65">
        <v>17</v>
      </c>
      <c r="D55" s="65">
        <v>9</v>
      </c>
      <c r="E55" s="69">
        <f>SUM(D55/C55)*100</f>
        <v>52.94117647058824</v>
      </c>
      <c r="F55" s="5"/>
    </row>
    <row r="56" spans="1:6" ht="12.75">
      <c r="A56" s="18" t="s">
        <v>78</v>
      </c>
      <c r="B56" s="65">
        <v>32</v>
      </c>
      <c r="C56" s="65">
        <v>30</v>
      </c>
      <c r="D56" s="65">
        <v>21</v>
      </c>
      <c r="E56" s="69">
        <f>SUM(D56/C56)*100</f>
        <v>70</v>
      </c>
      <c r="F56" s="5"/>
    </row>
    <row r="57" spans="1:6" ht="12.75">
      <c r="A57" s="76" t="s">
        <v>79</v>
      </c>
      <c r="B57" s="66"/>
      <c r="C57" s="66"/>
      <c r="D57" s="66"/>
      <c r="E57" s="70"/>
      <c r="F57" s="5"/>
    </row>
    <row r="58" spans="1:6" ht="12.75">
      <c r="A58" s="18" t="s">
        <v>80</v>
      </c>
      <c r="B58" s="65">
        <v>2</v>
      </c>
      <c r="C58" s="65">
        <v>2</v>
      </c>
      <c r="D58" s="65">
        <v>0</v>
      </c>
      <c r="E58" s="69">
        <f>SUM(D58/C58)*100</f>
        <v>0</v>
      </c>
      <c r="F58" s="5"/>
    </row>
    <row r="59" spans="1:6" ht="12.75">
      <c r="A59" s="18" t="s">
        <v>81</v>
      </c>
      <c r="B59" s="65">
        <v>16</v>
      </c>
      <c r="C59" s="65">
        <v>16</v>
      </c>
      <c r="D59" s="65">
        <v>12</v>
      </c>
      <c r="E59" s="69">
        <f>SUM(D59/C59)*100</f>
        <v>75</v>
      </c>
      <c r="F59" s="5"/>
    </row>
    <row r="60" spans="1:6" ht="12.75">
      <c r="A60" s="18" t="s">
        <v>82</v>
      </c>
      <c r="B60" s="65">
        <v>15</v>
      </c>
      <c r="C60" s="65">
        <v>15</v>
      </c>
      <c r="D60" s="65">
        <v>14</v>
      </c>
      <c r="E60" s="69">
        <f>SUM(D60/C60)*100</f>
        <v>93.33333333333333</v>
      </c>
      <c r="F60" s="5"/>
    </row>
    <row r="61" spans="1:6" ht="12.75">
      <c r="A61" s="18" t="s">
        <v>83</v>
      </c>
      <c r="B61" s="65" t="s">
        <v>174</v>
      </c>
      <c r="C61" s="65">
        <v>17</v>
      </c>
      <c r="D61" s="65">
        <v>16</v>
      </c>
      <c r="E61" s="69">
        <f>SUM(D61/C61)*100</f>
        <v>94.11764705882352</v>
      </c>
      <c r="F61" s="5"/>
    </row>
    <row r="62" spans="1:6" ht="12.75">
      <c r="A62" s="76" t="s">
        <v>84</v>
      </c>
      <c r="B62" s="66"/>
      <c r="C62" s="66"/>
      <c r="D62" s="66"/>
      <c r="E62" s="71"/>
      <c r="F62" s="5"/>
    </row>
    <row r="63" spans="1:6" ht="12.75">
      <c r="A63" s="18" t="s">
        <v>85</v>
      </c>
      <c r="B63" s="65">
        <v>26</v>
      </c>
      <c r="C63" s="65">
        <v>26</v>
      </c>
      <c r="D63" s="65">
        <v>25</v>
      </c>
      <c r="E63" s="69">
        <f>SUM(D63/C63)*100</f>
        <v>96.15384615384616</v>
      </c>
      <c r="F63" s="5"/>
    </row>
    <row r="64" spans="1:6" ht="12.75">
      <c r="A64" s="18" t="s">
        <v>86</v>
      </c>
      <c r="B64" s="65">
        <v>42</v>
      </c>
      <c r="C64" s="65">
        <v>13</v>
      </c>
      <c r="D64" s="65">
        <v>10</v>
      </c>
      <c r="E64" s="69">
        <f>SUM(D64/C64)*100</f>
        <v>76.92307692307693</v>
      </c>
      <c r="F64" s="5"/>
    </row>
    <row r="65" spans="1:6" ht="12.75">
      <c r="A65" s="18" t="s">
        <v>175</v>
      </c>
      <c r="B65" s="65">
        <v>15</v>
      </c>
      <c r="C65" s="65">
        <v>15</v>
      </c>
      <c r="D65" s="65">
        <v>12</v>
      </c>
      <c r="E65" s="69">
        <f>SUM(D65/C65)*100</f>
        <v>80</v>
      </c>
      <c r="F65" s="5"/>
    </row>
    <row r="66" spans="1:6" ht="12.75">
      <c r="A66" s="76" t="s">
        <v>88</v>
      </c>
      <c r="B66" s="66"/>
      <c r="C66" s="66"/>
      <c r="D66" s="66"/>
      <c r="E66" s="71"/>
      <c r="F66" s="5"/>
    </row>
    <row r="67" spans="1:6" ht="12.75">
      <c r="A67" s="18" t="s">
        <v>89</v>
      </c>
      <c r="B67" s="65">
        <v>95</v>
      </c>
      <c r="C67" s="65">
        <v>79</v>
      </c>
      <c r="D67" s="65">
        <v>44</v>
      </c>
      <c r="E67" s="69">
        <f>SUM(D67/C67)*100</f>
        <v>55.69620253164557</v>
      </c>
      <c r="F67" s="5"/>
    </row>
    <row r="68" spans="1:6" ht="12.75">
      <c r="A68" s="18" t="s">
        <v>90</v>
      </c>
      <c r="B68" s="65">
        <v>77</v>
      </c>
      <c r="C68" s="65">
        <v>77</v>
      </c>
      <c r="D68" s="65">
        <v>45</v>
      </c>
      <c r="E68" s="69">
        <f>SUM(D68/C68)*100</f>
        <v>58.44155844155844</v>
      </c>
      <c r="F68" s="5"/>
    </row>
    <row r="69" spans="1:6" ht="12.75">
      <c r="A69" s="76" t="s">
        <v>91</v>
      </c>
      <c r="B69" s="66"/>
      <c r="C69" s="66"/>
      <c r="D69" s="66"/>
      <c r="E69" s="71"/>
      <c r="F69" s="5"/>
    </row>
    <row r="70" spans="1:6" ht="12.75">
      <c r="A70" s="18" t="s">
        <v>92</v>
      </c>
      <c r="B70" s="65">
        <v>51</v>
      </c>
      <c r="C70" s="65">
        <v>49</v>
      </c>
      <c r="D70" s="65">
        <v>42</v>
      </c>
      <c r="E70" s="69">
        <f>SUM(D70/C70)*100</f>
        <v>85.71428571428571</v>
      </c>
      <c r="F70" s="5"/>
    </row>
    <row r="71" spans="1:6" ht="12.75">
      <c r="A71" s="18" t="s">
        <v>176</v>
      </c>
      <c r="B71" s="65">
        <v>104</v>
      </c>
      <c r="C71" s="65">
        <v>104</v>
      </c>
      <c r="D71" s="65">
        <v>45</v>
      </c>
      <c r="E71" s="69">
        <f>SUM(D71/C71)*100</f>
        <v>43.269230769230774</v>
      </c>
      <c r="F71" s="5"/>
    </row>
    <row r="72" spans="1:6" ht="12.75">
      <c r="A72" s="76" t="s">
        <v>94</v>
      </c>
      <c r="B72" s="66"/>
      <c r="C72" s="66"/>
      <c r="D72" s="66"/>
      <c r="E72" s="71"/>
      <c r="F72" s="5"/>
    </row>
    <row r="73" spans="1:6" ht="12.75">
      <c r="A73" s="18" t="s">
        <v>95</v>
      </c>
      <c r="B73" s="65">
        <v>48</v>
      </c>
      <c r="C73" s="65">
        <v>48</v>
      </c>
      <c r="D73" s="65">
        <v>6</v>
      </c>
      <c r="E73" s="69">
        <f>SUM(D73/C73)*100</f>
        <v>12.5</v>
      </c>
      <c r="F73" s="5"/>
    </row>
    <row r="74" spans="1:6" ht="12.75">
      <c r="A74" s="18" t="s">
        <v>96</v>
      </c>
      <c r="B74" s="65">
        <v>117</v>
      </c>
      <c r="C74" s="65">
        <v>109</v>
      </c>
      <c r="D74" s="65">
        <v>56</v>
      </c>
      <c r="E74" s="69">
        <f>SUM(D74/C74)*100</f>
        <v>51.37614678899083</v>
      </c>
      <c r="F74" s="5"/>
    </row>
    <row r="75" spans="1:6" ht="12.75">
      <c r="A75" s="76" t="s">
        <v>97</v>
      </c>
      <c r="B75" s="66"/>
      <c r="C75" s="66"/>
      <c r="D75" s="66"/>
      <c r="E75" s="71"/>
      <c r="F75" s="5"/>
    </row>
    <row r="76" spans="1:6" ht="12.75">
      <c r="A76" s="18" t="s">
        <v>98</v>
      </c>
      <c r="B76" s="65">
        <v>74</v>
      </c>
      <c r="C76" s="65">
        <v>74</v>
      </c>
      <c r="D76" s="65">
        <v>41</v>
      </c>
      <c r="E76" s="69">
        <f>SUM(D76/C76)*100</f>
        <v>55.4054054054054</v>
      </c>
      <c r="F76" s="5"/>
    </row>
    <row r="77" spans="1:6" ht="12.75">
      <c r="A77" s="18" t="s">
        <v>99</v>
      </c>
      <c r="B77" s="65">
        <v>5</v>
      </c>
      <c r="C77" s="65">
        <v>1</v>
      </c>
      <c r="D77" s="65">
        <v>1</v>
      </c>
      <c r="E77" s="69">
        <f>SUM(D77/C77)*100</f>
        <v>100</v>
      </c>
      <c r="F77" s="5"/>
    </row>
    <row r="78" spans="1:6" ht="12.75">
      <c r="A78" s="76" t="s">
        <v>100</v>
      </c>
      <c r="B78" s="66"/>
      <c r="C78" s="66"/>
      <c r="D78" s="66"/>
      <c r="E78" s="70"/>
      <c r="F78" s="5"/>
    </row>
    <row r="79" spans="1:6" ht="12.75">
      <c r="A79" s="18" t="s">
        <v>101</v>
      </c>
      <c r="B79" s="65">
        <v>131</v>
      </c>
      <c r="C79" s="65">
        <v>131</v>
      </c>
      <c r="D79" s="65">
        <v>62</v>
      </c>
      <c r="E79" s="69">
        <f>SUM(D79/C79)*100</f>
        <v>47.32824427480916</v>
      </c>
      <c r="F79" s="5"/>
    </row>
    <row r="80" spans="1:6" ht="12.75">
      <c r="A80" s="18" t="s">
        <v>102</v>
      </c>
      <c r="B80" s="65">
        <v>98</v>
      </c>
      <c r="C80" s="65">
        <v>97</v>
      </c>
      <c r="D80" s="65">
        <v>47</v>
      </c>
      <c r="E80" s="69">
        <f>SUM(D80/C80)*100</f>
        <v>48.45360824742268</v>
      </c>
      <c r="F80" s="5"/>
    </row>
    <row r="81" spans="1:6" ht="12.75">
      <c r="A81" s="18" t="s">
        <v>103</v>
      </c>
      <c r="B81" s="65">
        <v>80</v>
      </c>
      <c r="C81" s="65">
        <v>78</v>
      </c>
      <c r="D81" s="65">
        <v>58</v>
      </c>
      <c r="E81" s="69">
        <f>SUM(D81/C81)*100</f>
        <v>74.35897435897436</v>
      </c>
      <c r="F81" s="5"/>
    </row>
    <row r="82" spans="1:6" ht="12.75">
      <c r="A82" s="18" t="s">
        <v>104</v>
      </c>
      <c r="B82" s="65">
        <v>85</v>
      </c>
      <c r="C82" s="65">
        <v>80</v>
      </c>
      <c r="D82" s="65">
        <v>40</v>
      </c>
      <c r="E82" s="69">
        <f>SUM(D82/C82)*100</f>
        <v>50</v>
      </c>
      <c r="F82" s="5"/>
    </row>
    <row r="83" spans="1:6" ht="12.75">
      <c r="A83" s="76" t="s">
        <v>105</v>
      </c>
      <c r="B83" s="66"/>
      <c r="C83" s="66"/>
      <c r="D83" s="66"/>
      <c r="E83" s="70"/>
      <c r="F83" s="5"/>
    </row>
    <row r="84" spans="1:6" ht="12.75">
      <c r="A84" s="18" t="s">
        <v>106</v>
      </c>
      <c r="B84" s="65">
        <v>10</v>
      </c>
      <c r="C84" s="65">
        <v>9</v>
      </c>
      <c r="D84" s="65">
        <v>8</v>
      </c>
      <c r="E84" s="69">
        <f>SUM(D84/C84)*100</f>
        <v>88.88888888888889</v>
      </c>
      <c r="F84" s="5"/>
    </row>
    <row r="85" spans="1:6" ht="12.75">
      <c r="A85" s="18" t="s">
        <v>177</v>
      </c>
      <c r="B85" s="65">
        <v>10</v>
      </c>
      <c r="C85" s="65">
        <v>10</v>
      </c>
      <c r="D85" s="65">
        <v>8</v>
      </c>
      <c r="E85" s="69">
        <f>SUM(D85/C85)*100</f>
        <v>80</v>
      </c>
      <c r="F85" s="5"/>
    </row>
    <row r="86" spans="1:6" ht="12.75">
      <c r="A86" s="76" t="s">
        <v>108</v>
      </c>
      <c r="B86" s="66"/>
      <c r="C86" s="66"/>
      <c r="D86" s="66"/>
      <c r="E86" s="70"/>
      <c r="F86" s="5"/>
    </row>
    <row r="87" spans="1:6" ht="12.75">
      <c r="A87" s="18" t="s">
        <v>109</v>
      </c>
      <c r="B87" s="65">
        <v>26</v>
      </c>
      <c r="C87" s="65">
        <v>25</v>
      </c>
      <c r="D87" s="65">
        <v>22</v>
      </c>
      <c r="E87" s="69">
        <f>SUM(D87/C87)*100</f>
        <v>88</v>
      </c>
      <c r="F87" s="5"/>
    </row>
    <row r="88" spans="1:6" ht="12.75">
      <c r="A88" s="18" t="s">
        <v>110</v>
      </c>
      <c r="B88" s="65">
        <v>34</v>
      </c>
      <c r="C88" s="65">
        <v>34</v>
      </c>
      <c r="D88" s="65">
        <v>28</v>
      </c>
      <c r="E88" s="69">
        <f>SUM(D88/C88)*100</f>
        <v>82.35294117647058</v>
      </c>
      <c r="F88" s="5"/>
    </row>
    <row r="89" spans="1:6" ht="12.75">
      <c r="A89" s="18" t="s">
        <v>111</v>
      </c>
      <c r="B89" s="65">
        <v>9</v>
      </c>
      <c r="C89" s="65">
        <v>9</v>
      </c>
      <c r="D89" s="65">
        <v>7</v>
      </c>
      <c r="E89" s="69">
        <f>SUM(D89/C89)*100</f>
        <v>77.77777777777779</v>
      </c>
      <c r="F89" s="5"/>
    </row>
    <row r="90" spans="1:6" ht="12.75">
      <c r="A90" s="18" t="s">
        <v>112</v>
      </c>
      <c r="B90" s="65">
        <v>10</v>
      </c>
      <c r="C90" s="65">
        <v>10</v>
      </c>
      <c r="D90" s="65">
        <v>4</v>
      </c>
      <c r="E90" s="69">
        <f>SUM(D90/C90)*100</f>
        <v>40</v>
      </c>
      <c r="F90" s="5"/>
    </row>
    <row r="91" spans="1:6" ht="12.75">
      <c r="A91" s="76" t="s">
        <v>113</v>
      </c>
      <c r="B91" s="66"/>
      <c r="C91" s="66"/>
      <c r="D91" s="66"/>
      <c r="E91" s="70"/>
      <c r="F91" s="5"/>
    </row>
    <row r="92" spans="1:6" ht="12.75">
      <c r="A92" s="18" t="s">
        <v>114</v>
      </c>
      <c r="B92" s="65">
        <v>8</v>
      </c>
      <c r="C92" s="65">
        <v>8</v>
      </c>
      <c r="D92" s="65">
        <v>1</v>
      </c>
      <c r="E92" s="69">
        <f>SUM(D92/C92)*100</f>
        <v>12.5</v>
      </c>
      <c r="F92" s="5"/>
    </row>
    <row r="93" spans="1:6" ht="12.75">
      <c r="A93" s="18" t="s">
        <v>115</v>
      </c>
      <c r="B93" s="65">
        <v>55</v>
      </c>
      <c r="C93" s="65">
        <v>38</v>
      </c>
      <c r="D93" s="65">
        <v>21</v>
      </c>
      <c r="E93" s="69">
        <f>SUM(D93/C93)*100</f>
        <v>55.26315789473685</v>
      </c>
      <c r="F93" s="5"/>
    </row>
    <row r="94" spans="1:6" ht="12.75">
      <c r="A94" s="18" t="s">
        <v>116</v>
      </c>
      <c r="B94" s="65">
        <v>54</v>
      </c>
      <c r="C94" s="65">
        <v>46</v>
      </c>
      <c r="D94" s="65">
        <v>29</v>
      </c>
      <c r="E94" s="69">
        <f>SUM(D94/C94)*100</f>
        <v>63.04347826086957</v>
      </c>
      <c r="F94" s="5"/>
    </row>
    <row r="95" spans="1:6" ht="12.75">
      <c r="A95" s="18" t="s">
        <v>117</v>
      </c>
      <c r="B95" s="65">
        <v>44</v>
      </c>
      <c r="C95" s="65">
        <v>43</v>
      </c>
      <c r="D95" s="65">
        <v>31</v>
      </c>
      <c r="E95" s="69">
        <f>SUM(D95/C95)*100</f>
        <v>72.09302325581395</v>
      </c>
      <c r="F95" s="5"/>
    </row>
    <row r="96" spans="1:6" ht="12.75">
      <c r="A96" s="76" t="s">
        <v>118</v>
      </c>
      <c r="B96" s="66"/>
      <c r="C96" s="66"/>
      <c r="D96" s="66"/>
      <c r="E96" s="70"/>
      <c r="F96" s="5"/>
    </row>
    <row r="97" spans="1:6" ht="12.75">
      <c r="A97" s="18" t="s">
        <v>178</v>
      </c>
      <c r="B97" s="65">
        <v>44</v>
      </c>
      <c r="C97" s="65">
        <v>36</v>
      </c>
      <c r="D97" s="65">
        <v>18</v>
      </c>
      <c r="E97" s="69">
        <f aca="true" t="shared" si="1" ref="E97:E103">SUM(D97/C97)*100</f>
        <v>50</v>
      </c>
      <c r="F97" s="5"/>
    </row>
    <row r="98" spans="1:6" ht="12.75">
      <c r="A98" s="18" t="s">
        <v>120</v>
      </c>
      <c r="B98" s="65">
        <v>40</v>
      </c>
      <c r="C98" s="65">
        <v>24</v>
      </c>
      <c r="D98" s="65">
        <v>7</v>
      </c>
      <c r="E98" s="69">
        <f t="shared" si="1"/>
        <v>29.166666666666668</v>
      </c>
      <c r="F98" s="5"/>
    </row>
    <row r="99" spans="1:6" ht="12.75">
      <c r="A99" s="18" t="s">
        <v>121</v>
      </c>
      <c r="B99" s="65">
        <v>30</v>
      </c>
      <c r="C99" s="65">
        <v>30</v>
      </c>
      <c r="D99" s="65">
        <v>24</v>
      </c>
      <c r="E99" s="69">
        <f t="shared" si="1"/>
        <v>80</v>
      </c>
      <c r="F99" s="5"/>
    </row>
    <row r="100" spans="1:6" ht="12.75">
      <c r="A100" s="18" t="s">
        <v>179</v>
      </c>
      <c r="B100" s="65">
        <v>37</v>
      </c>
      <c r="C100" s="65">
        <v>38</v>
      </c>
      <c r="D100" s="65">
        <v>33</v>
      </c>
      <c r="E100" s="69">
        <f t="shared" si="1"/>
        <v>86.8421052631579</v>
      </c>
      <c r="F100" s="5"/>
    </row>
    <row r="101" spans="1:6" ht="12.75">
      <c r="A101" s="18" t="s">
        <v>124</v>
      </c>
      <c r="B101" s="65">
        <v>32</v>
      </c>
      <c r="C101" s="65">
        <v>31</v>
      </c>
      <c r="D101" s="65">
        <v>11</v>
      </c>
      <c r="E101" s="69">
        <f t="shared" si="1"/>
        <v>35.483870967741936</v>
      </c>
      <c r="F101" s="5"/>
    </row>
    <row r="102" spans="1:6" ht="12.75">
      <c r="A102" s="18" t="s">
        <v>125</v>
      </c>
      <c r="B102" s="65">
        <v>6</v>
      </c>
      <c r="C102" s="65">
        <v>6</v>
      </c>
      <c r="D102" s="65">
        <v>5</v>
      </c>
      <c r="E102" s="69">
        <f t="shared" si="1"/>
        <v>83.33333333333334</v>
      </c>
      <c r="F102" s="5"/>
    </row>
    <row r="103" spans="1:6" ht="12.75">
      <c r="A103" s="18" t="s">
        <v>126</v>
      </c>
      <c r="B103" s="65">
        <v>51</v>
      </c>
      <c r="C103" s="68">
        <v>51</v>
      </c>
      <c r="D103" s="68">
        <v>13</v>
      </c>
      <c r="E103" s="69">
        <f t="shared" si="1"/>
        <v>25.49019607843137</v>
      </c>
      <c r="F103" s="5"/>
    </row>
    <row r="104" spans="1:6" ht="12.75">
      <c r="A104" s="76" t="s">
        <v>127</v>
      </c>
      <c r="B104" s="66"/>
      <c r="C104" s="66"/>
      <c r="D104" s="66"/>
      <c r="E104" s="70"/>
      <c r="F104" s="5"/>
    </row>
    <row r="105" spans="1:6" ht="12.75">
      <c r="A105" s="18" t="s">
        <v>128</v>
      </c>
      <c r="B105" s="65">
        <v>30</v>
      </c>
      <c r="C105" s="65">
        <v>30</v>
      </c>
      <c r="D105" s="65">
        <v>30</v>
      </c>
      <c r="E105" s="69">
        <f>SUM(D105/C105)*100</f>
        <v>100</v>
      </c>
      <c r="F105" s="5"/>
    </row>
    <row r="106" spans="1:6" ht="12.75">
      <c r="A106" s="18" t="s">
        <v>180</v>
      </c>
      <c r="B106" s="65" t="s">
        <v>174</v>
      </c>
      <c r="C106" s="65">
        <v>23</v>
      </c>
      <c r="D106" s="65">
        <v>21</v>
      </c>
      <c r="E106" s="69">
        <f>SUM(D106/C106)*100</f>
        <v>91.30434782608695</v>
      </c>
      <c r="F106" s="5"/>
    </row>
    <row r="107" spans="1:6" ht="12.75">
      <c r="A107" s="18" t="s">
        <v>130</v>
      </c>
      <c r="B107" s="65">
        <v>122</v>
      </c>
      <c r="C107" s="65">
        <v>121</v>
      </c>
      <c r="D107" s="65">
        <v>66</v>
      </c>
      <c r="E107" s="69">
        <f>SUM(D107/C107)*100</f>
        <v>54.54545454545454</v>
      </c>
      <c r="F107" s="5"/>
    </row>
    <row r="108" spans="1:6" ht="12.75">
      <c r="A108" s="18" t="s">
        <v>131</v>
      </c>
      <c r="B108" s="65">
        <v>33</v>
      </c>
      <c r="C108" s="65">
        <v>31</v>
      </c>
      <c r="D108" s="65">
        <v>19</v>
      </c>
      <c r="E108" s="69">
        <f>SUM(D108/C108)*100</f>
        <v>61.29032258064516</v>
      </c>
      <c r="F108" s="5"/>
    </row>
    <row r="109" spans="1:6" ht="12.75">
      <c r="A109" s="76" t="s">
        <v>132</v>
      </c>
      <c r="B109" s="66"/>
      <c r="C109" s="66"/>
      <c r="D109" s="66"/>
      <c r="E109" s="70"/>
      <c r="F109" s="5"/>
    </row>
    <row r="110" spans="1:6" ht="12.75">
      <c r="A110" s="18" t="s">
        <v>133</v>
      </c>
      <c r="B110" s="68">
        <v>41</v>
      </c>
      <c r="C110" s="68">
        <v>38</v>
      </c>
      <c r="D110" s="68">
        <v>29</v>
      </c>
      <c r="E110" s="69">
        <f>SUM(D110/C110)*100</f>
        <v>76.31578947368422</v>
      </c>
      <c r="F110" s="5"/>
    </row>
    <row r="111" spans="1:6" ht="12.75">
      <c r="A111" s="18" t="s">
        <v>134</v>
      </c>
      <c r="B111" s="65">
        <v>14</v>
      </c>
      <c r="C111" s="65">
        <v>12</v>
      </c>
      <c r="D111" s="65">
        <v>12</v>
      </c>
      <c r="E111" s="69">
        <f>SUM(D111/C111)*100</f>
        <v>100</v>
      </c>
      <c r="F111" s="5"/>
    </row>
    <row r="112" spans="1:6" ht="12.75">
      <c r="A112" s="18" t="s">
        <v>135</v>
      </c>
      <c r="B112" s="65">
        <v>28</v>
      </c>
      <c r="C112" s="65">
        <v>28</v>
      </c>
      <c r="D112" s="65">
        <v>18</v>
      </c>
      <c r="E112" s="69">
        <f>SUM(D112/C112)*100</f>
        <v>64.28571428571429</v>
      </c>
      <c r="F112" s="5"/>
    </row>
    <row r="113" spans="1:6" ht="12.75">
      <c r="A113" s="18" t="s">
        <v>136</v>
      </c>
      <c r="B113" s="65">
        <v>157</v>
      </c>
      <c r="C113" s="65">
        <v>79</v>
      </c>
      <c r="D113" s="65">
        <v>26</v>
      </c>
      <c r="E113" s="69">
        <f>SUM(D113/C113)*100</f>
        <v>32.91139240506329</v>
      </c>
      <c r="F113" s="5"/>
    </row>
    <row r="114" spans="1:6" ht="12.75">
      <c r="A114" s="18" t="s">
        <v>137</v>
      </c>
      <c r="B114" s="65">
        <v>42</v>
      </c>
      <c r="C114" s="65">
        <v>41</v>
      </c>
      <c r="D114" s="65">
        <v>22</v>
      </c>
      <c r="E114" s="69">
        <f>SUM(D114/C114)*100</f>
        <v>53.65853658536586</v>
      </c>
      <c r="F114" s="5"/>
    </row>
    <row r="115" spans="1:6" ht="12.75">
      <c r="A115" s="76" t="s">
        <v>231</v>
      </c>
      <c r="B115" s="66"/>
      <c r="C115" s="66"/>
      <c r="D115" s="66"/>
      <c r="E115" s="72"/>
      <c r="F115" s="5"/>
    </row>
    <row r="116" spans="1:6" ht="12.75">
      <c r="A116" s="18" t="s">
        <v>139</v>
      </c>
      <c r="B116" s="65">
        <v>5</v>
      </c>
      <c r="C116" s="65">
        <v>5</v>
      </c>
      <c r="D116" s="65">
        <v>1</v>
      </c>
      <c r="E116" s="69">
        <f>SUM(D116/C116)*100</f>
        <v>20</v>
      </c>
      <c r="F116" s="5"/>
    </row>
    <row r="117" spans="1:6" ht="12.75">
      <c r="A117" s="73" t="s">
        <v>144</v>
      </c>
      <c r="B117" s="74">
        <f>SUM(B7:B116)</f>
        <v>3981</v>
      </c>
      <c r="C117" s="74">
        <f>SUM(C7:C116)</f>
        <v>3763</v>
      </c>
      <c r="D117" s="74">
        <f>SUM(D7:D116)</f>
        <v>1958</v>
      </c>
      <c r="E117" s="75">
        <f>SUM(D117/C117)*100</f>
        <v>52.03295243157056</v>
      </c>
      <c r="F117" s="4"/>
    </row>
    <row r="118" spans="1:6" ht="12.75">
      <c r="A118" s="18" t="s">
        <v>145</v>
      </c>
      <c r="B118" s="65">
        <v>328</v>
      </c>
      <c r="C118" s="65">
        <v>318</v>
      </c>
      <c r="D118" s="65">
        <v>58</v>
      </c>
      <c r="E118" s="69">
        <f>SUM(D118/C118)*100</f>
        <v>18.238993710691823</v>
      </c>
      <c r="F118" s="5"/>
    </row>
    <row r="119" spans="1:6" ht="12.75">
      <c r="A119" s="73" t="s">
        <v>146</v>
      </c>
      <c r="B119" s="74">
        <f>SUM(B117:B118)</f>
        <v>4309</v>
      </c>
      <c r="C119" s="74">
        <f>SUM(C117:C118)</f>
        <v>4081</v>
      </c>
      <c r="D119" s="74">
        <f>SUM(D117:D118)</f>
        <v>2016</v>
      </c>
      <c r="E119" s="75">
        <f>SUM(D119/C119)*100</f>
        <v>49.39965694682676</v>
      </c>
      <c r="F119" s="5"/>
    </row>
    <row r="120" spans="1:6" ht="12.75">
      <c r="A120" s="14" t="s">
        <v>9</v>
      </c>
      <c r="B120" s="24"/>
      <c r="C120" s="24"/>
      <c r="D120" s="24"/>
      <c r="E120" s="24"/>
      <c r="F120" s="5"/>
    </row>
    <row r="121" spans="1:6" ht="12.75">
      <c r="A121" s="14" t="s">
        <v>181</v>
      </c>
      <c r="B121" s="24"/>
      <c r="C121" s="24"/>
      <c r="D121" s="24"/>
      <c r="E121" s="24"/>
      <c r="F121" s="5"/>
    </row>
    <row r="122" spans="1:6" ht="12.75">
      <c r="A122" s="5" t="s">
        <v>182</v>
      </c>
      <c r="B122" s="24"/>
      <c r="C122" s="24"/>
      <c r="D122" s="24"/>
      <c r="E122" s="24"/>
      <c r="F122" s="5"/>
    </row>
    <row r="123" spans="1:6" ht="12.75">
      <c r="A123" s="5" t="s">
        <v>183</v>
      </c>
      <c r="B123" s="24"/>
      <c r="C123" s="24"/>
      <c r="D123" s="24"/>
      <c r="E123" s="24"/>
      <c r="F123" s="5"/>
    </row>
    <row r="124" spans="1:6" ht="12.75">
      <c r="A124" s="5"/>
      <c r="B124" s="24"/>
      <c r="C124" s="24"/>
      <c r="D124" s="24"/>
      <c r="E124" s="24"/>
      <c r="F124" s="5"/>
    </row>
  </sheetData>
  <printOptions/>
  <pageMargins left="0.75" right="0.75" top="1" bottom="1" header="0.4921259845" footer="0.492125984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C31"/>
  <sheetViews>
    <sheetView workbookViewId="0" topLeftCell="A1">
      <selection activeCell="F10" sqref="F10"/>
    </sheetView>
  </sheetViews>
  <sheetFormatPr defaultColWidth="11.421875" defaultRowHeight="12.75"/>
  <cols>
    <col min="1" max="1" width="33.7109375" style="0" customWidth="1"/>
  </cols>
  <sheetData>
    <row r="1" spans="1:3" ht="12.75">
      <c r="A1" s="20" t="s">
        <v>232</v>
      </c>
      <c r="B1" s="4"/>
      <c r="C1" s="4"/>
    </row>
    <row r="2" spans="1:3" ht="12.75">
      <c r="A2" s="20" t="s">
        <v>201</v>
      </c>
      <c r="B2" s="5"/>
      <c r="C2" s="5"/>
    </row>
    <row r="3" spans="1:3" ht="12.75">
      <c r="A3" s="28" t="s">
        <v>202</v>
      </c>
      <c r="B3" s="34">
        <v>5.6</v>
      </c>
      <c r="C3" s="5"/>
    </row>
    <row r="4" spans="1:3" ht="12.75">
      <c r="A4" s="29" t="s">
        <v>203</v>
      </c>
      <c r="B4" s="35">
        <v>36.4</v>
      </c>
      <c r="C4" s="5"/>
    </row>
    <row r="5" spans="1:3" ht="12.75">
      <c r="A5" s="29" t="s">
        <v>204</v>
      </c>
      <c r="B5" s="35">
        <v>7.7</v>
      </c>
      <c r="C5" s="5"/>
    </row>
    <row r="6" spans="1:3" ht="12.75">
      <c r="A6" s="29" t="s">
        <v>205</v>
      </c>
      <c r="B6" s="35">
        <v>26.6</v>
      </c>
      <c r="C6" s="5"/>
    </row>
    <row r="7" spans="1:3" ht="12.75">
      <c r="A7" s="29" t="s">
        <v>206</v>
      </c>
      <c r="B7" s="35">
        <v>21.3</v>
      </c>
      <c r="C7" s="5"/>
    </row>
    <row r="8" spans="1:3" ht="12.75">
      <c r="A8" s="29" t="s">
        <v>207</v>
      </c>
      <c r="B8" s="35">
        <v>2.4</v>
      </c>
      <c r="C8" s="5"/>
    </row>
    <row r="9" spans="1:3" ht="12.75">
      <c r="A9" s="82" t="s">
        <v>208</v>
      </c>
      <c r="B9" s="83">
        <f>SUM(B3:B8)</f>
        <v>100.00000000000001</v>
      </c>
      <c r="C9" s="5"/>
    </row>
    <row r="10" spans="1:3" ht="12.75">
      <c r="A10" s="30" t="s">
        <v>209</v>
      </c>
      <c r="B10" s="36">
        <v>0.5</v>
      </c>
      <c r="C10" s="14"/>
    </row>
    <row r="11" spans="1:3" ht="12.75">
      <c r="A11" s="31" t="s">
        <v>210</v>
      </c>
      <c r="B11" s="32"/>
      <c r="C11" s="14"/>
    </row>
    <row r="12" spans="1:3" ht="12.75">
      <c r="A12" s="6" t="s">
        <v>211</v>
      </c>
      <c r="B12" s="6"/>
      <c r="C12" s="5"/>
    </row>
    <row r="14" spans="1:3" ht="12.75">
      <c r="A14" s="20" t="s">
        <v>233</v>
      </c>
      <c r="B14" s="4"/>
      <c r="C14" s="4"/>
    </row>
    <row r="15" spans="1:3" ht="12.75">
      <c r="A15" s="20" t="s">
        <v>184</v>
      </c>
      <c r="B15" s="4"/>
      <c r="C15" s="4"/>
    </row>
    <row r="16" spans="1:3" ht="12.75">
      <c r="A16" s="25" t="s">
        <v>185</v>
      </c>
      <c r="B16" s="26" t="s">
        <v>186</v>
      </c>
      <c r="C16" s="5"/>
    </row>
    <row r="17" spans="1:3" ht="12.75" customHeight="1">
      <c r="A17" s="27" t="s">
        <v>187</v>
      </c>
      <c r="B17" s="7">
        <v>0.2</v>
      </c>
      <c r="C17" s="5"/>
    </row>
    <row r="18" spans="1:3" ht="12.75" customHeight="1">
      <c r="A18" s="27" t="s">
        <v>188</v>
      </c>
      <c r="B18" s="33">
        <v>6.9</v>
      </c>
      <c r="C18" s="5"/>
    </row>
    <row r="19" spans="1:3" ht="12.75" customHeight="1">
      <c r="A19" s="27" t="s">
        <v>189</v>
      </c>
      <c r="B19" s="7">
        <v>14.5</v>
      </c>
      <c r="C19" s="5"/>
    </row>
    <row r="20" spans="1:3" ht="12.75" customHeight="1">
      <c r="A20" s="27" t="s">
        <v>190</v>
      </c>
      <c r="B20" s="33">
        <v>33</v>
      </c>
      <c r="C20" s="5"/>
    </row>
    <row r="21" spans="1:3" ht="12.75" customHeight="1">
      <c r="A21" s="27" t="s">
        <v>191</v>
      </c>
      <c r="B21" s="7">
        <v>1.8</v>
      </c>
      <c r="C21" s="5"/>
    </row>
    <row r="22" spans="1:3" ht="12.75" customHeight="1">
      <c r="A22" s="27" t="s">
        <v>192</v>
      </c>
      <c r="B22" s="7">
        <v>4.8</v>
      </c>
      <c r="C22" s="5"/>
    </row>
    <row r="23" spans="1:3" ht="12.75" customHeight="1">
      <c r="A23" s="27" t="s">
        <v>193</v>
      </c>
      <c r="B23" s="33">
        <v>0</v>
      </c>
      <c r="C23" s="5"/>
    </row>
    <row r="24" spans="1:3" ht="12.75" customHeight="1">
      <c r="A24" s="27" t="s">
        <v>194</v>
      </c>
      <c r="B24" s="7">
        <v>0.2</v>
      </c>
      <c r="C24" s="5"/>
    </row>
    <row r="25" spans="1:3" ht="12.75" customHeight="1">
      <c r="A25" s="27" t="s">
        <v>195</v>
      </c>
      <c r="B25" s="7">
        <v>0.5</v>
      </c>
      <c r="C25" s="5"/>
    </row>
    <row r="26" spans="1:3" ht="12.75" customHeight="1">
      <c r="A26" s="27" t="s">
        <v>196</v>
      </c>
      <c r="B26" s="33">
        <v>0.1</v>
      </c>
      <c r="C26" s="5"/>
    </row>
    <row r="27" spans="1:3" ht="12.75" customHeight="1">
      <c r="A27" s="27" t="s">
        <v>197</v>
      </c>
      <c r="B27" s="7">
        <v>35.3</v>
      </c>
      <c r="C27" s="5"/>
    </row>
    <row r="28" spans="1:3" ht="12.75" customHeight="1">
      <c r="A28" s="27" t="s">
        <v>198</v>
      </c>
      <c r="B28" s="7">
        <v>2.7</v>
      </c>
      <c r="C28" s="5"/>
    </row>
    <row r="29" spans="1:3" ht="12.75">
      <c r="A29" s="82" t="s">
        <v>144</v>
      </c>
      <c r="B29" s="84">
        <f>SUM(B17:B28)</f>
        <v>100</v>
      </c>
      <c r="C29" s="5"/>
    </row>
    <row r="30" spans="1:3" ht="12.75">
      <c r="A30" s="14" t="s">
        <v>199</v>
      </c>
      <c r="B30" s="14"/>
      <c r="C30" s="14"/>
    </row>
    <row r="31" spans="1:3" ht="12.75">
      <c r="A31" s="5" t="s">
        <v>200</v>
      </c>
      <c r="B31" s="5"/>
      <c r="C31" s="5"/>
    </row>
  </sheetData>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H22"/>
  <sheetViews>
    <sheetView workbookViewId="0" topLeftCell="A1">
      <selection activeCell="G13" sqref="G13"/>
    </sheetView>
  </sheetViews>
  <sheetFormatPr defaultColWidth="11.421875" defaultRowHeight="12.75"/>
  <cols>
    <col min="1" max="1" width="30.7109375" style="0" customWidth="1"/>
  </cols>
  <sheetData>
    <row r="1" spans="1:8" ht="12.75">
      <c r="A1" s="20" t="s">
        <v>234</v>
      </c>
      <c r="B1" s="37"/>
      <c r="C1" s="37"/>
      <c r="D1" s="37"/>
      <c r="E1" s="37"/>
      <c r="F1" s="4"/>
      <c r="G1" s="4"/>
      <c r="H1" s="4"/>
    </row>
    <row r="2" spans="1:8" ht="12.75">
      <c r="A2" s="4"/>
      <c r="B2" s="37"/>
      <c r="C2" s="37"/>
      <c r="D2" s="37"/>
      <c r="E2" s="37"/>
      <c r="F2" s="4"/>
      <c r="G2" s="4"/>
      <c r="H2" s="4"/>
    </row>
    <row r="3" spans="1:8" ht="22.5">
      <c r="A3" s="26"/>
      <c r="B3" s="86" t="s">
        <v>212</v>
      </c>
      <c r="C3" s="85" t="s">
        <v>213</v>
      </c>
      <c r="D3" s="90" t="s">
        <v>214</v>
      </c>
      <c r="E3" s="85" t="s">
        <v>215</v>
      </c>
      <c r="F3" s="24"/>
      <c r="G3" s="24"/>
      <c r="H3" s="24"/>
    </row>
    <row r="4" spans="1:8" ht="12.75">
      <c r="A4" s="39" t="s">
        <v>187</v>
      </c>
      <c r="B4" s="87">
        <v>0.3</v>
      </c>
      <c r="C4" s="88">
        <v>0.2</v>
      </c>
      <c r="D4" s="87">
        <v>0.1</v>
      </c>
      <c r="E4" s="88">
        <v>0</v>
      </c>
      <c r="F4" s="38"/>
      <c r="G4" s="38"/>
      <c r="H4" s="38"/>
    </row>
    <row r="5" spans="1:8" ht="12.75">
      <c r="A5" s="39" t="s">
        <v>187</v>
      </c>
      <c r="B5" s="87">
        <v>9.4</v>
      </c>
      <c r="C5" s="88">
        <v>6.5</v>
      </c>
      <c r="D5" s="87">
        <v>6.4</v>
      </c>
      <c r="E5" s="88">
        <v>7.4</v>
      </c>
      <c r="F5" s="38"/>
      <c r="G5" s="5"/>
      <c r="H5" s="38"/>
    </row>
    <row r="6" spans="1:8" ht="12.75">
      <c r="A6" s="39" t="s">
        <v>189</v>
      </c>
      <c r="B6" s="87">
        <v>20.1</v>
      </c>
      <c r="C6" s="88">
        <v>14.1</v>
      </c>
      <c r="D6" s="87">
        <v>15.4</v>
      </c>
      <c r="E6" s="88">
        <v>15.2</v>
      </c>
      <c r="F6" s="38"/>
      <c r="G6" s="5"/>
      <c r="H6" s="38"/>
    </row>
    <row r="7" spans="1:8" ht="12.75">
      <c r="A7" s="39" t="s">
        <v>190</v>
      </c>
      <c r="B7" s="87">
        <v>34.3</v>
      </c>
      <c r="C7" s="88">
        <v>35.3</v>
      </c>
      <c r="D7" s="87">
        <v>33.9</v>
      </c>
      <c r="E7" s="88">
        <v>29.7</v>
      </c>
      <c r="F7" s="38"/>
      <c r="G7" s="5"/>
      <c r="H7" s="38"/>
    </row>
    <row r="8" spans="1:8" ht="12.75">
      <c r="A8" s="39" t="s">
        <v>191</v>
      </c>
      <c r="B8" s="87">
        <v>0.3</v>
      </c>
      <c r="C8" s="88">
        <v>1.8</v>
      </c>
      <c r="D8" s="87">
        <v>2.1</v>
      </c>
      <c r="E8" s="88">
        <v>0.4</v>
      </c>
      <c r="F8" s="38"/>
      <c r="G8" s="5"/>
      <c r="H8" s="38"/>
    </row>
    <row r="9" spans="1:8" ht="12.75">
      <c r="A9" s="39" t="s">
        <v>192</v>
      </c>
      <c r="B9" s="87">
        <v>1.6</v>
      </c>
      <c r="C9" s="88">
        <v>2.5</v>
      </c>
      <c r="D9" s="87">
        <v>3.4</v>
      </c>
      <c r="E9" s="88">
        <v>5</v>
      </c>
      <c r="F9" s="38"/>
      <c r="G9" s="5"/>
      <c r="H9" s="38"/>
    </row>
    <row r="10" spans="1:8" ht="12.75">
      <c r="A10" s="39" t="s">
        <v>193</v>
      </c>
      <c r="B10" s="87">
        <v>0</v>
      </c>
      <c r="C10" s="88">
        <v>0.1</v>
      </c>
      <c r="D10" s="87">
        <v>0</v>
      </c>
      <c r="E10" s="88">
        <v>0</v>
      </c>
      <c r="F10" s="38"/>
      <c r="G10" s="5"/>
      <c r="H10" s="38"/>
    </row>
    <row r="11" spans="1:8" ht="12.75">
      <c r="A11" s="39" t="s">
        <v>216</v>
      </c>
      <c r="B11" s="87">
        <v>0.7</v>
      </c>
      <c r="C11" s="88">
        <v>0.1</v>
      </c>
      <c r="D11" s="87">
        <v>0</v>
      </c>
      <c r="E11" s="88">
        <v>0</v>
      </c>
      <c r="F11" s="38"/>
      <c r="G11" s="5"/>
      <c r="H11" s="38"/>
    </row>
    <row r="12" spans="1:8" ht="12.75">
      <c r="A12" s="39" t="s">
        <v>195</v>
      </c>
      <c r="B12" s="87">
        <v>0.3</v>
      </c>
      <c r="C12" s="88">
        <v>0.6</v>
      </c>
      <c r="D12" s="87">
        <v>0.7</v>
      </c>
      <c r="E12" s="88">
        <v>0.2</v>
      </c>
      <c r="F12" s="38"/>
      <c r="G12" s="5"/>
      <c r="H12" s="38"/>
    </row>
    <row r="13" spans="1:8" ht="12.75">
      <c r="A13" s="39" t="s">
        <v>217</v>
      </c>
      <c r="B13" s="87">
        <v>0</v>
      </c>
      <c r="C13" s="88">
        <v>0.1</v>
      </c>
      <c r="D13" s="87">
        <v>0.1</v>
      </c>
      <c r="E13" s="88">
        <v>0.2</v>
      </c>
      <c r="F13" s="38"/>
      <c r="G13" s="5"/>
      <c r="H13" s="38"/>
    </row>
    <row r="14" spans="1:8" ht="12.75">
      <c r="A14" s="39" t="s">
        <v>218</v>
      </c>
      <c r="B14" s="87" t="s">
        <v>219</v>
      </c>
      <c r="C14" s="88">
        <v>36.1</v>
      </c>
      <c r="D14" s="87">
        <v>35.6</v>
      </c>
      <c r="E14" s="88">
        <v>40.4</v>
      </c>
      <c r="F14" s="38"/>
      <c r="G14" s="5"/>
      <c r="H14" s="38"/>
    </row>
    <row r="15" spans="1:8" ht="12.75">
      <c r="A15" s="39" t="s">
        <v>198</v>
      </c>
      <c r="B15" s="87">
        <v>2.6</v>
      </c>
      <c r="C15" s="88">
        <v>2.6</v>
      </c>
      <c r="D15" s="87">
        <v>2.3</v>
      </c>
      <c r="E15" s="88">
        <v>1.5</v>
      </c>
      <c r="F15" s="38"/>
      <c r="G15" s="5"/>
      <c r="H15" s="38"/>
    </row>
    <row r="16" spans="1:8" ht="12.75">
      <c r="A16" s="92" t="s">
        <v>220</v>
      </c>
      <c r="B16" s="93">
        <v>100</v>
      </c>
      <c r="C16" s="94">
        <f>SUM(C4:C15)</f>
        <v>100</v>
      </c>
      <c r="D16" s="93">
        <f>SUM(D4:D15)</f>
        <v>100</v>
      </c>
      <c r="E16" s="94">
        <f>SUM(E4:E15)</f>
        <v>100</v>
      </c>
      <c r="F16" s="38"/>
      <c r="G16" s="40"/>
      <c r="H16" s="38"/>
    </row>
    <row r="17" spans="1:8" ht="24">
      <c r="A17" s="91" t="s">
        <v>221</v>
      </c>
      <c r="B17" s="89">
        <v>8.7</v>
      </c>
      <c r="C17" s="89">
        <v>39.4</v>
      </c>
      <c r="D17" s="89">
        <v>38.9</v>
      </c>
      <c r="E17" s="89">
        <v>13</v>
      </c>
      <c r="F17" s="38"/>
      <c r="G17" s="5"/>
      <c r="H17" s="38"/>
    </row>
    <row r="18" spans="1:8" ht="12.75">
      <c r="A18" s="95" t="s">
        <v>222</v>
      </c>
      <c r="B18" s="41"/>
      <c r="C18" s="41"/>
      <c r="D18" s="41"/>
      <c r="E18" s="41"/>
      <c r="F18" s="5"/>
      <c r="G18" s="5"/>
      <c r="H18" s="5"/>
    </row>
    <row r="19" spans="1:8" ht="12.75">
      <c r="A19" s="5" t="s">
        <v>223</v>
      </c>
      <c r="B19" s="24"/>
      <c r="C19" s="24"/>
      <c r="D19" s="24"/>
      <c r="E19" s="24"/>
      <c r="F19" s="5"/>
      <c r="G19" s="5"/>
      <c r="H19" s="5"/>
    </row>
    <row r="20" spans="1:8" ht="12.75">
      <c r="A20" s="5" t="s">
        <v>224</v>
      </c>
      <c r="B20" s="24"/>
      <c r="C20" s="42"/>
      <c r="D20" s="24"/>
      <c r="E20" s="24"/>
      <c r="F20" s="5"/>
      <c r="G20" s="5"/>
      <c r="H20" s="5"/>
    </row>
    <row r="21" spans="1:8" ht="12.75">
      <c r="A21" s="5" t="s">
        <v>225</v>
      </c>
      <c r="B21" s="43"/>
      <c r="C21" s="43"/>
      <c r="D21" s="42"/>
      <c r="E21" s="42"/>
      <c r="F21" s="5"/>
      <c r="G21" s="5"/>
      <c r="H21" s="5"/>
    </row>
    <row r="22" spans="1:8" ht="12.75">
      <c r="A22" s="5" t="s">
        <v>226</v>
      </c>
      <c r="B22" s="42"/>
      <c r="C22" s="42"/>
      <c r="D22" s="42"/>
      <c r="E22" s="42"/>
      <c r="F22" s="5"/>
      <c r="G22" s="5"/>
      <c r="H22" s="5"/>
    </row>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F144"/>
  <sheetViews>
    <sheetView workbookViewId="0" topLeftCell="A1">
      <selection activeCell="J129" sqref="J129"/>
    </sheetView>
  </sheetViews>
  <sheetFormatPr defaultColWidth="11.421875" defaultRowHeight="12.75"/>
  <cols>
    <col min="1" max="1" width="26.7109375" style="0" customWidth="1"/>
    <col min="2" max="3" width="12.7109375" style="0" customWidth="1"/>
  </cols>
  <sheetData>
    <row r="1" spans="1:6" ht="12.75">
      <c r="A1" s="20" t="s">
        <v>22</v>
      </c>
      <c r="B1" s="5"/>
      <c r="C1" s="5"/>
      <c r="D1" s="5"/>
      <c r="E1" s="5"/>
      <c r="F1" s="5"/>
    </row>
    <row r="2" spans="1:6" ht="12.75">
      <c r="A2" s="20"/>
      <c r="B2" s="5"/>
      <c r="C2" s="5"/>
      <c r="D2" s="5"/>
      <c r="E2" s="5"/>
      <c r="F2" s="5"/>
    </row>
    <row r="3" spans="1:6" ht="27.75" customHeight="1">
      <c r="A3" s="16"/>
      <c r="B3" s="22" t="s">
        <v>23</v>
      </c>
      <c r="C3" s="17"/>
      <c r="D3" s="5"/>
      <c r="E3" s="5"/>
      <c r="F3" s="5"/>
    </row>
    <row r="4" spans="1:6" ht="12.75">
      <c r="A4" s="18"/>
      <c r="B4" s="96" t="s">
        <v>24</v>
      </c>
      <c r="C4" s="23"/>
      <c r="D4" s="5"/>
      <c r="E4" s="5"/>
      <c r="F4" s="5"/>
    </row>
    <row r="5" spans="1:6" ht="39.75" customHeight="1">
      <c r="A5" s="19"/>
      <c r="B5" s="21" t="s">
        <v>25</v>
      </c>
      <c r="C5" s="21" t="s">
        <v>26</v>
      </c>
      <c r="D5" s="5"/>
      <c r="E5" s="5"/>
      <c r="F5" s="5"/>
    </row>
    <row r="6" spans="1:6" ht="12.75">
      <c r="A6" s="76" t="s">
        <v>27</v>
      </c>
      <c r="B6" s="13"/>
      <c r="C6" s="13"/>
      <c r="D6" s="5"/>
      <c r="E6" s="5"/>
      <c r="F6" s="5"/>
    </row>
    <row r="7" spans="1:6" ht="12.75">
      <c r="A7" s="18" t="s">
        <v>28</v>
      </c>
      <c r="B7" s="7">
        <v>122</v>
      </c>
      <c r="C7" s="7">
        <v>114</v>
      </c>
      <c r="D7" s="5"/>
      <c r="E7" s="5"/>
      <c r="F7" s="5"/>
    </row>
    <row r="8" spans="1:6" ht="12.75">
      <c r="A8" s="18" t="s">
        <v>29</v>
      </c>
      <c r="B8" s="7">
        <v>115</v>
      </c>
      <c r="C8" s="7">
        <v>111</v>
      </c>
      <c r="D8" s="5"/>
      <c r="E8" s="5"/>
      <c r="F8" s="5"/>
    </row>
    <row r="9" spans="1:6" ht="12.75">
      <c r="A9" s="18" t="s">
        <v>30</v>
      </c>
      <c r="B9" s="7">
        <v>97</v>
      </c>
      <c r="C9" s="7">
        <v>84</v>
      </c>
      <c r="D9" s="5"/>
      <c r="E9" s="5"/>
      <c r="F9" s="5"/>
    </row>
    <row r="10" spans="1:6" ht="12.75">
      <c r="A10" s="18" t="s">
        <v>31</v>
      </c>
      <c r="B10" s="8">
        <v>82</v>
      </c>
      <c r="C10" s="7">
        <v>82</v>
      </c>
      <c r="D10" s="5"/>
      <c r="E10" s="5"/>
      <c r="F10" s="5"/>
    </row>
    <row r="11" spans="1:6" ht="12.75">
      <c r="A11" s="76" t="s">
        <v>32</v>
      </c>
      <c r="B11" s="9"/>
      <c r="C11" s="9"/>
      <c r="D11" s="5"/>
      <c r="E11" s="5"/>
      <c r="F11" s="5"/>
    </row>
    <row r="12" spans="1:6" ht="12.75">
      <c r="A12" s="18" t="s">
        <v>33</v>
      </c>
      <c r="B12" s="7">
        <v>32</v>
      </c>
      <c r="C12" s="7">
        <v>32</v>
      </c>
      <c r="D12" s="5"/>
      <c r="E12" s="5"/>
      <c r="F12" s="5"/>
    </row>
    <row r="13" spans="1:6" ht="12.75">
      <c r="A13" s="18" t="s">
        <v>34</v>
      </c>
      <c r="B13" s="7">
        <v>1</v>
      </c>
      <c r="C13" s="7">
        <v>1</v>
      </c>
      <c r="D13" s="5"/>
      <c r="E13" s="5"/>
      <c r="F13" s="5"/>
    </row>
    <row r="14" spans="1:6" ht="12.75">
      <c r="A14" s="76" t="s">
        <v>35</v>
      </c>
      <c r="B14" s="9"/>
      <c r="C14" s="9"/>
      <c r="D14" s="5"/>
      <c r="E14" s="5"/>
      <c r="F14" s="5"/>
    </row>
    <row r="15" spans="1:6" ht="12.75">
      <c r="A15" s="18" t="s">
        <v>36</v>
      </c>
      <c r="B15" s="7">
        <v>210</v>
      </c>
      <c r="C15" s="7">
        <v>211</v>
      </c>
      <c r="D15" s="5"/>
      <c r="E15" s="5"/>
      <c r="F15" s="5"/>
    </row>
    <row r="16" spans="1:6" ht="12.75">
      <c r="A16" s="18" t="s">
        <v>37</v>
      </c>
      <c r="B16" s="7">
        <v>0</v>
      </c>
      <c r="C16" s="7">
        <v>0</v>
      </c>
      <c r="D16" s="5"/>
      <c r="E16" s="5"/>
      <c r="F16" s="5"/>
    </row>
    <row r="17" spans="1:6" ht="12.75">
      <c r="A17" s="76" t="s">
        <v>38</v>
      </c>
      <c r="B17" s="9"/>
      <c r="C17" s="9"/>
      <c r="D17" s="5"/>
      <c r="E17" s="5"/>
      <c r="F17" s="5"/>
    </row>
    <row r="18" spans="1:6" ht="12.75">
      <c r="A18" s="18" t="s">
        <v>39</v>
      </c>
      <c r="B18" s="8">
        <v>23</v>
      </c>
      <c r="C18" s="7">
        <v>22</v>
      </c>
      <c r="D18" s="5"/>
      <c r="E18" s="5"/>
      <c r="F18" s="5"/>
    </row>
    <row r="19" spans="1:6" ht="12.75">
      <c r="A19" s="18" t="s">
        <v>40</v>
      </c>
      <c r="B19" s="8">
        <v>151</v>
      </c>
      <c r="C19" s="7">
        <v>142</v>
      </c>
      <c r="D19" s="5"/>
      <c r="E19" s="5"/>
      <c r="F19" s="5"/>
    </row>
    <row r="20" spans="1:6" ht="12.75">
      <c r="A20" s="18" t="s">
        <v>41</v>
      </c>
      <c r="B20" s="8">
        <v>14</v>
      </c>
      <c r="C20" s="7">
        <v>13</v>
      </c>
      <c r="D20" s="5"/>
      <c r="E20" s="5"/>
      <c r="F20" s="5"/>
    </row>
    <row r="21" spans="1:6" ht="12.75">
      <c r="A21" s="18" t="s">
        <v>42</v>
      </c>
      <c r="B21" s="8">
        <v>55</v>
      </c>
      <c r="C21" s="8">
        <v>50</v>
      </c>
      <c r="D21" s="5"/>
      <c r="E21" s="5"/>
      <c r="F21" s="5"/>
    </row>
    <row r="22" spans="1:6" ht="12.75">
      <c r="A22" s="18" t="s">
        <v>43</v>
      </c>
      <c r="B22" s="8">
        <v>134</v>
      </c>
      <c r="C22" s="7">
        <v>110</v>
      </c>
      <c r="D22" s="5"/>
      <c r="E22" s="5"/>
      <c r="F22" s="5"/>
    </row>
    <row r="23" spans="1:6" ht="12.75">
      <c r="A23" s="76" t="s">
        <v>44</v>
      </c>
      <c r="B23" s="9"/>
      <c r="C23" s="9"/>
      <c r="D23" s="5"/>
      <c r="E23" s="5"/>
      <c r="F23" s="5"/>
    </row>
    <row r="24" spans="1:6" ht="12.75">
      <c r="A24" s="18" t="s">
        <v>45</v>
      </c>
      <c r="B24" s="7">
        <v>195</v>
      </c>
      <c r="C24" s="7">
        <v>172</v>
      </c>
      <c r="D24" s="5"/>
      <c r="E24" s="5"/>
      <c r="F24" s="5"/>
    </row>
    <row r="25" spans="1:6" ht="12.75">
      <c r="A25" s="76" t="s">
        <v>46</v>
      </c>
      <c r="B25" s="9"/>
      <c r="C25" s="9"/>
      <c r="D25" s="5"/>
      <c r="E25" s="5"/>
      <c r="F25" s="5"/>
    </row>
    <row r="26" spans="1:6" ht="12.75">
      <c r="A26" s="18" t="s">
        <v>47</v>
      </c>
      <c r="B26" s="7">
        <v>139</v>
      </c>
      <c r="C26" s="7">
        <v>137</v>
      </c>
      <c r="D26" s="5"/>
      <c r="E26" s="5"/>
      <c r="F26" s="5"/>
    </row>
    <row r="27" spans="1:6" ht="12.75">
      <c r="A27" s="18" t="s">
        <v>48</v>
      </c>
      <c r="B27" s="7">
        <v>13</v>
      </c>
      <c r="C27" s="7">
        <v>13</v>
      </c>
      <c r="D27" s="5"/>
      <c r="E27" s="5"/>
      <c r="F27" s="5"/>
    </row>
    <row r="28" spans="1:6" ht="12.75">
      <c r="A28" s="76" t="s">
        <v>49</v>
      </c>
      <c r="B28" s="9"/>
      <c r="C28" s="9"/>
      <c r="D28" s="5"/>
      <c r="E28" s="5"/>
      <c r="F28" s="5"/>
    </row>
    <row r="29" spans="1:6" ht="12.75">
      <c r="A29" s="18" t="s">
        <v>50</v>
      </c>
      <c r="B29" s="8">
        <v>92</v>
      </c>
      <c r="C29" s="7">
        <v>91</v>
      </c>
      <c r="D29" s="5"/>
      <c r="E29" s="5"/>
      <c r="F29" s="5"/>
    </row>
    <row r="30" spans="1:6" ht="12.75">
      <c r="A30" s="76" t="s">
        <v>51</v>
      </c>
      <c r="B30" s="9"/>
      <c r="C30" s="9"/>
      <c r="D30" s="5"/>
      <c r="E30" s="5"/>
      <c r="F30" s="5"/>
    </row>
    <row r="31" spans="1:6" ht="12.75">
      <c r="A31" s="18" t="s">
        <v>52</v>
      </c>
      <c r="B31" s="7">
        <v>58</v>
      </c>
      <c r="C31" s="7">
        <v>41</v>
      </c>
      <c r="D31" s="5"/>
      <c r="E31" s="5"/>
      <c r="F31" s="5"/>
    </row>
    <row r="32" spans="1:6" ht="12.75">
      <c r="A32" s="76" t="s">
        <v>53</v>
      </c>
      <c r="B32" s="9"/>
      <c r="C32" s="9"/>
      <c r="D32" s="5"/>
      <c r="E32" s="5"/>
      <c r="F32" s="5"/>
    </row>
    <row r="33" spans="1:6" ht="12.75">
      <c r="A33" s="18" t="s">
        <v>54</v>
      </c>
      <c r="B33" s="8">
        <v>33</v>
      </c>
      <c r="C33" s="7">
        <v>24</v>
      </c>
      <c r="D33" s="5"/>
      <c r="E33" s="5"/>
      <c r="F33" s="5"/>
    </row>
    <row r="34" spans="1:6" ht="12.75">
      <c r="A34" s="18" t="s">
        <v>55</v>
      </c>
      <c r="B34" s="8">
        <v>43</v>
      </c>
      <c r="C34" s="7">
        <v>36</v>
      </c>
      <c r="D34" s="5"/>
      <c r="E34" s="5"/>
      <c r="F34" s="5"/>
    </row>
    <row r="35" spans="1:6" ht="12.75">
      <c r="A35" s="18" t="s">
        <v>56</v>
      </c>
      <c r="B35" s="8">
        <v>249</v>
      </c>
      <c r="C35" s="7">
        <v>241</v>
      </c>
      <c r="D35" s="5"/>
      <c r="E35" s="5"/>
      <c r="F35" s="5"/>
    </row>
    <row r="36" spans="1:6" ht="12.75">
      <c r="A36" s="18" t="s">
        <v>57</v>
      </c>
      <c r="B36" s="7">
        <v>35</v>
      </c>
      <c r="C36" s="7">
        <v>33</v>
      </c>
      <c r="D36" s="5"/>
      <c r="E36" s="5"/>
      <c r="F36" s="5"/>
    </row>
    <row r="37" spans="1:6" ht="12.75">
      <c r="A37" s="18" t="s">
        <v>58</v>
      </c>
      <c r="B37" s="8">
        <v>3</v>
      </c>
      <c r="C37" s="7">
        <v>3</v>
      </c>
      <c r="D37" s="5"/>
      <c r="E37" s="5"/>
      <c r="F37" s="5"/>
    </row>
    <row r="38" spans="1:6" ht="12.75">
      <c r="A38" s="76" t="s">
        <v>59</v>
      </c>
      <c r="B38" s="9"/>
      <c r="C38" s="9"/>
      <c r="D38" s="5"/>
      <c r="E38" s="5"/>
      <c r="F38" s="5"/>
    </row>
    <row r="39" spans="1:6" ht="12.75">
      <c r="A39" s="18" t="s">
        <v>60</v>
      </c>
      <c r="B39" s="8">
        <v>80</v>
      </c>
      <c r="C39" s="7">
        <v>74</v>
      </c>
      <c r="D39" s="5"/>
      <c r="E39" s="5"/>
      <c r="F39" s="5"/>
    </row>
    <row r="40" spans="1:6" ht="12.75">
      <c r="A40" s="18" t="s">
        <v>61</v>
      </c>
      <c r="B40" s="8">
        <v>808</v>
      </c>
      <c r="C40" s="7">
        <v>695</v>
      </c>
      <c r="D40" s="5"/>
      <c r="E40" s="5"/>
      <c r="F40" s="5"/>
    </row>
    <row r="41" spans="1:6" ht="12.75">
      <c r="A41" s="18" t="s">
        <v>62</v>
      </c>
      <c r="B41" s="8">
        <v>85</v>
      </c>
      <c r="C41" s="7">
        <v>72</v>
      </c>
      <c r="D41" s="5"/>
      <c r="E41" s="5"/>
      <c r="F41" s="5"/>
    </row>
    <row r="42" spans="1:6" ht="12.75">
      <c r="A42" s="18" t="s">
        <v>63</v>
      </c>
      <c r="B42" s="8">
        <v>390</v>
      </c>
      <c r="C42" s="7">
        <v>361</v>
      </c>
      <c r="D42" s="5"/>
      <c r="E42" s="5"/>
      <c r="F42" s="5"/>
    </row>
    <row r="43" spans="1:6" ht="12.75">
      <c r="A43" s="18" t="s">
        <v>64</v>
      </c>
      <c r="B43" s="7">
        <v>125</v>
      </c>
      <c r="C43" s="7">
        <v>109</v>
      </c>
      <c r="D43" s="5"/>
      <c r="E43" s="5"/>
      <c r="F43" s="5"/>
    </row>
    <row r="44" spans="1:6" ht="12.75">
      <c r="A44" s="18" t="s">
        <v>65</v>
      </c>
      <c r="B44" s="8">
        <v>93</v>
      </c>
      <c r="C44" s="7">
        <v>92</v>
      </c>
      <c r="D44" s="5"/>
      <c r="E44" s="5"/>
      <c r="F44" s="5"/>
    </row>
    <row r="45" spans="1:6" ht="12.75">
      <c r="A45" s="76" t="s">
        <v>66</v>
      </c>
      <c r="B45" s="9"/>
      <c r="C45" s="9"/>
      <c r="D45" s="5"/>
      <c r="E45" s="5"/>
      <c r="F45" s="5"/>
    </row>
    <row r="46" spans="1:6" ht="12.75">
      <c r="A46" s="18" t="s">
        <v>67</v>
      </c>
      <c r="B46" s="7">
        <v>34</v>
      </c>
      <c r="C46" s="7">
        <v>26</v>
      </c>
      <c r="D46" s="5"/>
      <c r="E46" s="5"/>
      <c r="F46" s="5"/>
    </row>
    <row r="47" spans="1:6" ht="12.75">
      <c r="A47" s="76" t="s">
        <v>68</v>
      </c>
      <c r="B47" s="9"/>
      <c r="C47" s="9"/>
      <c r="D47" s="5"/>
      <c r="E47" s="5"/>
      <c r="F47" s="5"/>
    </row>
    <row r="48" spans="1:6" ht="12.75">
      <c r="A48" s="18" t="s">
        <v>69</v>
      </c>
      <c r="B48" s="7">
        <v>63</v>
      </c>
      <c r="C48" s="8">
        <v>63</v>
      </c>
      <c r="D48" s="5"/>
      <c r="E48" s="5"/>
      <c r="F48" s="5"/>
    </row>
    <row r="49" spans="1:6" ht="12.75">
      <c r="A49" s="18" t="s">
        <v>70</v>
      </c>
      <c r="B49" s="8">
        <v>321</v>
      </c>
      <c r="C49" s="7">
        <v>243</v>
      </c>
      <c r="D49" s="5"/>
      <c r="E49" s="5"/>
      <c r="F49" s="5"/>
    </row>
    <row r="50" spans="1:6" ht="12.75">
      <c r="A50" s="18" t="s">
        <v>71</v>
      </c>
      <c r="B50" s="7" t="s">
        <v>72</v>
      </c>
      <c r="C50" s="7">
        <v>89</v>
      </c>
      <c r="D50" s="5"/>
      <c r="E50" s="5"/>
      <c r="F50" s="5"/>
    </row>
    <row r="51" spans="1:6" ht="12.75">
      <c r="A51" s="18" t="s">
        <v>73</v>
      </c>
      <c r="B51" s="8">
        <v>95</v>
      </c>
      <c r="C51" s="7">
        <v>93</v>
      </c>
      <c r="D51" s="5"/>
      <c r="E51" s="5"/>
      <c r="F51" s="5"/>
    </row>
    <row r="52" spans="1:6" ht="12.75">
      <c r="A52" s="76" t="s">
        <v>74</v>
      </c>
      <c r="B52" s="9"/>
      <c r="C52" s="9"/>
      <c r="D52" s="5"/>
      <c r="E52" s="5"/>
      <c r="F52" s="5"/>
    </row>
    <row r="53" spans="1:6" ht="12.75">
      <c r="A53" s="18" t="s">
        <v>75</v>
      </c>
      <c r="B53" s="7">
        <v>84</v>
      </c>
      <c r="C53" s="7">
        <v>82</v>
      </c>
      <c r="D53" s="5"/>
      <c r="E53" s="5"/>
      <c r="F53" s="5"/>
    </row>
    <row r="54" spans="1:6" ht="12.75">
      <c r="A54" s="18" t="s">
        <v>76</v>
      </c>
      <c r="B54" s="8">
        <v>60</v>
      </c>
      <c r="C54" s="7">
        <v>60</v>
      </c>
      <c r="D54" s="5"/>
      <c r="E54" s="5"/>
      <c r="F54" s="5"/>
    </row>
    <row r="55" spans="1:6" ht="12.75">
      <c r="A55" s="18" t="s">
        <v>77</v>
      </c>
      <c r="B55" s="7">
        <v>93</v>
      </c>
      <c r="C55" s="7">
        <v>93</v>
      </c>
      <c r="D55" s="5"/>
      <c r="E55" s="5"/>
      <c r="F55" s="5"/>
    </row>
    <row r="56" spans="1:6" ht="12.75">
      <c r="A56" s="18" t="s">
        <v>78</v>
      </c>
      <c r="B56" s="7">
        <v>46</v>
      </c>
      <c r="C56" s="7">
        <v>38</v>
      </c>
      <c r="D56" s="5"/>
      <c r="E56" s="5"/>
      <c r="F56" s="5"/>
    </row>
    <row r="57" spans="1:6" ht="12.75">
      <c r="A57" s="76" t="s">
        <v>79</v>
      </c>
      <c r="B57" s="9"/>
      <c r="C57" s="9"/>
      <c r="D57" s="5"/>
      <c r="E57" s="5"/>
      <c r="F57" s="5"/>
    </row>
    <row r="58" spans="1:6" ht="12.75">
      <c r="A58" s="18" t="s">
        <v>80</v>
      </c>
      <c r="B58" s="7">
        <v>1</v>
      </c>
      <c r="C58" s="7">
        <v>1</v>
      </c>
      <c r="D58" s="5"/>
      <c r="E58" s="5"/>
      <c r="F58" s="5"/>
    </row>
    <row r="59" spans="1:6" ht="12.75">
      <c r="A59" s="18" t="s">
        <v>81</v>
      </c>
      <c r="B59" s="7">
        <v>110</v>
      </c>
      <c r="C59" s="7">
        <v>100</v>
      </c>
      <c r="D59" s="5"/>
      <c r="E59" s="5"/>
      <c r="F59" s="5"/>
    </row>
    <row r="60" spans="1:6" ht="12.75">
      <c r="A60" s="18" t="s">
        <v>82</v>
      </c>
      <c r="B60" s="8">
        <v>21</v>
      </c>
      <c r="C60" s="7">
        <v>17</v>
      </c>
      <c r="D60" s="5"/>
      <c r="E60" s="5"/>
      <c r="F60" s="5"/>
    </row>
    <row r="61" spans="1:6" ht="12.75">
      <c r="A61" s="18" t="s">
        <v>83</v>
      </c>
      <c r="B61" s="8">
        <v>66</v>
      </c>
      <c r="C61" s="7">
        <v>58</v>
      </c>
      <c r="D61" s="5"/>
      <c r="E61" s="5"/>
      <c r="F61" s="5"/>
    </row>
    <row r="62" spans="1:6" ht="12.75">
      <c r="A62" s="76" t="s">
        <v>84</v>
      </c>
      <c r="B62" s="9"/>
      <c r="C62" s="9"/>
      <c r="D62" s="5"/>
      <c r="E62" s="5"/>
      <c r="F62" s="5"/>
    </row>
    <row r="63" spans="1:6" ht="12.75">
      <c r="A63" s="18" t="s">
        <v>85</v>
      </c>
      <c r="B63" s="7">
        <v>148</v>
      </c>
      <c r="C63" s="7">
        <v>140</v>
      </c>
      <c r="D63" s="5"/>
      <c r="E63" s="5"/>
      <c r="F63" s="5"/>
    </row>
    <row r="64" spans="1:6" ht="12.75">
      <c r="A64" s="18" t="s">
        <v>86</v>
      </c>
      <c r="B64" s="7">
        <v>28</v>
      </c>
      <c r="C64" s="7">
        <v>28</v>
      </c>
      <c r="D64" s="5"/>
      <c r="E64" s="5"/>
      <c r="F64" s="5"/>
    </row>
    <row r="65" spans="1:6" ht="12.75">
      <c r="A65" s="18" t="s">
        <v>87</v>
      </c>
      <c r="B65" s="10">
        <v>2290</v>
      </c>
      <c r="C65" s="10">
        <v>1900</v>
      </c>
      <c r="D65" s="5"/>
      <c r="E65" s="5"/>
      <c r="F65" s="5"/>
    </row>
    <row r="66" spans="1:6" ht="12.75">
      <c r="A66" s="76" t="s">
        <v>88</v>
      </c>
      <c r="B66" s="11"/>
      <c r="C66" s="11"/>
      <c r="D66" s="5"/>
      <c r="E66" s="5"/>
      <c r="F66" s="5"/>
    </row>
    <row r="67" spans="1:6" ht="12.75">
      <c r="A67" s="18" t="s">
        <v>89</v>
      </c>
      <c r="B67" s="12">
        <v>915</v>
      </c>
      <c r="C67" s="10">
        <v>786</v>
      </c>
      <c r="D67" s="5"/>
      <c r="E67" s="5"/>
      <c r="F67" s="5"/>
    </row>
    <row r="68" spans="1:6" ht="12.75">
      <c r="A68" s="18" t="s">
        <v>90</v>
      </c>
      <c r="B68" s="12">
        <v>91</v>
      </c>
      <c r="C68" s="10">
        <v>74</v>
      </c>
      <c r="D68" s="5"/>
      <c r="E68" s="5"/>
      <c r="F68" s="5"/>
    </row>
    <row r="69" spans="1:6" ht="12.75">
      <c r="A69" s="76" t="s">
        <v>91</v>
      </c>
      <c r="B69" s="11"/>
      <c r="C69" s="11"/>
      <c r="D69" s="5"/>
      <c r="E69" s="5"/>
      <c r="F69" s="5"/>
    </row>
    <row r="70" spans="1:6" ht="12.75">
      <c r="A70" s="18" t="s">
        <v>92</v>
      </c>
      <c r="B70" s="12">
        <v>110</v>
      </c>
      <c r="C70" s="10">
        <v>97</v>
      </c>
      <c r="D70" s="5"/>
      <c r="E70" s="5"/>
      <c r="F70" s="5"/>
    </row>
    <row r="71" spans="1:6" ht="12.75">
      <c r="A71" s="18" t="s">
        <v>93</v>
      </c>
      <c r="B71" s="12">
        <v>108</v>
      </c>
      <c r="C71" s="10">
        <v>101</v>
      </c>
      <c r="D71" s="5"/>
      <c r="E71" s="5"/>
      <c r="F71" s="5"/>
    </row>
    <row r="72" spans="1:6" ht="12.75">
      <c r="A72" s="76" t="s">
        <v>94</v>
      </c>
      <c r="B72" s="11"/>
      <c r="C72" s="11"/>
      <c r="D72" s="5"/>
      <c r="E72" s="5"/>
      <c r="F72" s="5"/>
    </row>
    <row r="73" spans="1:6" ht="12.75">
      <c r="A73" s="18" t="s">
        <v>95</v>
      </c>
      <c r="B73" s="12">
        <v>29</v>
      </c>
      <c r="C73" s="10">
        <v>27</v>
      </c>
      <c r="D73" s="5"/>
      <c r="E73" s="5"/>
      <c r="F73" s="5"/>
    </row>
    <row r="74" spans="1:6" ht="12.75">
      <c r="A74" s="18" t="s">
        <v>96</v>
      </c>
      <c r="B74" s="12">
        <v>207</v>
      </c>
      <c r="C74" s="10">
        <v>189</v>
      </c>
      <c r="D74" s="5"/>
      <c r="E74" s="5"/>
      <c r="F74" s="5"/>
    </row>
    <row r="75" spans="1:6" ht="12.75">
      <c r="A75" s="76" t="s">
        <v>97</v>
      </c>
      <c r="B75" s="11"/>
      <c r="C75" s="11"/>
      <c r="D75" s="5"/>
      <c r="E75" s="5"/>
      <c r="F75" s="5"/>
    </row>
    <row r="76" spans="1:6" ht="12.75">
      <c r="A76" s="18" t="s">
        <v>98</v>
      </c>
      <c r="B76" s="12">
        <v>180</v>
      </c>
      <c r="C76" s="10">
        <v>173</v>
      </c>
      <c r="D76" s="5"/>
      <c r="E76" s="5"/>
      <c r="F76" s="5"/>
    </row>
    <row r="77" spans="1:6" ht="12.75">
      <c r="A77" s="18" t="s">
        <v>99</v>
      </c>
      <c r="B77" s="12">
        <v>12</v>
      </c>
      <c r="C77" s="10">
        <v>12</v>
      </c>
      <c r="D77" s="5"/>
      <c r="E77" s="5"/>
      <c r="F77" s="5"/>
    </row>
    <row r="78" spans="1:6" ht="12.75">
      <c r="A78" s="76" t="s">
        <v>100</v>
      </c>
      <c r="B78" s="11"/>
      <c r="C78" s="11"/>
      <c r="D78" s="5"/>
      <c r="E78" s="5"/>
      <c r="F78" s="5"/>
    </row>
    <row r="79" spans="1:6" ht="12.75">
      <c r="A79" s="18" t="s">
        <v>101</v>
      </c>
      <c r="B79" s="10">
        <v>72</v>
      </c>
      <c r="C79" s="10">
        <v>68</v>
      </c>
      <c r="D79" s="5"/>
      <c r="E79" s="5"/>
      <c r="F79" s="5"/>
    </row>
    <row r="80" spans="1:6" ht="12.75">
      <c r="A80" s="18" t="s">
        <v>102</v>
      </c>
      <c r="B80" s="10">
        <v>35</v>
      </c>
      <c r="C80" s="10">
        <v>30</v>
      </c>
      <c r="D80" s="5"/>
      <c r="E80" s="5"/>
      <c r="F80" s="5"/>
    </row>
    <row r="81" spans="1:6" ht="12.75">
      <c r="A81" s="18" t="s">
        <v>103</v>
      </c>
      <c r="B81" s="10">
        <v>301</v>
      </c>
      <c r="C81" s="10">
        <v>212</v>
      </c>
      <c r="D81" s="5"/>
      <c r="E81" s="5"/>
      <c r="F81" s="5"/>
    </row>
    <row r="82" spans="1:6" ht="12.75">
      <c r="A82" s="18" t="s">
        <v>104</v>
      </c>
      <c r="B82" s="10">
        <v>128</v>
      </c>
      <c r="C82" s="10">
        <v>117</v>
      </c>
      <c r="D82" s="5"/>
      <c r="E82" s="5"/>
      <c r="F82" s="5"/>
    </row>
    <row r="83" spans="1:6" ht="12.75">
      <c r="A83" s="76" t="s">
        <v>105</v>
      </c>
      <c r="B83" s="11"/>
      <c r="C83" s="11"/>
      <c r="D83" s="5"/>
      <c r="E83" s="5"/>
      <c r="F83" s="5"/>
    </row>
    <row r="84" spans="1:6" ht="12.75">
      <c r="A84" s="18" t="s">
        <v>106</v>
      </c>
      <c r="B84" s="10">
        <v>15</v>
      </c>
      <c r="C84" s="10">
        <v>12</v>
      </c>
      <c r="D84" s="5"/>
      <c r="E84" s="5"/>
      <c r="F84" s="5"/>
    </row>
    <row r="85" spans="1:6" ht="12.75">
      <c r="A85" s="18" t="s">
        <v>107</v>
      </c>
      <c r="B85" s="12">
        <v>2538</v>
      </c>
      <c r="C85" s="10">
        <v>1635</v>
      </c>
      <c r="D85" s="5"/>
      <c r="E85" s="5"/>
      <c r="F85" s="5"/>
    </row>
    <row r="86" spans="1:6" ht="12.75">
      <c r="A86" s="76" t="s">
        <v>108</v>
      </c>
      <c r="B86" s="11"/>
      <c r="C86" s="11"/>
      <c r="D86" s="5"/>
      <c r="E86" s="5"/>
      <c r="F86" s="5"/>
    </row>
    <row r="87" spans="1:6" ht="12.75">
      <c r="A87" s="18" t="s">
        <v>109</v>
      </c>
      <c r="B87" s="10">
        <v>82</v>
      </c>
      <c r="C87" s="10">
        <v>78</v>
      </c>
      <c r="D87" s="5"/>
      <c r="E87" s="5"/>
      <c r="F87" s="5"/>
    </row>
    <row r="88" spans="1:6" ht="12.75">
      <c r="A88" s="18" t="s">
        <v>110</v>
      </c>
      <c r="B88" s="12">
        <v>32</v>
      </c>
      <c r="C88" s="10">
        <v>38</v>
      </c>
      <c r="D88" s="5"/>
      <c r="E88" s="5"/>
      <c r="F88" s="5"/>
    </row>
    <row r="89" spans="1:6" ht="12.75">
      <c r="A89" s="18" t="s">
        <v>111</v>
      </c>
      <c r="B89" s="12">
        <v>903</v>
      </c>
      <c r="C89" s="10">
        <v>638</v>
      </c>
      <c r="D89" s="5"/>
      <c r="E89" s="5"/>
      <c r="F89" s="5"/>
    </row>
    <row r="90" spans="1:6" ht="12.75">
      <c r="A90" s="18" t="s">
        <v>112</v>
      </c>
      <c r="B90" s="10">
        <v>126</v>
      </c>
      <c r="C90" s="10">
        <v>86</v>
      </c>
      <c r="D90" s="5"/>
      <c r="E90" s="5"/>
      <c r="F90" s="5"/>
    </row>
    <row r="91" spans="1:6" ht="12.75">
      <c r="A91" s="76" t="s">
        <v>113</v>
      </c>
      <c r="B91" s="11"/>
      <c r="C91" s="11"/>
      <c r="D91" s="5"/>
      <c r="E91" s="5"/>
      <c r="F91" s="5"/>
    </row>
    <row r="92" spans="1:6" ht="12.75">
      <c r="A92" s="18" t="s">
        <v>114</v>
      </c>
      <c r="B92" s="10">
        <v>11</v>
      </c>
      <c r="C92" s="10">
        <v>10</v>
      </c>
      <c r="D92" s="5"/>
      <c r="E92" s="5"/>
      <c r="F92" s="5"/>
    </row>
    <row r="93" spans="1:6" ht="12.75">
      <c r="A93" s="18" t="s">
        <v>115</v>
      </c>
      <c r="B93" s="10">
        <v>329</v>
      </c>
      <c r="C93" s="10">
        <v>259</v>
      </c>
      <c r="D93" s="5"/>
      <c r="E93" s="5"/>
      <c r="F93" s="5"/>
    </row>
    <row r="94" spans="1:6" ht="12.75">
      <c r="A94" s="18" t="s">
        <v>116</v>
      </c>
      <c r="B94" s="10">
        <v>522</v>
      </c>
      <c r="C94" s="10">
        <v>484</v>
      </c>
      <c r="D94" s="5"/>
      <c r="E94" s="5"/>
      <c r="F94" s="5"/>
    </row>
    <row r="95" spans="1:6" ht="12.75">
      <c r="A95" s="18" t="s">
        <v>117</v>
      </c>
      <c r="B95" s="10">
        <v>85</v>
      </c>
      <c r="C95" s="10">
        <v>74</v>
      </c>
      <c r="D95" s="5"/>
      <c r="E95" s="5"/>
      <c r="F95" s="5"/>
    </row>
    <row r="96" spans="1:6" ht="12.75">
      <c r="A96" s="76" t="s">
        <v>118</v>
      </c>
      <c r="B96" s="11"/>
      <c r="C96" s="11"/>
      <c r="D96" s="5"/>
      <c r="E96" s="5"/>
      <c r="F96" s="5"/>
    </row>
    <row r="97" spans="1:6" ht="12.75">
      <c r="A97" s="18" t="s">
        <v>119</v>
      </c>
      <c r="B97" s="10">
        <v>39</v>
      </c>
      <c r="C97" s="10">
        <v>39</v>
      </c>
      <c r="D97" s="5"/>
      <c r="E97" s="5"/>
      <c r="F97" s="5"/>
    </row>
    <row r="98" spans="1:6" ht="12.75">
      <c r="A98" s="18" t="s">
        <v>120</v>
      </c>
      <c r="B98" s="10">
        <v>199</v>
      </c>
      <c r="C98" s="10">
        <v>181</v>
      </c>
      <c r="D98" s="5"/>
      <c r="E98" s="5"/>
      <c r="F98" s="5"/>
    </row>
    <row r="99" spans="1:6" ht="12.75">
      <c r="A99" s="18" t="s">
        <v>121</v>
      </c>
      <c r="B99" s="10">
        <v>308</v>
      </c>
      <c r="C99" s="10">
        <v>266</v>
      </c>
      <c r="D99" s="5"/>
      <c r="E99" s="5"/>
      <c r="F99" s="5"/>
    </row>
    <row r="100" spans="1:6" ht="12.75">
      <c r="A100" s="18" t="s">
        <v>122</v>
      </c>
      <c r="B100" s="10">
        <v>150</v>
      </c>
      <c r="C100" s="10">
        <v>64</v>
      </c>
      <c r="D100" s="5"/>
      <c r="E100" s="5"/>
      <c r="F100" s="5"/>
    </row>
    <row r="101" spans="1:6" ht="12.75">
      <c r="A101" s="18" t="s">
        <v>123</v>
      </c>
      <c r="B101" s="10">
        <v>1447</v>
      </c>
      <c r="C101" s="10">
        <v>1032</v>
      </c>
      <c r="D101" s="5"/>
      <c r="E101" s="5"/>
      <c r="F101" s="5"/>
    </row>
    <row r="102" spans="1:6" ht="12.75">
      <c r="A102" s="18" t="s">
        <v>124</v>
      </c>
      <c r="B102" s="10">
        <v>22</v>
      </c>
      <c r="C102" s="10">
        <v>22</v>
      </c>
      <c r="D102" s="5"/>
      <c r="E102" s="5"/>
      <c r="F102" s="5"/>
    </row>
    <row r="103" spans="1:6" ht="12.75">
      <c r="A103" s="18" t="s">
        <v>125</v>
      </c>
      <c r="B103" s="10">
        <v>86</v>
      </c>
      <c r="C103" s="10">
        <v>27</v>
      </c>
      <c r="D103" s="5"/>
      <c r="E103" s="5"/>
      <c r="F103" s="5"/>
    </row>
    <row r="104" spans="1:6" ht="12.75">
      <c r="A104" s="18" t="s">
        <v>126</v>
      </c>
      <c r="B104" s="10">
        <v>159</v>
      </c>
      <c r="C104" s="10">
        <v>154</v>
      </c>
      <c r="D104" s="5"/>
      <c r="E104" s="5"/>
      <c r="F104" s="5"/>
    </row>
    <row r="105" spans="1:6" ht="12.75">
      <c r="A105" s="76" t="s">
        <v>127</v>
      </c>
      <c r="B105" s="11"/>
      <c r="C105" s="11"/>
      <c r="D105" s="5"/>
      <c r="E105" s="5"/>
      <c r="F105" s="5"/>
    </row>
    <row r="106" spans="1:6" ht="12.75">
      <c r="A106" s="18" t="s">
        <v>128</v>
      </c>
      <c r="B106" s="10">
        <v>111</v>
      </c>
      <c r="C106" s="10">
        <v>86</v>
      </c>
      <c r="D106" s="5"/>
      <c r="E106" s="5"/>
      <c r="F106" s="5"/>
    </row>
    <row r="107" spans="1:6" ht="12.75">
      <c r="A107" s="18" t="s">
        <v>129</v>
      </c>
      <c r="B107" s="10" t="s">
        <v>72</v>
      </c>
      <c r="C107" s="10">
        <v>3011</v>
      </c>
      <c r="D107" s="5"/>
      <c r="E107" s="5"/>
      <c r="F107" s="5"/>
    </row>
    <row r="108" spans="1:6" ht="12.75">
      <c r="A108" s="18" t="s">
        <v>130</v>
      </c>
      <c r="B108" s="12">
        <v>366</v>
      </c>
      <c r="C108" s="10">
        <v>344</v>
      </c>
      <c r="D108" s="5"/>
      <c r="E108" s="5"/>
      <c r="F108" s="5"/>
    </row>
    <row r="109" spans="1:6" ht="12.75">
      <c r="A109" s="18" t="s">
        <v>131</v>
      </c>
      <c r="B109" s="10">
        <v>104</v>
      </c>
      <c r="C109" s="10">
        <v>99</v>
      </c>
      <c r="D109" s="5"/>
      <c r="E109" s="5"/>
      <c r="F109" s="5"/>
    </row>
    <row r="110" spans="1:6" ht="12.75">
      <c r="A110" s="76" t="s">
        <v>132</v>
      </c>
      <c r="B110" s="11"/>
      <c r="C110" s="11"/>
      <c r="D110" s="5"/>
      <c r="E110" s="5"/>
      <c r="F110" s="5"/>
    </row>
    <row r="111" spans="1:6" ht="12.75">
      <c r="A111" s="18" t="s">
        <v>133</v>
      </c>
      <c r="B111" s="10">
        <v>24</v>
      </c>
      <c r="C111" s="10">
        <v>24</v>
      </c>
      <c r="D111" s="5"/>
      <c r="E111" s="5"/>
      <c r="F111" s="5"/>
    </row>
    <row r="112" spans="1:6" ht="12.75">
      <c r="A112" s="18" t="s">
        <v>134</v>
      </c>
      <c r="B112" s="10">
        <v>62</v>
      </c>
      <c r="C112" s="10">
        <v>61</v>
      </c>
      <c r="D112" s="5"/>
      <c r="E112" s="5"/>
      <c r="F112" s="5"/>
    </row>
    <row r="113" spans="1:6" ht="12.75">
      <c r="A113" s="18" t="s">
        <v>135</v>
      </c>
      <c r="B113" s="10">
        <v>794</v>
      </c>
      <c r="C113" s="10">
        <v>129</v>
      </c>
      <c r="D113" s="5"/>
      <c r="E113" s="5"/>
      <c r="F113" s="5"/>
    </row>
    <row r="114" spans="1:6" ht="12.75">
      <c r="A114" s="18" t="s">
        <v>136</v>
      </c>
      <c r="B114" s="10">
        <v>447</v>
      </c>
      <c r="C114" s="10">
        <v>436</v>
      </c>
      <c r="D114" s="5"/>
      <c r="E114" s="5"/>
      <c r="F114" s="5"/>
    </row>
    <row r="115" spans="1:6" ht="12.75">
      <c r="A115" s="18" t="s">
        <v>137</v>
      </c>
      <c r="B115" s="10">
        <v>99</v>
      </c>
      <c r="C115" s="10">
        <v>88</v>
      </c>
      <c r="D115" s="5"/>
      <c r="E115" s="5"/>
      <c r="F115" s="5"/>
    </row>
    <row r="116" spans="1:6" ht="12.75">
      <c r="A116" s="76" t="s">
        <v>235</v>
      </c>
      <c r="B116" s="11"/>
      <c r="C116" s="11"/>
      <c r="D116" s="5"/>
      <c r="E116" s="5"/>
      <c r="F116" s="5"/>
    </row>
    <row r="117" spans="1:6" ht="12.75">
      <c r="A117" s="18" t="s">
        <v>138</v>
      </c>
      <c r="B117" s="10">
        <v>721</v>
      </c>
      <c r="C117" s="10">
        <v>553</v>
      </c>
      <c r="D117" s="5"/>
      <c r="E117" s="5"/>
      <c r="F117" s="5"/>
    </row>
    <row r="118" spans="1:6" ht="12.75">
      <c r="A118" s="18" t="s">
        <v>139</v>
      </c>
      <c r="B118" s="10">
        <v>174</v>
      </c>
      <c r="C118" s="10">
        <v>133</v>
      </c>
      <c r="D118" s="5"/>
      <c r="E118" s="5"/>
      <c r="F118" s="5"/>
    </row>
    <row r="119" spans="1:6" ht="12.75">
      <c r="A119" s="76" t="s">
        <v>140</v>
      </c>
      <c r="B119" s="11"/>
      <c r="C119" s="11"/>
      <c r="D119" s="5"/>
      <c r="E119" s="5"/>
      <c r="F119" s="5"/>
    </row>
    <row r="120" spans="1:6" ht="12.75">
      <c r="A120" s="18" t="s">
        <v>141</v>
      </c>
      <c r="B120" s="10">
        <v>3</v>
      </c>
      <c r="C120" s="10">
        <v>1</v>
      </c>
      <c r="D120" s="5"/>
      <c r="E120" s="5"/>
      <c r="F120" s="5"/>
    </row>
    <row r="121" spans="1:6" ht="12.75">
      <c r="A121" s="76" t="s">
        <v>142</v>
      </c>
      <c r="B121" s="11"/>
      <c r="C121" s="11"/>
      <c r="D121" s="5"/>
      <c r="E121" s="5"/>
      <c r="F121" s="5"/>
    </row>
    <row r="122" spans="1:6" ht="12.75">
      <c r="A122" s="18" t="s">
        <v>143</v>
      </c>
      <c r="B122" s="10">
        <v>2</v>
      </c>
      <c r="C122" s="10">
        <v>2</v>
      </c>
      <c r="D122" s="5"/>
      <c r="E122" s="5"/>
      <c r="F122" s="5"/>
    </row>
    <row r="123" spans="1:6" ht="12.75">
      <c r="A123" s="73" t="s">
        <v>144</v>
      </c>
      <c r="B123" s="97">
        <f>SUM(B7:B122)</f>
        <v>19085</v>
      </c>
      <c r="C123" s="97">
        <f>SUM(C7:C122)</f>
        <v>18149</v>
      </c>
      <c r="D123" s="5"/>
      <c r="E123" s="5"/>
      <c r="F123" s="5"/>
    </row>
    <row r="124" spans="1:6" ht="12.75">
      <c r="A124" s="18" t="s">
        <v>145</v>
      </c>
      <c r="B124" s="10">
        <v>338</v>
      </c>
      <c r="C124" s="10">
        <v>325</v>
      </c>
      <c r="D124" s="5"/>
      <c r="E124" s="5"/>
      <c r="F124" s="5"/>
    </row>
    <row r="125" spans="1:6" ht="12.75">
      <c r="A125" s="73" t="s">
        <v>146</v>
      </c>
      <c r="B125" s="97">
        <f>SUM(B123:B124)</f>
        <v>19423</v>
      </c>
      <c r="C125" s="97">
        <f>SUM(C123:C124)</f>
        <v>18474</v>
      </c>
      <c r="D125" s="5"/>
      <c r="E125" s="5"/>
      <c r="F125" s="5"/>
    </row>
    <row r="126" spans="1:6" ht="12.75">
      <c r="A126" s="14" t="s">
        <v>9</v>
      </c>
      <c r="B126" s="5"/>
      <c r="C126" s="5"/>
      <c r="D126" s="5"/>
      <c r="E126" s="5"/>
      <c r="F126" s="5"/>
    </row>
    <row r="127" spans="1:6" ht="12.75">
      <c r="A127" s="5" t="s">
        <v>147</v>
      </c>
      <c r="B127" s="5"/>
      <c r="C127" s="5"/>
      <c r="D127" s="5"/>
      <c r="E127" s="5"/>
      <c r="F127" s="5"/>
    </row>
    <row r="128" spans="1:6" ht="12.75">
      <c r="A128" s="5" t="s">
        <v>148</v>
      </c>
      <c r="B128" s="5"/>
      <c r="C128" s="5"/>
      <c r="D128" s="5"/>
      <c r="E128" s="5"/>
      <c r="F128" s="5"/>
    </row>
    <row r="129" spans="1:6" ht="12.75">
      <c r="A129" s="15" t="s">
        <v>149</v>
      </c>
      <c r="B129" s="5"/>
      <c r="C129" s="5"/>
      <c r="D129" s="5"/>
      <c r="E129" s="5"/>
      <c r="F129" s="5"/>
    </row>
    <row r="130" spans="1:6" ht="12.75">
      <c r="A130" s="5" t="s">
        <v>150</v>
      </c>
      <c r="B130" s="5"/>
      <c r="C130" s="5"/>
      <c r="D130" s="5"/>
      <c r="E130" s="5"/>
      <c r="F130" s="5"/>
    </row>
    <row r="131" spans="1:6" ht="12.75">
      <c r="A131" s="5" t="s">
        <v>151</v>
      </c>
      <c r="B131" s="5"/>
      <c r="C131" s="5"/>
      <c r="D131" s="5"/>
      <c r="E131" s="5"/>
      <c r="F131" s="5"/>
    </row>
    <row r="132" spans="1:6" ht="12.75">
      <c r="A132" s="5" t="s">
        <v>152</v>
      </c>
      <c r="B132" s="5"/>
      <c r="C132" s="5"/>
      <c r="D132" s="5"/>
      <c r="E132" s="5"/>
      <c r="F132" s="5"/>
    </row>
    <row r="133" spans="1:6" ht="12.75">
      <c r="A133" s="5" t="s">
        <v>239</v>
      </c>
      <c r="B133" s="5"/>
      <c r="C133" s="5"/>
      <c r="D133" s="5"/>
      <c r="E133" s="5"/>
      <c r="F133" s="5"/>
    </row>
    <row r="134" spans="1:6" ht="12.75">
      <c r="A134" s="5" t="s">
        <v>240</v>
      </c>
      <c r="B134" s="5"/>
      <c r="C134" s="5"/>
      <c r="D134" s="5"/>
      <c r="E134" s="5"/>
      <c r="F134" s="5"/>
    </row>
    <row r="135" spans="1:6" ht="12.75">
      <c r="A135" s="5" t="s">
        <v>153</v>
      </c>
      <c r="B135" s="5"/>
      <c r="C135" s="5"/>
      <c r="D135" s="5"/>
      <c r="E135" s="5"/>
      <c r="F135" s="5"/>
    </row>
    <row r="136" spans="1:6" ht="12.75">
      <c r="A136" s="5"/>
      <c r="B136" s="5"/>
      <c r="C136" s="5"/>
      <c r="D136" s="5"/>
      <c r="E136" s="5"/>
      <c r="F136" s="5"/>
    </row>
    <row r="137" spans="1:6" ht="12.75">
      <c r="A137" s="4" t="s">
        <v>154</v>
      </c>
      <c r="B137" s="5"/>
      <c r="C137" s="5"/>
      <c r="D137" s="5"/>
      <c r="E137" s="5"/>
      <c r="F137" s="5"/>
    </row>
    <row r="138" spans="1:6" ht="12.75">
      <c r="A138" s="5" t="s">
        <v>155</v>
      </c>
      <c r="B138" s="5"/>
      <c r="C138" s="5"/>
      <c r="D138" s="5"/>
      <c r="E138" s="5"/>
      <c r="F138" s="5"/>
    </row>
    <row r="139" spans="1:6" ht="12.75">
      <c r="A139" s="5" t="s">
        <v>156</v>
      </c>
      <c r="B139" s="5"/>
      <c r="C139" s="5"/>
      <c r="D139" s="5"/>
      <c r="E139" s="5"/>
      <c r="F139" s="5"/>
    </row>
    <row r="140" spans="1:6" ht="12.75">
      <c r="A140" s="5" t="s">
        <v>157</v>
      </c>
      <c r="B140" s="5"/>
      <c r="C140" s="5"/>
      <c r="D140" s="5"/>
      <c r="E140" s="5"/>
      <c r="F140" s="5"/>
    </row>
    <row r="141" spans="1:6" ht="12.75">
      <c r="A141" s="5" t="s">
        <v>158</v>
      </c>
      <c r="B141" s="5"/>
      <c r="C141" s="5"/>
      <c r="D141" s="5"/>
      <c r="E141" s="5"/>
      <c r="F141" s="5"/>
    </row>
    <row r="142" spans="1:6" ht="12.75">
      <c r="A142" s="5"/>
      <c r="B142" s="5"/>
      <c r="C142" s="5"/>
      <c r="D142" s="5"/>
      <c r="E142" s="5"/>
      <c r="F142" s="5"/>
    </row>
    <row r="143" spans="1:6" ht="12.75">
      <c r="A143" s="5"/>
      <c r="B143" s="5"/>
      <c r="C143" s="5"/>
      <c r="D143" s="5"/>
      <c r="E143" s="5"/>
      <c r="F143" s="5"/>
    </row>
    <row r="144" spans="1:6" ht="12.75">
      <c r="A144" s="5"/>
      <c r="B144" s="5"/>
      <c r="C144" s="5"/>
      <c r="D144" s="5"/>
      <c r="E144" s="5"/>
      <c r="F144" s="5"/>
    </row>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H13"/>
  <sheetViews>
    <sheetView workbookViewId="0" topLeftCell="A1">
      <selection activeCell="J10" sqref="J10"/>
    </sheetView>
  </sheetViews>
  <sheetFormatPr defaultColWidth="11.421875" defaultRowHeight="12.75"/>
  <cols>
    <col min="1" max="8" width="10.7109375" style="0" customWidth="1"/>
  </cols>
  <sheetData>
    <row r="1" spans="1:8" ht="15">
      <c r="A1" s="107" t="s">
        <v>11</v>
      </c>
      <c r="B1" s="108"/>
      <c r="C1" s="108"/>
      <c r="D1" s="108"/>
      <c r="E1" s="108"/>
      <c r="F1" s="108"/>
      <c r="G1" s="108"/>
      <c r="H1" s="109"/>
    </row>
    <row r="2" spans="1:8" ht="54.75" customHeight="1">
      <c r="A2" s="101" t="s">
        <v>12</v>
      </c>
      <c r="B2" s="102"/>
      <c r="C2" s="102"/>
      <c r="D2" s="102"/>
      <c r="E2" s="102"/>
      <c r="F2" s="102"/>
      <c r="G2" s="102"/>
      <c r="H2" s="103"/>
    </row>
    <row r="3" spans="1:8" ht="39.75" customHeight="1">
      <c r="A3" s="113" t="s">
        <v>236</v>
      </c>
      <c r="B3" s="114"/>
      <c r="C3" s="114"/>
      <c r="D3" s="114"/>
      <c r="E3" s="114"/>
      <c r="F3" s="114"/>
      <c r="G3" s="114"/>
      <c r="H3" s="115"/>
    </row>
    <row r="4" spans="1:8" ht="60" customHeight="1">
      <c r="A4" s="101" t="s">
        <v>13</v>
      </c>
      <c r="B4" s="102"/>
      <c r="C4" s="102"/>
      <c r="D4" s="102"/>
      <c r="E4" s="102"/>
      <c r="F4" s="102"/>
      <c r="G4" s="102"/>
      <c r="H4" s="103"/>
    </row>
    <row r="5" spans="1:8" ht="49.5" customHeight="1">
      <c r="A5" s="101" t="s">
        <v>14</v>
      </c>
      <c r="B5" s="102"/>
      <c r="C5" s="102"/>
      <c r="D5" s="102"/>
      <c r="E5" s="102"/>
      <c r="F5" s="102"/>
      <c r="G5" s="102"/>
      <c r="H5" s="103"/>
    </row>
    <row r="6" spans="1:8" ht="39.75" customHeight="1">
      <c r="A6" s="110" t="s">
        <v>15</v>
      </c>
      <c r="B6" s="111"/>
      <c r="C6" s="111"/>
      <c r="D6" s="111"/>
      <c r="E6" s="111"/>
      <c r="F6" s="111"/>
      <c r="G6" s="111"/>
      <c r="H6" s="112"/>
    </row>
    <row r="7" spans="1:8" ht="15">
      <c r="A7" s="107" t="s">
        <v>16</v>
      </c>
      <c r="B7" s="108"/>
      <c r="C7" s="108"/>
      <c r="D7" s="108"/>
      <c r="E7" s="108"/>
      <c r="F7" s="108"/>
      <c r="G7" s="108"/>
      <c r="H7" s="109"/>
    </row>
    <row r="8" spans="1:8" ht="49.5" customHeight="1">
      <c r="A8" s="101" t="s">
        <v>17</v>
      </c>
      <c r="B8" s="102"/>
      <c r="C8" s="102"/>
      <c r="D8" s="102"/>
      <c r="E8" s="102"/>
      <c r="F8" s="102"/>
      <c r="G8" s="102"/>
      <c r="H8" s="103"/>
    </row>
    <row r="9" spans="1:8" ht="120" customHeight="1">
      <c r="A9" s="101" t="s">
        <v>18</v>
      </c>
      <c r="B9" s="102"/>
      <c r="C9" s="102"/>
      <c r="D9" s="102"/>
      <c r="E9" s="102"/>
      <c r="F9" s="102"/>
      <c r="G9" s="102"/>
      <c r="H9" s="103"/>
    </row>
    <row r="10" spans="1:8" ht="60" customHeight="1">
      <c r="A10" s="101" t="s">
        <v>19</v>
      </c>
      <c r="B10" s="102"/>
      <c r="C10" s="102"/>
      <c r="D10" s="102"/>
      <c r="E10" s="102"/>
      <c r="F10" s="102"/>
      <c r="G10" s="102"/>
      <c r="H10" s="103"/>
    </row>
    <row r="11" spans="1:8" ht="15" customHeight="1">
      <c r="A11" s="107" t="s">
        <v>20</v>
      </c>
      <c r="B11" s="108"/>
      <c r="C11" s="108"/>
      <c r="D11" s="108"/>
      <c r="E11" s="108"/>
      <c r="F11" s="108"/>
      <c r="G11" s="108"/>
      <c r="H11" s="109"/>
    </row>
    <row r="12" spans="1:8" ht="49.5" customHeight="1">
      <c r="A12" s="101" t="s">
        <v>21</v>
      </c>
      <c r="B12" s="102"/>
      <c r="C12" s="102"/>
      <c r="D12" s="102"/>
      <c r="E12" s="102"/>
      <c r="F12" s="102"/>
      <c r="G12" s="102"/>
      <c r="H12" s="103"/>
    </row>
    <row r="13" spans="1:8" ht="25.5" customHeight="1">
      <c r="A13" s="104" t="s">
        <v>241</v>
      </c>
      <c r="B13" s="105"/>
      <c r="C13" s="105"/>
      <c r="D13" s="105"/>
      <c r="E13" s="105"/>
      <c r="F13" s="105"/>
      <c r="G13" s="105"/>
      <c r="H13" s="106"/>
    </row>
  </sheetData>
  <mergeCells count="13">
    <mergeCell ref="A3:H3"/>
    <mergeCell ref="A4:H4"/>
    <mergeCell ref="A5:H5"/>
    <mergeCell ref="A12:H12"/>
    <mergeCell ref="A13:H13"/>
    <mergeCell ref="A11:H11"/>
    <mergeCell ref="A1:H1"/>
    <mergeCell ref="A7:H7"/>
    <mergeCell ref="A6:H6"/>
    <mergeCell ref="A8:H8"/>
    <mergeCell ref="A9:H9"/>
    <mergeCell ref="A10:H10"/>
    <mergeCell ref="A2:H2"/>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MJENR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profutil</dc:creator>
  <cp:keywords/>
  <dc:description/>
  <cp:lastModifiedBy>esquiepa</cp:lastModifiedBy>
  <cp:lastPrinted>2010-03-02T09:29:36Z</cp:lastPrinted>
  <dcterms:created xsi:type="dcterms:W3CDTF">2006-08-04T07:30:44Z</dcterms:created>
  <dcterms:modified xsi:type="dcterms:W3CDTF">2010-05-17T11:22:25Z</dcterms:modified>
  <cp:category/>
  <cp:version/>
  <cp:contentType/>
  <cp:contentStatus/>
</cp:coreProperties>
</file>