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xi\Documents\"/>
    </mc:Choice>
  </mc:AlternateContent>
  <bookViews>
    <workbookView xWindow="120" yWindow="-255" windowWidth="10245" windowHeight="9225" tabRatio="826"/>
  </bookViews>
  <sheets>
    <sheet name="Sommaire" sheetId="11" r:id="rId1"/>
    <sheet name="Tableau 1 - Insertion" sheetId="1" r:id="rId2"/>
    <sheet name="Tableau 2 - salaires" sheetId="2" r:id="rId3"/>
    <sheet name="Graphique 1 - Cond. d'emploi" sheetId="6" r:id="rId4"/>
    <sheet name="Graphique 2 - Cond. discipl." sheetId="9" r:id="rId5"/>
    <sheet name="Graphique 3 - Adéquation" sheetId="10" r:id="rId6"/>
    <sheet name="Graphique 4 - Employeurs" sheetId="7" r:id="rId7"/>
  </sheets>
  <calcPr calcId="162913"/>
</workbook>
</file>

<file path=xl/sharedStrings.xml><?xml version="1.0" encoding="utf-8"?>
<sst xmlns="http://schemas.openxmlformats.org/spreadsheetml/2006/main" count="106" uniqueCount="69">
  <si>
    <t>Droit-Economie-Gestion (DEG)</t>
  </si>
  <si>
    <t>Lettres-Langues-Arts (LLA)</t>
  </si>
  <si>
    <t>Taux d’insertion* = part des diplômés en emploi parmi les diplômés actifs (en emploi ou en recherche)</t>
  </si>
  <si>
    <t>à 18 mois</t>
  </si>
  <si>
    <t>à 30 mois</t>
  </si>
  <si>
    <t>DEG</t>
  </si>
  <si>
    <t>LLA</t>
  </si>
  <si>
    <t>SHS</t>
  </si>
  <si>
    <t>STS</t>
  </si>
  <si>
    <t>18 mois après le diplôme</t>
  </si>
  <si>
    <t>30 mois après le diplôme</t>
  </si>
  <si>
    <t>Cursus et domaines disciplinaires</t>
  </si>
  <si>
    <t>Moyenne master LMD</t>
  </si>
  <si>
    <t>Fonction publique</t>
  </si>
  <si>
    <t>Associations</t>
  </si>
  <si>
    <t>Sciences Humaines et sociales (SHS)</t>
  </si>
  <si>
    <t>Sciences -Technologies-Santé (STS)</t>
  </si>
  <si>
    <t>Total Master LMD</t>
  </si>
  <si>
    <t>Taux d'emploi à temps plein</t>
  </si>
  <si>
    <t>Taux d'emploi stable</t>
  </si>
  <si>
    <t>Taux d'emploi de catégorie cadre ou professions intermédiaires</t>
  </si>
  <si>
    <t>Moyenne master Ens.</t>
  </si>
  <si>
    <t>Employeurs privés*</t>
  </si>
  <si>
    <t>Progression du salaire net mensuel médian des emplois à temps plein pour les diplômés de master</t>
  </si>
  <si>
    <t>Taux de pousuite d'études** = part des diplômés qui ont poursuivi ou repris leurs études au cours des 30 mois.</t>
  </si>
  <si>
    <t xml:space="preserve">Master enseignement </t>
  </si>
  <si>
    <t>Taux de poursuite d’études et évolution du taux d’insertion des diplômés de master (en %)</t>
  </si>
  <si>
    <t>Progression des conditions d’emploi des diplômés de master (en %)</t>
  </si>
  <si>
    <t>Répartition des diplômés par type d'employeur, 30 mois après le diplôme (en %)</t>
  </si>
  <si>
    <t>Taux d’insertion professionnelle*</t>
  </si>
  <si>
    <t>Taux de poursuite d’études**</t>
  </si>
  <si>
    <t>Salaire médian (en euros)</t>
  </si>
  <si>
    <t>Évolution</t>
  </si>
  <si>
    <t>Evolution des conditions dans l’emploi des diplômés de master (en %)</t>
  </si>
  <si>
    <t>ENSEMBLE MASTER LMD</t>
  </si>
  <si>
    <t>Adéquation niveau</t>
  </si>
  <si>
    <t>Adéquation domaine</t>
  </si>
  <si>
    <t>Satisfaction missions</t>
  </si>
  <si>
    <t>Satisfaction responsabilités</t>
  </si>
  <si>
    <t>Satisfaction rémunération</t>
  </si>
  <si>
    <t>Employeurs privés : cette catégorie regroupe les entreprises (privées et publiques), les indépendants, les  professions libérales, etc.</t>
  </si>
  <si>
    <t>Adéquations et satisfactions des diplômés dans leur emploi (en % à 30 mois)</t>
  </si>
  <si>
    <t>Source : MESRI-SIES. Enquête d'insertion professionnelle à 18 et 30 mois des diplômés de l’université en 2017</t>
  </si>
  <si>
    <t>master LMD 2017</t>
  </si>
  <si>
    <t>master Ens. 2017</t>
  </si>
  <si>
    <t>33 (-1)</t>
  </si>
  <si>
    <t>33 (-2)</t>
  </si>
  <si>
    <t>29 (-2)</t>
  </si>
  <si>
    <t>36 (-3)</t>
  </si>
  <si>
    <t>27 (-1)</t>
  </si>
  <si>
    <t>92 (+1,0)</t>
  </si>
  <si>
    <t>94 (-0,1)</t>
  </si>
  <si>
    <t>84 (+1,3)</t>
  </si>
  <si>
    <t>88 (+1,7)</t>
  </si>
  <si>
    <t>86 (+1,1)</t>
  </si>
  <si>
    <t>90 (+1,6)</t>
  </si>
  <si>
    <t>90 (+2,0)</t>
  </si>
  <si>
    <t>93 (+0,3)</t>
  </si>
  <si>
    <t>90 (+1,3)</t>
  </si>
  <si>
    <t>92 (+0,5)</t>
  </si>
  <si>
    <t>98 (-0,7)</t>
  </si>
  <si>
    <t>98 (-0,4)</t>
  </si>
  <si>
    <t>Sommaire</t>
  </si>
  <si>
    <t>Tableau 1</t>
  </si>
  <si>
    <t>Tableau 2</t>
  </si>
  <si>
    <t>Graphique 1</t>
  </si>
  <si>
    <t>Graphique 2</t>
  </si>
  <si>
    <t>Graphique 3</t>
  </si>
  <si>
    <t>Graphique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</si>
</sst>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  <numFmt numFmtId="167" formatCode="0.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0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0" fillId="0" borderId="16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0" fontId="45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20" fillId="0" borderId="0" xfId="0" applyFont="1" applyAlignment="1"/>
    <xf numFmtId="0" fontId="20" fillId="0" borderId="0" xfId="0" applyFont="1" applyAlignment="1">
      <alignment horizontal="left" vertical="center"/>
    </xf>
    <xf numFmtId="2" fontId="20" fillId="0" borderId="0" xfId="0" applyNumberFormat="1" applyFont="1"/>
    <xf numFmtId="1" fontId="20" fillId="0" borderId="0" xfId="0" quotePrefix="1" applyNumberFormat="1" applyFont="1" applyAlignment="1">
      <alignment horizontal="center"/>
    </xf>
    <xf numFmtId="0" fontId="18" fillId="0" borderId="0" xfId="0" applyFont="1"/>
    <xf numFmtId="0" fontId="28" fillId="33" borderId="18" xfId="44" applyFont="1" applyFill="1" applyBorder="1" applyAlignment="1">
      <alignment horizontal="center" vertical="center" wrapText="1"/>
    </xf>
    <xf numFmtId="0" fontId="21" fillId="0" borderId="17" xfId="44" applyFont="1" applyBorder="1" applyAlignment="1">
      <alignment horizontal="center" vertical="center" wrapText="1"/>
    </xf>
    <xf numFmtId="0" fontId="22" fillId="0" borderId="16" xfId="44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center" wrapText="1"/>
    </xf>
    <xf numFmtId="0" fontId="27" fillId="33" borderId="24" xfId="0" applyFont="1" applyFill="1" applyBorder="1"/>
    <xf numFmtId="0" fontId="27" fillId="33" borderId="25" xfId="0" applyFont="1" applyFill="1" applyBorder="1" applyAlignment="1">
      <alignment horizontal="left" wrapText="1"/>
    </xf>
    <xf numFmtId="0" fontId="30" fillId="0" borderId="0" xfId="0" applyFont="1"/>
    <xf numFmtId="0" fontId="30" fillId="0" borderId="0" xfId="0" applyFont="1" applyAlignment="1"/>
    <xf numFmtId="0" fontId="30" fillId="0" borderId="0" xfId="0" applyFont="1" applyAlignment="1">
      <alignment horizontal="center" vertical="center"/>
    </xf>
    <xf numFmtId="2" fontId="28" fillId="33" borderId="16" xfId="0" quotePrefix="1" applyNumberFormat="1" applyFont="1" applyFill="1" applyBorder="1"/>
    <xf numFmtId="0" fontId="28" fillId="33" borderId="16" xfId="99" applyFont="1" applyFill="1" applyBorder="1" applyAlignment="1">
      <alignment horizontal="center" wrapText="1"/>
    </xf>
    <xf numFmtId="0" fontId="28" fillId="33" borderId="16" xfId="0" applyFont="1" applyFill="1" applyBorder="1" applyAlignment="1">
      <alignment horizontal="center" wrapText="1"/>
    </xf>
    <xf numFmtId="2" fontId="28" fillId="33" borderId="16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 vertical="center"/>
    </xf>
    <xf numFmtId="0" fontId="32" fillId="0" borderId="21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4" fillId="34" borderId="0" xfId="0" applyFont="1" applyFill="1" applyAlignment="1">
      <alignment vertical="center" wrapText="1"/>
    </xf>
    <xf numFmtId="3" fontId="32" fillId="0" borderId="0" xfId="0" applyNumberFormat="1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3" fontId="33" fillId="0" borderId="0" xfId="0" applyNumberFormat="1" applyFont="1" applyFill="1" applyBorder="1" applyAlignment="1">
      <alignment horizontal="center" vertical="center"/>
    </xf>
    <xf numFmtId="9" fontId="33" fillId="0" borderId="0" xfId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3" fontId="32" fillId="0" borderId="0" xfId="0" applyNumberFormat="1" applyFont="1" applyFill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3" fontId="32" fillId="0" borderId="21" xfId="0" applyNumberFormat="1" applyFont="1" applyFill="1" applyBorder="1" applyAlignment="1">
      <alignment horizontal="center" vertical="center"/>
    </xf>
    <xf numFmtId="9" fontId="32" fillId="0" borderId="21" xfId="0" applyNumberFormat="1" applyFont="1" applyBorder="1" applyAlignment="1">
      <alignment horizontal="center" vertical="center"/>
    </xf>
    <xf numFmtId="3" fontId="32" fillId="0" borderId="27" xfId="0" applyNumberFormat="1" applyFont="1" applyBorder="1" applyAlignment="1">
      <alignment horizontal="center" vertical="center"/>
    </xf>
    <xf numFmtId="3" fontId="32" fillId="0" borderId="27" xfId="0" applyNumberFormat="1" applyFont="1" applyFill="1" applyBorder="1" applyAlignment="1">
      <alignment horizontal="center" vertical="center"/>
    </xf>
    <xf numFmtId="9" fontId="32" fillId="0" borderId="27" xfId="0" applyNumberFormat="1" applyFont="1" applyBorder="1" applyAlignment="1">
      <alignment horizontal="center" vertical="center"/>
    </xf>
    <xf numFmtId="0" fontId="32" fillId="34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0" fontId="32" fillId="34" borderId="0" xfId="0" applyFont="1" applyFill="1" applyAlignment="1">
      <alignment vertical="center"/>
    </xf>
    <xf numFmtId="1" fontId="26" fillId="0" borderId="17" xfId="46" applyNumberFormat="1" applyFont="1" applyBorder="1" applyAlignment="1">
      <alignment horizontal="center" vertical="center"/>
    </xf>
    <xf numFmtId="1" fontId="26" fillId="0" borderId="16" xfId="46" applyNumberFormat="1" applyFont="1" applyBorder="1" applyAlignment="1">
      <alignment horizontal="center" vertical="center"/>
    </xf>
    <xf numFmtId="1" fontId="26" fillId="0" borderId="16" xfId="46" applyNumberFormat="1" applyFont="1" applyFill="1" applyBorder="1" applyAlignment="1">
      <alignment horizontal="center" vertical="center"/>
    </xf>
    <xf numFmtId="1" fontId="26" fillId="0" borderId="17" xfId="46" applyNumberFormat="1" applyFont="1" applyBorder="1" applyAlignment="1">
      <alignment horizontal="center"/>
    </xf>
    <xf numFmtId="1" fontId="26" fillId="0" borderId="16" xfId="46" applyNumberFormat="1" applyFont="1" applyBorder="1" applyAlignment="1">
      <alignment horizontal="center"/>
    </xf>
    <xf numFmtId="1" fontId="26" fillId="0" borderId="16" xfId="46" applyNumberFormat="1" applyFont="1" applyFill="1" applyBorder="1" applyAlignment="1">
      <alignment horizontal="center"/>
    </xf>
    <xf numFmtId="1" fontId="20" fillId="0" borderId="16" xfId="46" applyNumberFormat="1" applyFont="1" applyBorder="1" applyAlignment="1">
      <alignment horizontal="center" vertical="center"/>
    </xf>
    <xf numFmtId="1" fontId="20" fillId="0" borderId="16" xfId="1" applyNumberFormat="1" applyFont="1" applyBorder="1" applyAlignment="1">
      <alignment horizontal="center" vertical="center"/>
    </xf>
    <xf numFmtId="1" fontId="21" fillId="0" borderId="16" xfId="46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2" fontId="20" fillId="0" borderId="16" xfId="0" applyNumberFormat="1" applyFont="1" applyBorder="1" applyAlignment="1">
      <alignment horizontal="center"/>
    </xf>
    <xf numFmtId="0" fontId="28" fillId="33" borderId="16" xfId="44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41" fillId="0" borderId="16" xfId="0" applyNumberFormat="1" applyFont="1" applyBorder="1" applyAlignment="1">
      <alignment horizontal="center" vertical="center"/>
    </xf>
    <xf numFmtId="0" fontId="42" fillId="0" borderId="16" xfId="0" applyNumberFormat="1" applyFont="1" applyBorder="1" applyAlignment="1">
      <alignment horizontal="center" vertical="center"/>
    </xf>
    <xf numFmtId="0" fontId="43" fillId="0" borderId="16" xfId="0" applyNumberFormat="1" applyFont="1" applyBorder="1" applyAlignment="1">
      <alignment horizontal="center" vertical="center"/>
    </xf>
    <xf numFmtId="167" fontId="30" fillId="0" borderId="0" xfId="0" applyNumberFormat="1" applyFont="1"/>
    <xf numFmtId="1" fontId="30" fillId="0" borderId="16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31" fillId="35" borderId="14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/>
    </xf>
    <xf numFmtId="9" fontId="44" fillId="35" borderId="0" xfId="1" applyFont="1" applyFill="1" applyBorder="1" applyAlignment="1">
      <alignment horizontal="center" vertical="center"/>
    </xf>
    <xf numFmtId="0" fontId="44" fillId="35" borderId="0" xfId="0" applyFont="1" applyFill="1" applyAlignment="1">
      <alignment vertical="center" wrapText="1"/>
    </xf>
    <xf numFmtId="3" fontId="44" fillId="35" borderId="0" xfId="0" applyNumberFormat="1" applyFont="1" applyFill="1" applyBorder="1" applyAlignment="1">
      <alignment horizontal="center" vertical="center"/>
    </xf>
    <xf numFmtId="3" fontId="44" fillId="0" borderId="0" xfId="0" applyNumberFormat="1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11" xfId="0" applyFont="1" applyFill="1" applyBorder="1" applyAlignment="1">
      <alignment horizontal="center" vertical="center" wrapText="1"/>
    </xf>
    <xf numFmtId="0" fontId="31" fillId="35" borderId="12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19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7" fillId="33" borderId="28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0" fillId="0" borderId="26" xfId="0" applyBorder="1" applyAlignment="1"/>
    <xf numFmtId="0" fontId="29" fillId="0" borderId="26" xfId="0" applyFont="1" applyBorder="1" applyAlignment="1">
      <alignment horizontal="center" vertical="center"/>
    </xf>
    <xf numFmtId="0" fontId="16" fillId="0" borderId="0" xfId="0" applyFont="1"/>
    <xf numFmtId="0" fontId="45" fillId="0" borderId="0" xfId="100"/>
  </cellXfs>
  <cellStyles count="101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" xfId="100" builtinId="8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Normal_ONISEP_proposition" xfId="99"/>
    <cellStyle name="Note" xfId="16" builtinId="10" customBuiltin="1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51138528804703E-2"/>
          <c:y val="5.1966119726666392E-2"/>
          <c:w val="0.90044516293820231"/>
          <c:h val="0.50865122438427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d''emploi'!$A$4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 2017</c:v>
                  </c:pt>
                  <c:pt idx="2">
                    <c:v>master Ens. 2017</c:v>
                  </c:pt>
                </c:lvl>
              </c:multiLvlStrCache>
            </c:multiLvlStrRef>
          </c:cat>
          <c:val>
            <c:numRef>
              <c:f>'Graphique 1 - Cond. d''emploi'!$B$4:$E$4</c:f>
              <c:numCache>
                <c:formatCode>0</c:formatCode>
                <c:ptCount val="4"/>
                <c:pt idx="0">
                  <c:v>66</c:v>
                </c:pt>
                <c:pt idx="1">
                  <c:v>77</c:v>
                </c:pt>
                <c:pt idx="2">
                  <c:v>89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9-4D8B-8736-6ED6D07CEC41}"/>
            </c:ext>
          </c:extLst>
        </c:ser>
        <c:ser>
          <c:idx val="1"/>
          <c:order val="1"/>
          <c:tx>
            <c:strRef>
              <c:f>'Graphique 1 - Cond. d''emploi'!$A$5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 2017</c:v>
                  </c:pt>
                  <c:pt idx="2">
                    <c:v>master Ens. 2017</c:v>
                  </c:pt>
                </c:lvl>
              </c:multiLvlStrCache>
            </c:multiLvlStrRef>
          </c:cat>
          <c:val>
            <c:numRef>
              <c:f>'Graphique 1 - Cond. d''emploi'!$B$5:$E$5</c:f>
              <c:numCache>
                <c:formatCode>0</c:formatCode>
                <c:ptCount val="4"/>
                <c:pt idx="0">
                  <c:v>94</c:v>
                </c:pt>
                <c:pt idx="1">
                  <c:v>95</c:v>
                </c:pt>
                <c:pt idx="2">
                  <c:v>94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9-4D8B-8736-6ED6D07CEC41}"/>
            </c:ext>
          </c:extLst>
        </c:ser>
        <c:ser>
          <c:idx val="2"/>
          <c:order val="2"/>
          <c:tx>
            <c:strRef>
              <c:f>'Graphique 1 - Cond. d''emploi'!$A$6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'Graphique 1 -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18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 2017</c:v>
                  </c:pt>
                  <c:pt idx="2">
                    <c:v>master Ens. 2017</c:v>
                  </c:pt>
                </c:lvl>
              </c:multiLvlStrCache>
            </c:multiLvlStrRef>
          </c:cat>
          <c:val>
            <c:numRef>
              <c:f>'Graphique 1 - Cond. d''emploi'!$B$6:$E$6</c:f>
              <c:numCache>
                <c:formatCode>0</c:formatCode>
                <c:ptCount val="4"/>
                <c:pt idx="0">
                  <c:v>88</c:v>
                </c:pt>
                <c:pt idx="1">
                  <c:v>91</c:v>
                </c:pt>
                <c:pt idx="2">
                  <c:v>95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9-4D8B-8736-6ED6D07CEC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270144"/>
        <c:axId val="177271936"/>
      </c:barChart>
      <c:catAx>
        <c:axId val="1772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1936"/>
        <c:crosses val="autoZero"/>
        <c:auto val="1"/>
        <c:lblAlgn val="ctr"/>
        <c:lblOffset val="100"/>
        <c:noMultiLvlLbl val="0"/>
      </c:catAx>
      <c:valAx>
        <c:axId val="17727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201149872051355E-2"/>
          <c:y val="0.79626751578140753"/>
          <c:w val="0.85433823657729036"/>
          <c:h val="0.175387328004047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0511481290969"/>
          <c:y val="4.5063492281628127E-2"/>
          <c:w val="0.85934396391405843"/>
          <c:h val="0.63765087666424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discipl.'!$B$3:$B$7</c:f>
              <c:numCache>
                <c:formatCode>0</c:formatCode>
                <c:ptCount val="5"/>
                <c:pt idx="0">
                  <c:v>83</c:v>
                </c:pt>
                <c:pt idx="1">
                  <c:v>66</c:v>
                </c:pt>
                <c:pt idx="2">
                  <c:v>63</c:v>
                </c:pt>
                <c:pt idx="3">
                  <c:v>81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8-4A88-9989-359BD08E0382}"/>
            </c:ext>
          </c:extLst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discipl.'!$C$3:$C$7</c:f>
              <c:numCache>
                <c:formatCode>0</c:formatCode>
                <c:ptCount val="5"/>
                <c:pt idx="0">
                  <c:v>98</c:v>
                </c:pt>
                <c:pt idx="1">
                  <c:v>89</c:v>
                </c:pt>
                <c:pt idx="2">
                  <c:v>87</c:v>
                </c:pt>
                <c:pt idx="3">
                  <c:v>98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8-4A88-9989-359BD08E0382}"/>
            </c:ext>
          </c:extLst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2 -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2 - Cond. discipl.'!$D$3:$D$7</c:f>
              <c:numCache>
                <c:formatCode>0</c:formatCode>
                <c:ptCount val="5"/>
                <c:pt idx="0">
                  <c:v>91</c:v>
                </c:pt>
                <c:pt idx="1">
                  <c:v>80</c:v>
                </c:pt>
                <c:pt idx="2">
                  <c:v>89</c:v>
                </c:pt>
                <c:pt idx="3">
                  <c:v>95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8-4A88-9989-359BD08E03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8656000"/>
        <c:axId val="178657536"/>
      </c:barChart>
      <c:catAx>
        <c:axId val="178656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7536"/>
        <c:crosses val="autoZero"/>
        <c:auto val="1"/>
        <c:lblAlgn val="ctr"/>
        <c:lblOffset val="100"/>
        <c:noMultiLvlLbl val="0"/>
      </c:catAx>
      <c:valAx>
        <c:axId val="178657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600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88682910699155E-2"/>
          <c:y val="0.76731639148185826"/>
          <c:w val="0.86422606622991027"/>
          <c:h val="0.20426444146826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746191904697838E-3"/>
          <c:y val="2.7720021669635837E-2"/>
          <c:w val="0.98570152323812099"/>
          <c:h val="0.558089597221537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'Graphique 3 - Adéquation'!$B$3</c:f>
              <c:strCache>
                <c:ptCount val="1"/>
                <c:pt idx="0">
                  <c:v>Adéquation niveau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3000"/>
                    <a:shade val="51000"/>
                    <a:satMod val="130000"/>
                  </a:schemeClr>
                </a:gs>
                <a:gs pos="80000">
                  <a:schemeClr val="accent1">
                    <a:shade val="53000"/>
                    <a:shade val="93000"/>
                    <a:satMod val="130000"/>
                  </a:schemeClr>
                </a:gs>
                <a:gs pos="100000">
                  <a:schemeClr val="accent1">
                    <a:shade val="5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723857571409352E-2"/>
                  <c:y val="3.326402600356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36-42A5-AF34-D893FDF8F6C8}"/>
                </c:ext>
              </c:extLst>
            </c:dLbl>
            <c:dLbl>
              <c:idx val="1"/>
              <c:layout>
                <c:manualLayout>
                  <c:x val="0"/>
                  <c:y val="1.663201300178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36-42A5-AF34-D893FDF8F6C8}"/>
                </c:ext>
              </c:extLst>
            </c:dLbl>
            <c:dLbl>
              <c:idx val="2"/>
              <c:layout>
                <c:manualLayout>
                  <c:x val="0"/>
                  <c:y val="3.3264026003563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36-42A5-AF34-D893FDF8F6C8}"/>
                </c:ext>
              </c:extLst>
            </c:dLbl>
            <c:dLbl>
              <c:idx val="3"/>
              <c:layout>
                <c:manualLayout>
                  <c:x val="-7.1492383809395677E-3"/>
                  <c:y val="-1.663201300178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36-42A5-AF34-D893FDF8F6C8}"/>
                </c:ext>
              </c:extLst>
            </c:dLbl>
            <c:dLbl>
              <c:idx val="4"/>
              <c:layout>
                <c:manualLayout>
                  <c:x val="0"/>
                  <c:y val="3.3264026003563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36-42A5-AF34-D893FDF8F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MASTER LMD</c:v>
                </c:pt>
              </c:strCache>
            </c:strRef>
          </c:cat>
          <c:val>
            <c:numRef>
              <c:f>'Graphique 3 - Adéquation'!$B$4:$B$8</c:f>
              <c:numCache>
                <c:formatCode>General</c:formatCode>
                <c:ptCount val="5"/>
                <c:pt idx="0">
                  <c:v>81</c:v>
                </c:pt>
                <c:pt idx="1">
                  <c:v>68</c:v>
                </c:pt>
                <c:pt idx="2">
                  <c:v>78</c:v>
                </c:pt>
                <c:pt idx="3">
                  <c:v>81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36-42A5-AF34-D893FDF8F6C8}"/>
            </c:ext>
          </c:extLst>
        </c:ser>
        <c:ser>
          <c:idx val="1"/>
          <c:order val="1"/>
          <c:tx>
            <c:strRef>
              <c:f>'Graphique 3 - Adéquation'!$C$3</c:f>
              <c:strCache>
                <c:ptCount val="1"/>
                <c:pt idx="0">
                  <c:v>Adéquation domaine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MASTER LMD</c:v>
                </c:pt>
              </c:strCache>
            </c:strRef>
          </c:cat>
          <c:val>
            <c:numRef>
              <c:f>'Graphique 3 - Adéquation'!$C$4:$C$8</c:f>
              <c:numCache>
                <c:formatCode>General</c:formatCode>
                <c:ptCount val="5"/>
                <c:pt idx="0">
                  <c:v>82</c:v>
                </c:pt>
                <c:pt idx="1">
                  <c:v>72</c:v>
                </c:pt>
                <c:pt idx="2">
                  <c:v>81</c:v>
                </c:pt>
                <c:pt idx="3">
                  <c:v>80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36-42A5-AF34-D893FDF8F6C8}"/>
            </c:ext>
          </c:extLst>
        </c:ser>
        <c:ser>
          <c:idx val="2"/>
          <c:order val="2"/>
          <c:tx>
            <c:strRef>
              <c:f>'Graphique 3 - Adéquation'!$D$3</c:f>
              <c:strCache>
                <c:ptCount val="1"/>
                <c:pt idx="0">
                  <c:v>Satisfaction missions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7.5223319228960974E-3"/>
                  <c:y val="1.0609445340016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36-42A5-AF34-D893FDF8F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MASTER LMD</c:v>
                </c:pt>
              </c:strCache>
            </c:strRef>
          </c:cat>
          <c:val>
            <c:numRef>
              <c:f>'Graphique 3 - Adéquation'!$D$4:$D$8</c:f>
              <c:numCache>
                <c:formatCode>General</c:formatCode>
                <c:ptCount val="5"/>
                <c:pt idx="0">
                  <c:v>91</c:v>
                </c:pt>
                <c:pt idx="1">
                  <c:v>88</c:v>
                </c:pt>
                <c:pt idx="2">
                  <c:v>90</c:v>
                </c:pt>
                <c:pt idx="3">
                  <c:v>91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36-42A5-AF34-D893FDF8F6C8}"/>
            </c:ext>
          </c:extLst>
        </c:ser>
        <c:ser>
          <c:idx val="3"/>
          <c:order val="3"/>
          <c:tx>
            <c:strRef>
              <c:f>'Graphique 3 - Adéquation'!$E$3</c:f>
              <c:strCache>
                <c:ptCount val="1"/>
                <c:pt idx="0">
                  <c:v>Satisfaction responsabilités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28349788434414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36-42A5-AF34-D893FDF8F6C8}"/>
                </c:ext>
              </c:extLst>
            </c:dLbl>
            <c:dLbl>
              <c:idx val="1"/>
              <c:layout>
                <c:manualLayout>
                  <c:x val="2.3701414029282605E-2"/>
                  <c:y val="1.388882219592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236-42A5-AF34-D893FDF8F6C8}"/>
                </c:ext>
              </c:extLst>
            </c:dLbl>
            <c:dLbl>
              <c:idx val="2"/>
              <c:layout>
                <c:manualLayout>
                  <c:x val="1.84326505153925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236-42A5-AF34-D893FDF8F6C8}"/>
                </c:ext>
              </c:extLst>
            </c:dLbl>
            <c:dLbl>
              <c:idx val="3"/>
              <c:layout>
                <c:manualLayout>
                  <c:x val="1.0723857571409352E-2"/>
                  <c:y val="2.2176017335708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236-42A5-AF34-D893FDF8F6C8}"/>
                </c:ext>
              </c:extLst>
            </c:dLbl>
            <c:dLbl>
              <c:idx val="4"/>
              <c:layout>
                <c:manualLayout>
                  <c:x val="1.31640808650681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236-42A5-AF34-D893FDF8F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MASTER LMD</c:v>
                </c:pt>
              </c:strCache>
            </c:strRef>
          </c:cat>
          <c:val>
            <c:numRef>
              <c:f>'Graphique 3 - Adéquation'!$E$4:$E$8</c:f>
              <c:numCache>
                <c:formatCode>General</c:formatCode>
                <c:ptCount val="5"/>
                <c:pt idx="0">
                  <c:v>87</c:v>
                </c:pt>
                <c:pt idx="1">
                  <c:v>81</c:v>
                </c:pt>
                <c:pt idx="2">
                  <c:v>86</c:v>
                </c:pt>
                <c:pt idx="3">
                  <c:v>88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236-42A5-AF34-D893FDF8F6C8}"/>
            </c:ext>
          </c:extLst>
        </c:ser>
        <c:ser>
          <c:idx val="4"/>
          <c:order val="4"/>
          <c:tx>
            <c:strRef>
              <c:f>'Graphique 3 - Adéquation'!$F$3</c:f>
              <c:strCache>
                <c:ptCount val="1"/>
                <c:pt idx="0">
                  <c:v>Satisfaction rémunération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4000"/>
                    <a:shade val="51000"/>
                    <a:satMod val="130000"/>
                  </a:schemeClr>
                </a:gs>
                <a:gs pos="80000">
                  <a:schemeClr val="accent1">
                    <a:tint val="54000"/>
                    <a:shade val="93000"/>
                    <a:satMod val="130000"/>
                  </a:schemeClr>
                </a:gs>
                <a:gs pos="100000">
                  <a:schemeClr val="accent1">
                    <a:tint val="5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283412134452967E-2"/>
                  <c:y val="2.772002166963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36-42A5-AF34-D893FDF8F6C8}"/>
                </c:ext>
              </c:extLst>
            </c:dLbl>
            <c:dLbl>
              <c:idx val="1"/>
              <c:layout>
                <c:manualLayout>
                  <c:x val="1.1283497884344112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236-42A5-AF34-D893FDF8F6C8}"/>
                </c:ext>
              </c:extLst>
            </c:dLbl>
            <c:dLbl>
              <c:idx val="2"/>
              <c:layout>
                <c:manualLayout>
                  <c:x val="1.843236904931448E-2"/>
                  <c:y val="-4.365357743249738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36-42A5-AF34-D893FDF8F6C8}"/>
                </c:ext>
              </c:extLst>
            </c:dLbl>
            <c:dLbl>
              <c:idx val="3"/>
              <c:layout>
                <c:manualLayout>
                  <c:x val="1.8432650515392536E-2"/>
                  <c:y val="2.2176017335708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236-42A5-AF34-D893FDF8F6C8}"/>
                </c:ext>
              </c:extLst>
            </c:dLbl>
            <c:dLbl>
              <c:idx val="4"/>
              <c:layout>
                <c:manualLayout>
                  <c:x val="2.0313406848520024E-2"/>
                  <c:y val="1.663201300178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236-42A5-AF34-D893FDF8F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3 - Adéquation'!$A$4:$A$8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ENSEMBLE MASTER LMD</c:v>
                </c:pt>
              </c:strCache>
            </c:strRef>
          </c:cat>
          <c:val>
            <c:numRef>
              <c:f>'Graphique 3 - Adéquation'!$F$4:$F$8</c:f>
              <c:numCache>
                <c:formatCode>General</c:formatCode>
                <c:ptCount val="5"/>
                <c:pt idx="0">
                  <c:v>69</c:v>
                </c:pt>
                <c:pt idx="1">
                  <c:v>57</c:v>
                </c:pt>
                <c:pt idx="2">
                  <c:v>56</c:v>
                </c:pt>
                <c:pt idx="3">
                  <c:v>69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236-42A5-AF34-D893FDF8F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704384"/>
        <c:axId val="178705920"/>
        <c:axId val="0"/>
      </c:bar3DChart>
      <c:catAx>
        <c:axId val="17870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705920"/>
        <c:crosses val="autoZero"/>
        <c:auto val="1"/>
        <c:lblAlgn val="ctr"/>
        <c:lblOffset val="100"/>
        <c:noMultiLvlLbl val="0"/>
      </c:catAx>
      <c:valAx>
        <c:axId val="1787059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87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788989984198394E-3"/>
          <c:y val="0.72847467243159858"/>
          <c:w val="0.93904695085176226"/>
          <c:h val="0.236205231082426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93040293040296E-2"/>
          <c:y val="6.5359443487497558E-3"/>
          <c:w val="0.91941391941391937"/>
          <c:h val="0.6372725864481568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'Graphique 4 -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4 -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4 - Employeurs'!$B$3:$G$3</c:f>
              <c:numCache>
                <c:formatCode>0</c:formatCode>
                <c:ptCount val="6"/>
                <c:pt idx="0">
                  <c:v>81.09</c:v>
                </c:pt>
                <c:pt idx="1">
                  <c:v>73.55</c:v>
                </c:pt>
                <c:pt idx="2">
                  <c:v>55.79</c:v>
                </c:pt>
                <c:pt idx="3">
                  <c:v>82</c:v>
                </c:pt>
                <c:pt idx="4">
                  <c:v>76.010000000000005</c:v>
                </c:pt>
                <c:pt idx="5">
                  <c:v>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5-495F-9474-F0FB6B664869}"/>
            </c:ext>
          </c:extLst>
        </c:ser>
        <c:ser>
          <c:idx val="1"/>
          <c:order val="1"/>
          <c:tx>
            <c:strRef>
              <c:f>'Graphique 4 -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4 -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4 - Employeurs'!$B$4:$G$4</c:f>
              <c:numCache>
                <c:formatCode>0</c:formatCode>
                <c:ptCount val="6"/>
                <c:pt idx="0">
                  <c:v>6.61</c:v>
                </c:pt>
                <c:pt idx="1">
                  <c:v>10.23</c:v>
                </c:pt>
                <c:pt idx="2">
                  <c:v>16.34</c:v>
                </c:pt>
                <c:pt idx="3">
                  <c:v>4.8099999999999996</c:v>
                </c:pt>
                <c:pt idx="4">
                  <c:v>8.2899999999999991</c:v>
                </c:pt>
                <c:pt idx="5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5-495F-9474-F0FB6B664869}"/>
            </c:ext>
          </c:extLst>
        </c:ser>
        <c:ser>
          <c:idx val="2"/>
          <c:order val="2"/>
          <c:tx>
            <c:strRef>
              <c:f>'Graphique 4 -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4 -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4 - Employeurs'!$B$5:$G$5</c:f>
              <c:numCache>
                <c:formatCode>0</c:formatCode>
                <c:ptCount val="6"/>
                <c:pt idx="0">
                  <c:v>12.3</c:v>
                </c:pt>
                <c:pt idx="1">
                  <c:v>16.21</c:v>
                </c:pt>
                <c:pt idx="2">
                  <c:v>27.87</c:v>
                </c:pt>
                <c:pt idx="3">
                  <c:v>12.61</c:v>
                </c:pt>
                <c:pt idx="4">
                  <c:v>15.7</c:v>
                </c:pt>
                <c:pt idx="5">
                  <c:v>92.2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05-495F-9474-F0FB6B664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827072"/>
        <c:axId val="179828608"/>
      </c:barChart>
      <c:catAx>
        <c:axId val="1798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828608"/>
        <c:crosses val="autoZero"/>
        <c:auto val="1"/>
        <c:lblAlgn val="ctr"/>
        <c:lblOffset val="100"/>
        <c:noMultiLvlLbl val="0"/>
      </c:catAx>
      <c:valAx>
        <c:axId val="17982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8270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85855057084E-2"/>
          <c:y val="0.91106218865498956"/>
          <c:w val="0.89999996856679354"/>
          <c:h val="8.8937811345010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347383</xdr:colOff>
      <xdr:row>9</xdr:row>
      <xdr:rowOff>156882</xdr:rowOff>
    </xdr:from>
    <xdr:to>
      <xdr:col>8</xdr:col>
      <xdr:colOff>661148</xdr:colOff>
      <xdr:row>23</xdr:row>
      <xdr:rowOff>178172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</xdr:row>
      <xdr:rowOff>128586</xdr:rowOff>
    </xdr:from>
    <xdr:to>
      <xdr:col>11</xdr:col>
      <xdr:colOff>142875</xdr:colOff>
      <xdr:row>14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619124</xdr:colOff>
      <xdr:row>5</xdr:row>
      <xdr:rowOff>4763</xdr:rowOff>
    </xdr:from>
    <xdr:to>
      <xdr:col>11</xdr:col>
      <xdr:colOff>352425</xdr:colOff>
      <xdr:row>16</xdr:row>
      <xdr:rowOff>66675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11</xdr:row>
      <xdr:rowOff>9525</xdr:rowOff>
    </xdr:from>
    <xdr:to>
      <xdr:col>5</xdr:col>
      <xdr:colOff>457200</xdr:colOff>
      <xdr:row>22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B12" sqref="B12"/>
    </sheetView>
  </sheetViews>
  <sheetFormatPr baseColWidth="10" defaultRowHeight="15" x14ac:dyDescent="0.25"/>
  <sheetData>
    <row r="1" spans="1:7" x14ac:dyDescent="0.25">
      <c r="A1" s="86" t="s">
        <v>62</v>
      </c>
    </row>
    <row r="3" spans="1:7" x14ac:dyDescent="0.25">
      <c r="A3" t="s">
        <v>63</v>
      </c>
      <c r="B3" s="87" t="s">
        <v>26</v>
      </c>
    </row>
    <row r="4" spans="1:7" x14ac:dyDescent="0.25">
      <c r="A4" t="s">
        <v>64</v>
      </c>
      <c r="B4" s="87" t="s">
        <v>23</v>
      </c>
    </row>
    <row r="5" spans="1:7" x14ac:dyDescent="0.25">
      <c r="A5" t="s">
        <v>65</v>
      </c>
      <c r="B5" s="87" t="s">
        <v>33</v>
      </c>
    </row>
    <row r="6" spans="1:7" x14ac:dyDescent="0.25">
      <c r="A6" t="s">
        <v>66</v>
      </c>
      <c r="B6" s="87" t="s">
        <v>27</v>
      </c>
    </row>
    <row r="7" spans="1:7" x14ac:dyDescent="0.25">
      <c r="A7" t="s">
        <v>67</v>
      </c>
      <c r="B7" s="87" t="s">
        <v>41</v>
      </c>
      <c r="C7" s="87"/>
      <c r="D7" s="87"/>
      <c r="E7" s="87"/>
      <c r="F7" s="87"/>
      <c r="G7" s="87"/>
    </row>
    <row r="8" spans="1:7" x14ac:dyDescent="0.25">
      <c r="A8" t="s">
        <v>68</v>
      </c>
      <c r="B8" s="87" t="s">
        <v>28</v>
      </c>
    </row>
  </sheetData>
  <hyperlinks>
    <hyperlink ref="B3" location="'Tableau 1 - Insertion'!A1" display="Taux de poursuite d’études et évolution du taux d’insertion des diplômés de master (en %)"/>
    <hyperlink ref="B4" location="'Tableau 2 - salaires'!A1" display="Progression du salaire net mensuel médian des emplois à temps plein pour les diplômés de master"/>
    <hyperlink ref="B5" location="'Graphique 1 - Cond. d''emploi'!A1" display="Evolution des conditions dans l’emploi des diplômés de master (en %)"/>
    <hyperlink ref="B6" location="'Graphique 2 - Cond. discipl.'!A1" display="Progression des conditions d’emploi des diplômés de master (en %)"/>
    <hyperlink ref="B7:G7" location="'Graphique 3 - Adéquation'!A1" display="Adéquations et satisfactions des diplômés dans leur emploi (en % à 30 mois)"/>
    <hyperlink ref="B8" location="'Graphique 4 - Employeurs'!A1" display="Répartition des diplômés par type d'employeur, 30 mois après le diplôme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EY14"/>
  <sheetViews>
    <sheetView workbookViewId="0">
      <selection sqref="A1:D1"/>
    </sheetView>
  </sheetViews>
  <sheetFormatPr baseColWidth="10" defaultRowHeight="12.75" x14ac:dyDescent="0.2"/>
  <cols>
    <col min="1" max="1" width="22.42578125" style="15" customWidth="1"/>
    <col min="2" max="2" width="10.28515625" style="15" customWidth="1"/>
    <col min="3" max="4" width="9.28515625" style="15" customWidth="1"/>
    <col min="5" max="16384" width="11.42578125" style="15"/>
  </cols>
  <sheetData>
    <row r="1" spans="1:16379" ht="48" customHeight="1" thickBot="1" x14ac:dyDescent="0.25">
      <c r="A1" s="72" t="s">
        <v>26</v>
      </c>
      <c r="B1" s="72"/>
      <c r="C1" s="72"/>
      <c r="D1" s="72"/>
    </row>
    <row r="2" spans="1:16379" ht="26.25" customHeight="1" thickBot="1" x14ac:dyDescent="0.25">
      <c r="A2" s="73" t="s">
        <v>11</v>
      </c>
      <c r="B2" s="73" t="s">
        <v>30</v>
      </c>
      <c r="C2" s="70" t="s">
        <v>29</v>
      </c>
      <c r="D2" s="71"/>
    </row>
    <row r="3" spans="1:16379" ht="21.75" customHeight="1" x14ac:dyDescent="0.2">
      <c r="A3" s="74"/>
      <c r="B3" s="74"/>
      <c r="C3" s="62" t="s">
        <v>3</v>
      </c>
      <c r="D3" s="62" t="s">
        <v>4</v>
      </c>
    </row>
    <row r="4" spans="1:16379" x14ac:dyDescent="0.2">
      <c r="A4" s="63" t="s">
        <v>0</v>
      </c>
      <c r="B4" s="64" t="s">
        <v>45</v>
      </c>
      <c r="C4" s="64" t="s">
        <v>50</v>
      </c>
      <c r="D4" s="64" t="s">
        <v>51</v>
      </c>
    </row>
    <row r="5" spans="1:16379" x14ac:dyDescent="0.2">
      <c r="A5" s="63" t="s">
        <v>1</v>
      </c>
      <c r="B5" s="64" t="s">
        <v>46</v>
      </c>
      <c r="C5" s="64" t="s">
        <v>52</v>
      </c>
      <c r="D5" s="64" t="s">
        <v>53</v>
      </c>
    </row>
    <row r="6" spans="1:16379" ht="22.5" x14ac:dyDescent="0.2">
      <c r="A6" s="63" t="s">
        <v>15</v>
      </c>
      <c r="B6" s="64" t="s">
        <v>47</v>
      </c>
      <c r="C6" s="64" t="s">
        <v>54</v>
      </c>
      <c r="D6" s="64" t="s">
        <v>55</v>
      </c>
    </row>
    <row r="7" spans="1:16379" ht="22.5" x14ac:dyDescent="0.2">
      <c r="A7" s="63" t="s">
        <v>16</v>
      </c>
      <c r="B7" s="64" t="s">
        <v>48</v>
      </c>
      <c r="C7" s="64" t="s">
        <v>56</v>
      </c>
      <c r="D7" s="64" t="s">
        <v>57</v>
      </c>
    </row>
    <row r="8" spans="1:16379" x14ac:dyDescent="0.2">
      <c r="A8" s="62" t="s">
        <v>17</v>
      </c>
      <c r="B8" s="62" t="s">
        <v>46</v>
      </c>
      <c r="C8" s="62" t="s">
        <v>58</v>
      </c>
      <c r="D8" s="62" t="s">
        <v>59</v>
      </c>
    </row>
    <row r="9" spans="1:16379" ht="6.75" customHeight="1" x14ac:dyDescent="0.2">
      <c r="A9" s="39"/>
      <c r="B9" s="40"/>
      <c r="C9" s="41"/>
      <c r="D9" s="41"/>
    </row>
    <row r="10" spans="1:16379" x14ac:dyDescent="0.2">
      <c r="A10" s="62" t="s">
        <v>25</v>
      </c>
      <c r="B10" s="62" t="s">
        <v>49</v>
      </c>
      <c r="C10" s="62" t="s">
        <v>60</v>
      </c>
      <c r="D10" s="62" t="s">
        <v>61</v>
      </c>
    </row>
    <row r="11" spans="1:16379" x14ac:dyDescent="0.2">
      <c r="A11" s="51" t="s">
        <v>2</v>
      </c>
      <c r="B11" s="16"/>
      <c r="C11" s="16"/>
    </row>
    <row r="12" spans="1:16379" x14ac:dyDescent="0.2">
      <c r="A12" s="51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</row>
    <row r="13" spans="1:16379" x14ac:dyDescent="0.2">
      <c r="A13" s="52" t="s">
        <v>42</v>
      </c>
    </row>
    <row r="14" spans="1:16379" x14ac:dyDescent="0.2">
      <c r="A14" s="2"/>
    </row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20"/>
  <sheetViews>
    <sheetView workbookViewId="0">
      <selection sqref="A1:E1"/>
    </sheetView>
  </sheetViews>
  <sheetFormatPr baseColWidth="10" defaultRowHeight="12.75" x14ac:dyDescent="0.2"/>
  <cols>
    <col min="1" max="1" width="27.7109375" style="15" customWidth="1"/>
    <col min="2" max="2" width="9.5703125" style="15" customWidth="1"/>
    <col min="3" max="3" width="9.42578125" style="15" customWidth="1"/>
    <col min="4" max="4" width="1.140625" style="15" customWidth="1"/>
    <col min="5" max="5" width="8.5703125" style="15" customWidth="1"/>
    <col min="6" max="16384" width="11.42578125" style="15"/>
  </cols>
  <sheetData>
    <row r="1" spans="1:7" ht="40.5" customHeight="1" thickBot="1" x14ac:dyDescent="0.25">
      <c r="A1" s="72" t="s">
        <v>23</v>
      </c>
      <c r="B1" s="72"/>
      <c r="C1" s="72"/>
      <c r="D1" s="72"/>
      <c r="E1" s="72"/>
    </row>
    <row r="2" spans="1:7" ht="25.5" customHeight="1" thickBot="1" x14ac:dyDescent="0.25">
      <c r="A2" s="73" t="s">
        <v>11</v>
      </c>
      <c r="B2" s="70" t="s">
        <v>31</v>
      </c>
      <c r="C2" s="71"/>
      <c r="D2" s="30"/>
      <c r="E2" s="73" t="s">
        <v>32</v>
      </c>
    </row>
    <row r="3" spans="1:7" ht="21.75" customHeight="1" x14ac:dyDescent="0.2">
      <c r="A3" s="75"/>
      <c r="B3" s="69" t="s">
        <v>3</v>
      </c>
      <c r="C3" s="62" t="s">
        <v>4</v>
      </c>
      <c r="D3" s="31"/>
      <c r="E3" s="74"/>
    </row>
    <row r="4" spans="1:7" ht="13.5" thickBot="1" x14ac:dyDescent="0.25">
      <c r="A4" s="23" t="s">
        <v>0</v>
      </c>
      <c r="B4" s="33">
        <v>2000</v>
      </c>
      <c r="C4" s="33">
        <v>2200</v>
      </c>
      <c r="D4" s="34"/>
      <c r="E4" s="35">
        <v>0.1</v>
      </c>
      <c r="G4" s="59"/>
    </row>
    <row r="5" spans="1:7" ht="13.5" thickBot="1" x14ac:dyDescent="0.25">
      <c r="A5" s="23" t="s">
        <v>1</v>
      </c>
      <c r="B5" s="36">
        <v>1600</v>
      </c>
      <c r="C5" s="36">
        <v>1750</v>
      </c>
      <c r="D5" s="37"/>
      <c r="E5" s="35">
        <v>0.09</v>
      </c>
      <c r="G5" s="59"/>
    </row>
    <row r="6" spans="1:7" ht="13.5" thickBot="1" x14ac:dyDescent="0.25">
      <c r="A6" s="23" t="s">
        <v>15</v>
      </c>
      <c r="B6" s="36">
        <v>1690</v>
      </c>
      <c r="C6" s="36">
        <v>1800</v>
      </c>
      <c r="D6" s="37"/>
      <c r="E6" s="38">
        <v>7.0000000000000007E-2</v>
      </c>
      <c r="G6" s="59"/>
    </row>
    <row r="7" spans="1:7" x14ac:dyDescent="0.2">
      <c r="A7" s="24" t="s">
        <v>16</v>
      </c>
      <c r="B7" s="26">
        <v>2000</v>
      </c>
      <c r="C7" s="26">
        <v>2150</v>
      </c>
      <c r="D7" s="32"/>
      <c r="E7" s="27">
        <v>0.08</v>
      </c>
      <c r="G7" s="59"/>
    </row>
    <row r="8" spans="1:7" x14ac:dyDescent="0.2">
      <c r="A8" s="66" t="s">
        <v>17</v>
      </c>
      <c r="B8" s="67">
        <v>1920</v>
      </c>
      <c r="C8" s="67">
        <v>2080</v>
      </c>
      <c r="D8" s="28"/>
      <c r="E8" s="65">
        <v>0.08</v>
      </c>
      <c r="G8" s="59"/>
    </row>
    <row r="9" spans="1:7" ht="3" customHeight="1" x14ac:dyDescent="0.2">
      <c r="A9" s="25"/>
      <c r="B9" s="28"/>
      <c r="C9" s="28"/>
      <c r="D9" s="28"/>
      <c r="E9" s="29"/>
      <c r="G9" s="59"/>
    </row>
    <row r="10" spans="1:7" x14ac:dyDescent="0.2">
      <c r="A10" s="66" t="s">
        <v>25</v>
      </c>
      <c r="B10" s="67">
        <v>1730</v>
      </c>
      <c r="C10" s="67">
        <v>1790</v>
      </c>
      <c r="D10" s="68"/>
      <c r="E10" s="65">
        <v>0.03</v>
      </c>
      <c r="G10" s="59"/>
    </row>
    <row r="11" spans="1:7" x14ac:dyDescent="0.2">
      <c r="A11" s="11" t="s">
        <v>42</v>
      </c>
    </row>
    <row r="12" spans="1:7" x14ac:dyDescent="0.2">
      <c r="B12" s="16"/>
      <c r="C12" s="16"/>
      <c r="D12" s="16"/>
      <c r="E12" s="16"/>
    </row>
    <row r="20" spans="1:2" x14ac:dyDescent="0.2">
      <c r="A20" s="28"/>
      <c r="B20" s="28"/>
    </row>
  </sheetData>
  <mergeCells count="4">
    <mergeCell ref="A2:A3"/>
    <mergeCell ref="B2:C2"/>
    <mergeCell ref="E2:E3"/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12"/>
  <sheetViews>
    <sheetView zoomScale="85" zoomScaleNormal="85" workbookViewId="0">
      <selection sqref="A1:E1"/>
    </sheetView>
  </sheetViews>
  <sheetFormatPr baseColWidth="10" defaultRowHeight="15" x14ac:dyDescent="0.25"/>
  <cols>
    <col min="1" max="1" width="46.85546875" customWidth="1"/>
    <col min="2" max="3" width="14.85546875" customWidth="1"/>
    <col min="4" max="4" width="18.42578125" bestFit="1" customWidth="1"/>
    <col min="5" max="5" width="18.140625" bestFit="1" customWidth="1"/>
  </cols>
  <sheetData>
    <row r="1" spans="1:6" ht="15.75" x14ac:dyDescent="0.25">
      <c r="A1" s="78" t="s">
        <v>33</v>
      </c>
      <c r="B1" s="79"/>
      <c r="C1" s="79"/>
      <c r="D1" s="79"/>
      <c r="E1" s="79"/>
    </row>
    <row r="2" spans="1:6" x14ac:dyDescent="0.25">
      <c r="A2" s="6"/>
      <c r="B2" s="76" t="s">
        <v>43</v>
      </c>
      <c r="C2" s="77"/>
      <c r="D2" s="80" t="s">
        <v>44</v>
      </c>
      <c r="E2" s="81"/>
    </row>
    <row r="3" spans="1:6" ht="28.5" x14ac:dyDescent="0.25">
      <c r="A3" s="6"/>
      <c r="B3" s="12" t="s">
        <v>9</v>
      </c>
      <c r="C3" s="12" t="s">
        <v>10</v>
      </c>
      <c r="D3" s="12" t="s">
        <v>9</v>
      </c>
      <c r="E3" s="12" t="s">
        <v>10</v>
      </c>
    </row>
    <row r="4" spans="1:6" x14ac:dyDescent="0.25">
      <c r="A4" s="13" t="s">
        <v>19</v>
      </c>
      <c r="B4" s="42">
        <v>66</v>
      </c>
      <c r="C4" s="43">
        <v>77</v>
      </c>
      <c r="D4" s="44">
        <v>89</v>
      </c>
      <c r="E4" s="44">
        <v>90</v>
      </c>
    </row>
    <row r="5" spans="1:6" x14ac:dyDescent="0.25">
      <c r="A5" s="13" t="s">
        <v>18</v>
      </c>
      <c r="B5" s="42">
        <v>94</v>
      </c>
      <c r="C5" s="43">
        <v>95</v>
      </c>
      <c r="D5" s="44">
        <v>94</v>
      </c>
      <c r="E5" s="44">
        <v>94</v>
      </c>
    </row>
    <row r="6" spans="1:6" ht="30" x14ac:dyDescent="0.25">
      <c r="A6" s="14" t="s">
        <v>20</v>
      </c>
      <c r="B6" s="45">
        <v>88</v>
      </c>
      <c r="C6" s="46">
        <v>91</v>
      </c>
      <c r="D6" s="47">
        <v>95</v>
      </c>
      <c r="E6" s="47">
        <v>95</v>
      </c>
    </row>
    <row r="7" spans="1:6" x14ac:dyDescent="0.25">
      <c r="A7" s="11" t="s">
        <v>42</v>
      </c>
      <c r="B7" s="15"/>
      <c r="C7" s="15"/>
      <c r="D7" s="15"/>
      <c r="E7" s="15"/>
      <c r="F7" s="1"/>
    </row>
    <row r="8" spans="1:6" x14ac:dyDescent="0.25">
      <c r="A8" s="15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</sheetData>
  <mergeCells count="3">
    <mergeCell ref="B2:C2"/>
    <mergeCell ref="A1:E1"/>
    <mergeCell ref="D2:E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1"/>
    </sheetView>
  </sheetViews>
  <sheetFormatPr baseColWidth="10" defaultRowHeight="12.75" x14ac:dyDescent="0.2"/>
  <cols>
    <col min="1" max="4" width="19.42578125" style="17" customWidth="1"/>
    <col min="5" max="16384" width="11.42578125" style="15"/>
  </cols>
  <sheetData>
    <row r="1" spans="1:4" ht="28.5" customHeight="1" x14ac:dyDescent="0.2">
      <c r="A1" s="82" t="s">
        <v>27</v>
      </c>
      <c r="B1" s="82"/>
      <c r="C1" s="82"/>
      <c r="D1" s="82"/>
    </row>
    <row r="2" spans="1:4" ht="51" x14ac:dyDescent="0.2">
      <c r="A2" s="7" t="s">
        <v>11</v>
      </c>
      <c r="B2" s="10" t="s">
        <v>19</v>
      </c>
      <c r="C2" s="8" t="s">
        <v>18</v>
      </c>
      <c r="D2" s="8" t="s">
        <v>20</v>
      </c>
    </row>
    <row r="3" spans="1:4" x14ac:dyDescent="0.2">
      <c r="A3" s="9" t="s">
        <v>5</v>
      </c>
      <c r="B3" s="48">
        <v>83</v>
      </c>
      <c r="C3" s="48">
        <v>98</v>
      </c>
      <c r="D3" s="48">
        <v>91</v>
      </c>
    </row>
    <row r="4" spans="1:4" x14ac:dyDescent="0.2">
      <c r="A4" s="9" t="s">
        <v>6</v>
      </c>
      <c r="B4" s="48">
        <v>66</v>
      </c>
      <c r="C4" s="49">
        <v>89</v>
      </c>
      <c r="D4" s="49">
        <v>80</v>
      </c>
    </row>
    <row r="5" spans="1:4" x14ac:dyDescent="0.2">
      <c r="A5" s="9" t="s">
        <v>7</v>
      </c>
      <c r="B5" s="48">
        <v>63</v>
      </c>
      <c r="C5" s="48">
        <v>87</v>
      </c>
      <c r="D5" s="48">
        <v>89</v>
      </c>
    </row>
    <row r="6" spans="1:4" x14ac:dyDescent="0.2">
      <c r="A6" s="9" t="s">
        <v>8</v>
      </c>
      <c r="B6" s="48">
        <v>81</v>
      </c>
      <c r="C6" s="48">
        <v>98</v>
      </c>
      <c r="D6" s="48">
        <v>95</v>
      </c>
    </row>
    <row r="7" spans="1:4" ht="25.5" x14ac:dyDescent="0.2">
      <c r="A7" s="10" t="s">
        <v>12</v>
      </c>
      <c r="B7" s="50">
        <v>77</v>
      </c>
      <c r="C7" s="50">
        <v>95</v>
      </c>
      <c r="D7" s="50">
        <v>91</v>
      </c>
    </row>
    <row r="8" spans="1:4" x14ac:dyDescent="0.2">
      <c r="A8" s="11" t="s">
        <v>42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2" sqref="A2:F2"/>
    </sheetView>
  </sheetViews>
  <sheetFormatPr baseColWidth="10" defaultRowHeight="15" x14ac:dyDescent="0.25"/>
  <cols>
    <col min="1" max="1" width="40.7109375" style="1" customWidth="1"/>
  </cols>
  <sheetData>
    <row r="1" spans="1:6" s="1" customFormat="1" x14ac:dyDescent="0.25"/>
    <row r="2" spans="1:6" s="1" customFormat="1" x14ac:dyDescent="0.25">
      <c r="A2" s="83" t="s">
        <v>41</v>
      </c>
      <c r="B2" s="84"/>
      <c r="C2" s="84"/>
      <c r="D2" s="84"/>
      <c r="E2" s="84"/>
      <c r="F2" s="84"/>
    </row>
    <row r="3" spans="1:6" ht="45" x14ac:dyDescent="0.25">
      <c r="A3" s="54" t="s">
        <v>11</v>
      </c>
      <c r="B3" s="55" t="s">
        <v>35</v>
      </c>
      <c r="C3" s="55" t="s">
        <v>36</v>
      </c>
      <c r="D3" s="55" t="s">
        <v>37</v>
      </c>
      <c r="E3" s="55" t="s">
        <v>38</v>
      </c>
      <c r="F3" s="55" t="s">
        <v>39</v>
      </c>
    </row>
    <row r="4" spans="1:6" x14ac:dyDescent="0.25">
      <c r="A4" s="56" t="s">
        <v>5</v>
      </c>
      <c r="B4" s="57">
        <v>81</v>
      </c>
      <c r="C4" s="57">
        <v>82</v>
      </c>
      <c r="D4" s="57">
        <v>91</v>
      </c>
      <c r="E4" s="57">
        <v>87</v>
      </c>
      <c r="F4" s="57">
        <v>69</v>
      </c>
    </row>
    <row r="5" spans="1:6" x14ac:dyDescent="0.25">
      <c r="A5" s="56" t="s">
        <v>6</v>
      </c>
      <c r="B5" s="57">
        <v>68</v>
      </c>
      <c r="C5" s="57">
        <v>72</v>
      </c>
      <c r="D5" s="57">
        <v>88</v>
      </c>
      <c r="E5" s="57">
        <v>81</v>
      </c>
      <c r="F5" s="57">
        <v>57</v>
      </c>
    </row>
    <row r="6" spans="1:6" x14ac:dyDescent="0.25">
      <c r="A6" s="56" t="s">
        <v>7</v>
      </c>
      <c r="B6" s="57">
        <v>78</v>
      </c>
      <c r="C6" s="57">
        <v>81</v>
      </c>
      <c r="D6" s="57">
        <v>90</v>
      </c>
      <c r="E6" s="57">
        <v>86</v>
      </c>
      <c r="F6" s="57">
        <v>56</v>
      </c>
    </row>
    <row r="7" spans="1:6" x14ac:dyDescent="0.25">
      <c r="A7" s="56" t="s">
        <v>8</v>
      </c>
      <c r="B7" s="57">
        <v>81</v>
      </c>
      <c r="C7" s="57">
        <v>80</v>
      </c>
      <c r="D7" s="57">
        <v>91</v>
      </c>
      <c r="E7" s="57">
        <v>88</v>
      </c>
      <c r="F7" s="57">
        <v>69</v>
      </c>
    </row>
    <row r="8" spans="1:6" x14ac:dyDescent="0.25">
      <c r="A8" s="58" t="s">
        <v>34</v>
      </c>
      <c r="B8" s="57">
        <v>79</v>
      </c>
      <c r="C8" s="57">
        <v>81</v>
      </c>
      <c r="D8" s="57">
        <v>91</v>
      </c>
      <c r="E8" s="57">
        <v>86</v>
      </c>
      <c r="F8" s="57">
        <v>65</v>
      </c>
    </row>
    <row r="9" spans="1:6" x14ac:dyDescent="0.25">
      <c r="A9" s="52" t="s">
        <v>42</v>
      </c>
      <c r="E9" s="1"/>
    </row>
    <row r="16" spans="1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</sheetData>
  <mergeCells count="1">
    <mergeCell ref="A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G1"/>
    </sheetView>
  </sheetViews>
  <sheetFormatPr baseColWidth="10" defaultRowHeight="12.75" x14ac:dyDescent="0.2"/>
  <cols>
    <col min="1" max="1" width="20.7109375" style="15" customWidth="1"/>
    <col min="2" max="5" width="11.42578125" style="15"/>
    <col min="6" max="6" width="20.7109375" style="15" bestFit="1" customWidth="1"/>
    <col min="7" max="7" width="21" style="15" customWidth="1"/>
    <col min="8" max="16384" width="11.42578125" style="15"/>
  </cols>
  <sheetData>
    <row r="1" spans="1:14" ht="20.25" customHeight="1" x14ac:dyDescent="0.2">
      <c r="A1" s="85" t="s">
        <v>28</v>
      </c>
      <c r="B1" s="85"/>
      <c r="C1" s="85"/>
      <c r="D1" s="85"/>
      <c r="E1" s="85"/>
      <c r="F1" s="85"/>
      <c r="G1" s="85"/>
    </row>
    <row r="2" spans="1:14" x14ac:dyDescent="0.2">
      <c r="A2" s="18"/>
      <c r="B2" s="19" t="s">
        <v>5</v>
      </c>
      <c r="C2" s="19" t="s">
        <v>6</v>
      </c>
      <c r="D2" s="20" t="s">
        <v>7</v>
      </c>
      <c r="E2" s="19" t="s">
        <v>8</v>
      </c>
      <c r="F2" s="21" t="s">
        <v>12</v>
      </c>
      <c r="G2" s="18" t="s">
        <v>21</v>
      </c>
    </row>
    <row r="3" spans="1:14" ht="15" x14ac:dyDescent="0.25">
      <c r="A3" s="53" t="s">
        <v>22</v>
      </c>
      <c r="B3" s="60">
        <v>81.09</v>
      </c>
      <c r="C3" s="60">
        <v>73.55</v>
      </c>
      <c r="D3" s="60">
        <v>55.79</v>
      </c>
      <c r="E3" s="60">
        <v>82</v>
      </c>
      <c r="F3" s="60">
        <v>76.010000000000005</v>
      </c>
      <c r="G3" s="61">
        <v>5.74</v>
      </c>
    </row>
    <row r="4" spans="1:14" ht="15" x14ac:dyDescent="0.25">
      <c r="A4" s="53" t="s">
        <v>14</v>
      </c>
      <c r="B4" s="61">
        <v>6.61</v>
      </c>
      <c r="C4" s="61">
        <v>10.23</v>
      </c>
      <c r="D4" s="61">
        <v>16.34</v>
      </c>
      <c r="E4" s="61">
        <v>4.8099999999999996</v>
      </c>
      <c r="F4" s="61">
        <v>8.2899999999999991</v>
      </c>
      <c r="G4" s="61">
        <v>2.06</v>
      </c>
    </row>
    <row r="5" spans="1:14" ht="15" x14ac:dyDescent="0.25">
      <c r="A5" s="53" t="s">
        <v>13</v>
      </c>
      <c r="B5" s="61">
        <v>12.3</v>
      </c>
      <c r="C5" s="61">
        <v>16.21</v>
      </c>
      <c r="D5" s="61">
        <v>27.87</v>
      </c>
      <c r="E5" s="61">
        <v>12.61</v>
      </c>
      <c r="F5" s="61">
        <v>15.7</v>
      </c>
      <c r="G5" s="61">
        <v>92.2</v>
      </c>
    </row>
    <row r="6" spans="1:14" x14ac:dyDescent="0.2">
      <c r="A6" s="51" t="s">
        <v>40</v>
      </c>
      <c r="B6" s="51"/>
      <c r="C6" s="51"/>
      <c r="D6" s="51"/>
      <c r="E6" s="51"/>
      <c r="F6" s="51"/>
      <c r="G6" s="51"/>
    </row>
    <row r="7" spans="1:14" x14ac:dyDescent="0.2">
      <c r="A7" s="52" t="s">
        <v>42</v>
      </c>
    </row>
    <row r="11" spans="1:14" x14ac:dyDescent="0.2">
      <c r="L11" s="4"/>
    </row>
    <row r="13" spans="1:14" x14ac:dyDescent="0.2">
      <c r="L13" s="4"/>
      <c r="M13" s="22"/>
      <c r="N13" s="5"/>
    </row>
    <row r="15" spans="1:14" ht="15" x14ac:dyDescent="0.25">
      <c r="A15" s="1"/>
    </row>
    <row r="16" spans="1:14" ht="15" x14ac:dyDescent="0.25">
      <c r="A16" s="1"/>
    </row>
    <row r="17" spans="1:1" ht="15" x14ac:dyDescent="0.25">
      <c r="A17" s="1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Tableau 1 - Insertion</vt:lpstr>
      <vt:lpstr>Tableau 2 - salaires</vt:lpstr>
      <vt:lpstr>Graphique 1 - Cond. d'emploi</vt:lpstr>
      <vt:lpstr>Graphique 2 - Cond. discipl.</vt:lpstr>
      <vt:lpstr>Graphique 3 - Adéquation</vt:lpstr>
      <vt:lpstr>Graphique 4 - Employeurs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2017-10-27T12:33:27Z</cp:lastPrinted>
  <dcterms:created xsi:type="dcterms:W3CDTF">2015-12-10T12:50:40Z</dcterms:created>
  <dcterms:modified xsi:type="dcterms:W3CDTF">2020-12-14T13:26:50Z</dcterms:modified>
</cp:coreProperties>
</file>