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2260" windowHeight="12645"/>
  </bookViews>
  <sheets>
    <sheet name="Sommaire" sheetId="6" r:id="rId1"/>
    <sheet name="Méthodologie" sheetId="7" r:id="rId2"/>
    <sheet name="Tableau 1 - Insertion" sheetId="1" r:id="rId3"/>
    <sheet name="Graphique 1 - Cond. d'emploi" sheetId="2" r:id="rId4"/>
    <sheet name="Graphique 2 - Cond. discipl." sheetId="3" r:id="rId5"/>
    <sheet name="Tableau 2 - salaires" sheetId="4" r:id="rId6"/>
    <sheet name="Tableau 3 - Adéquation" sheetId="5" r:id="rId7"/>
    <sheet name="Annexe 1" sheetId="8" r:id="rId8"/>
    <sheet name="Annexe 2" sheetId="9" r:id="rId9"/>
  </sheets>
  <externalReferences>
    <externalReference r:id="rId10"/>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<sst xmlns="http://schemas.openxmlformats.org/spreadsheetml/2006/main" count="149" uniqueCount="91">
  <si>
    <r>
      <t xml:space="preserve">Taux d’insertion à 30 mois des diplômés de licence professionnelle et master </t>
    </r>
    <r>
      <rPr>
        <sz val="10"/>
        <color theme="1"/>
        <rFont val="Calibri"/>
        <family val="2"/>
      </rPr>
      <t xml:space="preserve">(en %) </t>
    </r>
    <r>
      <rPr>
        <b/>
        <sz val="10"/>
        <color theme="1"/>
        <rFont val="Calibri"/>
        <family val="2"/>
      </rPr>
      <t>selon le régime d’inscription</t>
    </r>
  </si>
  <si>
    <t>Domaine</t>
  </si>
  <si>
    <t xml:space="preserve"> Apprentissage</t>
  </si>
  <si>
    <t>Contrat de prof. (CP)</t>
  </si>
  <si>
    <t>LP</t>
  </si>
  <si>
    <t xml:space="preserve"> Master</t>
  </si>
  <si>
    <t>DEG</t>
  </si>
  <si>
    <t>LLA</t>
  </si>
  <si>
    <t>ns</t>
  </si>
  <si>
    <t>SHS</t>
  </si>
  <si>
    <t>STS</t>
  </si>
  <si>
    <t>Ensemble</t>
  </si>
  <si>
    <r>
      <t xml:space="preserve">Lecture </t>
    </r>
    <r>
      <rPr>
        <sz val="8"/>
        <color theme="1"/>
        <rFont val="Calibri"/>
        <family val="2"/>
      </rPr>
      <t>: 95 % des diplômés 2017 en apprentissage de licence professionnelle et 96 % de ceux de master LMD qui ont intégré le marché du travail sont en emploi au 1</t>
    </r>
    <r>
      <rPr>
        <vertAlign val="superscript"/>
        <sz val="8"/>
        <color theme="1"/>
        <rFont val="Calibri"/>
        <family val="2"/>
      </rPr>
      <t>er</t>
    </r>
    <r>
      <rPr>
        <sz val="8"/>
        <color theme="1"/>
        <rFont val="Calibri"/>
        <family val="2"/>
      </rPr>
      <t xml:space="preserve"> décembre 2019.</t>
    </r>
  </si>
  <si>
    <r>
      <t>Source</t>
    </r>
    <r>
      <rPr>
        <i/>
        <sz val="8"/>
        <color theme="1"/>
        <rFont val="Calibri"/>
        <family val="2"/>
      </rPr>
      <t xml:space="preserve"> : MESRI-SIES. Enquête d'insertion professionnelle à 18 et 30 mois des diplômés de licence professionnelle et master de l’université en 2017.</t>
    </r>
  </si>
  <si>
    <t>Conditions d’emploi à 30 mois des diplômés de licence professionnelle et master (en %)</t>
  </si>
  <si>
    <r>
      <t xml:space="preserve">Source : </t>
    </r>
    <r>
      <rPr>
        <i/>
        <sz val="8"/>
        <color theme="1"/>
        <rFont val="Calibri"/>
        <family val="2"/>
      </rPr>
      <t>MESRI-SIES. Enquête d'insertion professionnelle à 18 et 30 mois des diplômés de licence professionnelle et master de l’université en 2017.</t>
    </r>
    <r>
      <rPr>
        <b/>
        <i/>
        <sz val="8"/>
        <color theme="1"/>
        <rFont val="Calibri"/>
        <family val="2"/>
      </rPr>
      <t xml:space="preserve">
</t>
    </r>
  </si>
  <si>
    <r>
      <t>Emploi stable*</t>
    </r>
    <r>
      <rPr>
        <i/>
        <sz val="8"/>
        <color theme="1"/>
        <rFont val="Calibri"/>
        <family val="2"/>
      </rPr>
      <t xml:space="preserve"> : CDI, fonctionnaire, profession libérale ou indépendant.</t>
    </r>
    <r>
      <rPr>
        <b/>
        <i/>
        <sz val="8"/>
        <color theme="1"/>
        <rFont val="Calibri"/>
        <family val="2"/>
      </rPr>
      <t xml:space="preserve">
</t>
    </r>
  </si>
  <si>
    <t>Conditions d’emploi des diplômés en DEG et STS selon le diplôme et le régime d’inscription (en %, à 30 mois)</t>
  </si>
  <si>
    <r>
      <t xml:space="preserve">Source : </t>
    </r>
    <r>
      <rPr>
        <i/>
        <sz val="8"/>
        <color theme="1"/>
        <rFont val="Calibri"/>
        <family val="2"/>
      </rPr>
      <t>MESRI-SIES. Enquête d'insertion professionnelle à 18 et 30 mois des diplômés de licence professionnelle et master de l’université en 2017.</t>
    </r>
  </si>
  <si>
    <t>Salaire net mensuel médian à temps plein à 30 mois, en euros</t>
  </si>
  <si>
    <t>Cursus et domaines disciplinaires</t>
  </si>
  <si>
    <t>Apprentissage</t>
  </si>
  <si>
    <t>Contrat de pro (CP)</t>
  </si>
  <si>
    <t>Master</t>
  </si>
  <si>
    <t xml:space="preserve"> ns</t>
  </si>
  <si>
    <t>Moyenne</t>
  </si>
  <si>
    <r>
      <t xml:space="preserve">Adéquation de l’emploi, satisfaction des diplômés et mobilité géographique </t>
    </r>
    <r>
      <rPr>
        <sz val="8"/>
        <color theme="1"/>
        <rFont val="Arial"/>
        <family val="2"/>
      </rPr>
      <t>(en %, à 30 mois)</t>
    </r>
  </si>
  <si>
    <t>CP</t>
  </si>
  <si>
    <t>Adéquation niveau</t>
  </si>
  <si>
    <t>Adéquation domaine</t>
  </si>
  <si>
    <t>Satisfaction missions</t>
  </si>
  <si>
    <t>Satisfaction responsab.</t>
  </si>
  <si>
    <t>Satisfaction rémunérat.</t>
  </si>
  <si>
    <t>Mobilité*</t>
  </si>
  <si>
    <t>Mobilité* : part des emplois situés à l'extérieur de la région de l'université d'origine (y compris à l'étranger).</t>
  </si>
  <si>
    <r>
      <t xml:space="preserve">Poids de la discipline pour l'ensemble des diplômés respectant les critères de l'enquête selon le diplôme et le régime d'inscription </t>
    </r>
    <r>
      <rPr>
        <sz val="10"/>
        <color theme="1"/>
        <rFont val="Arial"/>
        <family val="2"/>
      </rPr>
      <t>(en %, en colonne)</t>
    </r>
  </si>
  <si>
    <t>Licence professionnelle</t>
  </si>
  <si>
    <t>Master LMD</t>
  </si>
  <si>
    <t>Ensemble des diplômés</t>
  </si>
  <si>
    <t>Droit-Economie-Gestion</t>
  </si>
  <si>
    <t>Droit</t>
  </si>
  <si>
    <t>Economie</t>
  </si>
  <si>
    <t>Gestion</t>
  </si>
  <si>
    <t>Autres DEG</t>
  </si>
  <si>
    <t>Lettres-Langues-Arts</t>
  </si>
  <si>
    <t>Sciences humaines et sociales</t>
  </si>
  <si>
    <t>Histoire-Géographie</t>
  </si>
  <si>
    <t>nd</t>
  </si>
  <si>
    <t>Psychologie</t>
  </si>
  <si>
    <t>Information communication</t>
  </si>
  <si>
    <t>Autres SHS</t>
  </si>
  <si>
    <t>Sciences-Technologies-Santé</t>
  </si>
  <si>
    <t>Sciences de la vie et de la terre</t>
  </si>
  <si>
    <t>Sciences fondamentales</t>
  </si>
  <si>
    <t>Sciences de l'ingénieur</t>
  </si>
  <si>
    <t>Informatique</t>
  </si>
  <si>
    <t>Autres STS</t>
  </si>
  <si>
    <r>
      <t xml:space="preserve">Régime d'inscription pour l'ensemble des diplômés respectant les critères de l'enquête selon le diplôme et le domaine disciplinaire </t>
    </r>
    <r>
      <rPr>
        <sz val="10"/>
        <color theme="1"/>
        <rFont val="Arial"/>
        <family val="2"/>
      </rPr>
      <t>(en %, en ligne)</t>
    </r>
  </si>
  <si>
    <t>Formation continue hors CP</t>
  </si>
  <si>
    <t>Total</t>
  </si>
  <si>
    <t>Droit-Economie-Gestion (DEG)</t>
  </si>
  <si>
    <t>Lettres-Langues-Arts (LLA)</t>
  </si>
  <si>
    <t>Sciences humaines et sociales (SHS)</t>
  </si>
  <si>
    <t>Sciences-Technologies-Santé (STS)</t>
  </si>
  <si>
    <t xml:space="preserve">Ensemble formations </t>
  </si>
  <si>
    <t>Sommaire</t>
  </si>
  <si>
    <t>Méthodologie</t>
  </si>
  <si>
    <t>Tableau 1</t>
  </si>
  <si>
    <t>Tableau 2</t>
  </si>
  <si>
    <t>Graphique 1</t>
  </si>
  <si>
    <t>Graphique 2</t>
  </si>
  <si>
    <t>Tableau 3</t>
  </si>
  <si>
    <t>Les résultats sont issus d’un dispositif d’enquêtes annuelles sur l’insertion des diplômés de master, de licence professionnelle et de DUT à l’université, coordonné par le ministère de l’Enseignement supérieur, de la Recherche et de l’Innovation, et administré par les universités.</t>
  </si>
  <si>
    <t>Taux d’insertion à 30 mois des diplômés de licence professionnelle et master (en %) selon le régime d’inscription</t>
  </si>
  <si>
    <t>Adéquation de l’emploi, satisfaction des diplômés et mobilité géographique (en %, à 30 mois)</t>
  </si>
  <si>
    <t>Annexe 1</t>
  </si>
  <si>
    <t>Annexe 2</t>
  </si>
  <si>
    <t>Régime d'inscription pour l'ensemble des diplômés respectant les critères de l'enquête selon le diplôme et le domaine disciplinaire (en %, en ligne)</t>
  </si>
  <si>
    <t>Poids de la discipline pour l'ensemble des diplômés respectant les critères de l'enquête selon le diplôme et le régime d'inscription (en %, en colonne)</t>
  </si>
  <si>
    <t>Modalités d’enquête :</t>
  </si>
  <si>
    <t>Les données sont corrigées pour tenir compte de la non-réponse.</t>
  </si>
  <si>
    <t xml:space="preserve">La collecte des universités est multimode (courriel, téléphone, courrier). </t>
  </si>
  <si>
    <t xml:space="preserve">Le taux de réponse exploitable pour les diplômés de master est de 70 %, et de 67 % pour les diplômés de licence professionnelle. </t>
  </si>
  <si>
    <t xml:space="preserve">Résultats présentés : </t>
  </si>
  <si>
    <t>Champ de l'enquête :</t>
  </si>
  <si>
    <t xml:space="preserve">Enquête individuelle et exhaustive des diplômés des universités françaises de France métropolitaine et DOM (hors université Paris Dauphine) réalisée entre le 1er décembre 2019 et le 31 mai 2020. </t>
  </si>
  <si>
    <t>Formation initiale sous statut étudiant</t>
  </si>
  <si>
    <t>Formation initiale statut étudiant</t>
  </si>
  <si>
    <t>Retour au sommaire</t>
  </si>
  <si>
    <t>Les résultats sont présentés pour les diplômés en formation initiale sous statut étudiant (hors apprentissage, y compris les diplômés en reprise d'études non financée sans conventionnement), pour les diplômés en contrat d'apprentissage et pour les diplômés en contrat de professionnalisation.</t>
  </si>
  <si>
    <t>Diplômés de licence professionnelle ou de master en 2017, de nationalité française, âgés de 30 ans et moins lors de l'obtention du diplôme, n’ayant pas interrompu leurs études pendant deux années consécutives ou plus, hors poursuite ou reprise d’études dans les 2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</si>
</sst>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b/>
      <sz val="10"/>
      <color theme="1"/>
      <name val="Calibri"/>
      <family val="2"/>
    </font>
    <font>
      <sz val="10"/>
      <color theme="1"/>
      <name val="Calibri"/>
      <family val="2"/>
    </font>
    <font>
      <b/>
      <sz val="8"/>
      <color rgb="FFFFFFFF"/>
      <name val="Arial"/>
      <family val="2"/>
    </font>
    <font>
      <sz val="9"/>
      <color rgb="FF000000"/>
      <name val="Arial"/>
      <family val="2"/>
    </font>
    <font>
      <b/>
      <sz val="9"/>
      <color rgb="FFFFFFFF"/>
      <name val="Arial"/>
      <family val="2"/>
    </font>
    <font>
      <b/>
      <sz val="8"/>
      <color theme="1"/>
      <name val="Calibri"/>
      <family val="2"/>
    </font>
    <font>
      <sz val="8"/>
      <color theme="1"/>
      <name val="Calibri"/>
      <family val="2"/>
    </font>
    <font>
      <vertAlign val="superscript"/>
      <sz val="8"/>
      <color theme="1"/>
      <name val="Calibri"/>
      <family val="2"/>
    </font>
    <font>
      <b/>
      <i/>
      <sz val="8"/>
      <color theme="1"/>
      <name val="Calibri"/>
      <family val="2"/>
    </font>
    <font>
      <i/>
      <sz val="8"/>
      <color theme="1"/>
      <name val="Calibri"/>
      <family val="2"/>
    </font>
    <font>
      <b/>
      <sz val="10"/>
      <color theme="1"/>
      <name val="Calibri"/>
      <family val="2"/>
      <scheme val="minor"/>
    </font>
    <font>
      <sz val="8"/>
      <color rgb="FF000000"/>
      <name val="Arial"/>
      <family val="2"/>
    </font>
    <font>
      <b/>
      <sz val="8"/>
      <color theme="1"/>
      <name val="Arial"/>
      <family val="2"/>
    </font>
    <font>
      <sz val="8"/>
      <color theme="1"/>
      <name val="Arial"/>
      <family val="2"/>
    </font>
    <font>
      <sz val="11"/>
      <color theme="1"/>
      <name val="Calibri"/>
      <family val="2"/>
      <scheme val="minor"/>
    </font>
    <font>
      <b/>
      <sz val="11"/>
      <color theme="0"/>
      <name val="Calibri"/>
      <family val="2"/>
      <scheme val="minor"/>
    </font>
    <font>
      <b/>
      <sz val="10"/>
      <color theme="1"/>
      <name val="Arial"/>
      <family val="2"/>
    </font>
    <font>
      <sz val="10"/>
      <color theme="1"/>
      <name val="Arial"/>
      <family val="2"/>
    </font>
    <font>
      <sz val="10"/>
      <color theme="1"/>
      <name val="Calibri"/>
      <family val="2"/>
      <scheme val="minor"/>
    </font>
    <font>
      <b/>
      <sz val="10"/>
      <color rgb="FFFFFFFF"/>
      <name val="Arial"/>
      <family val="2"/>
    </font>
    <font>
      <b/>
      <sz val="11"/>
      <color theme="1"/>
      <name val="Arial"/>
      <family val="2"/>
    </font>
    <font>
      <b/>
      <sz val="11"/>
      <color theme="0"/>
      <name val="Arial"/>
      <family val="2"/>
    </font>
    <font>
      <u/>
      <sz val="11"/>
      <color theme="10"/>
      <name val="Calibri"/>
      <family val="2"/>
      <scheme val="minor"/>
    </font>
    <font>
      <b/>
      <sz val="14"/>
      <color theme="1"/>
      <name val="Calibri"/>
      <family val="2"/>
      <scheme val="minor"/>
    </font>
    <font>
      <b/>
      <u/>
      <sz val="11"/>
      <color theme="1"/>
      <name val="Calibri"/>
      <family val="2"/>
      <scheme val="minor"/>
    </font>
    <font>
      <u/>
      <sz val="10"/>
      <color theme="10"/>
      <name val="Calibri"/>
      <family val="2"/>
      <scheme val="minor"/>
    </font>
  </fonts>
  <fills count="4">
    <fill>
      <patternFill patternType="none"/>
    </fill>
    <fill>
      <patternFill patternType="gray125"/>
    </fill>
    <fill>
      <patternFill patternType="solid">
        <fgColor rgb="FF16365C"/>
        <bgColor indexed="64"/>
      </patternFill>
    </fill>
    <fill>
      <patternFill patternType="solid">
        <fgColor theme="8"/>
        <bgColor indexed="64"/>
      </patternFill>
    </fill>
  </fills>
  <borders count="22">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right style="medium">
        <color rgb="FFFFFFFF"/>
      </right>
      <top style="medium">
        <color rgb="FFFFFFFF"/>
      </top>
      <bottom style="medium">
        <color rgb="FFFFFFFF"/>
      </bottom>
      <diagonal/>
    </border>
    <border>
      <left/>
      <right style="medium">
        <color rgb="FFFFFFFF"/>
      </right>
      <top/>
      <bottom/>
      <diagonal/>
    </border>
    <border>
      <left/>
      <right/>
      <top/>
      <bottom style="medium">
        <color indexed="64"/>
      </bottom>
      <diagonal/>
    </border>
    <border>
      <left/>
      <right style="medium">
        <color rgb="FFFFFFFF"/>
      </right>
      <top style="medium">
        <color rgb="FFFFFFFF"/>
      </top>
      <bottom/>
      <diagonal/>
    </border>
    <border>
      <left style="medium">
        <color rgb="FFFFFFFF"/>
      </left>
      <right/>
      <top style="medium">
        <color rgb="FFFFFFFF"/>
      </top>
      <bottom style="medium">
        <color rgb="FFFFFFFF"/>
      </bottom>
      <diagonal/>
    </border>
    <border>
      <left style="medium">
        <color rgb="FFFFFFFF"/>
      </left>
      <right style="medium">
        <color rgb="FFFFFFFF"/>
      </right>
      <top/>
      <bottom style="medium">
        <color rgb="FF000000"/>
      </bottom>
      <diagonal/>
    </border>
    <border>
      <left/>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C1C1C1"/>
      </left>
      <right/>
      <top/>
      <bottom/>
      <diagonal/>
    </border>
  </borders>
  <cellStyleXfs count="3">
    <xf numFmtId="0" fontId="0" fillId="0" borderId="0"/>
    <xf numFmtId="0" fontId="15" fillId="0" borderId="0"/>
    <xf numFmtId="0" fontId="23" fillId="0" borderId="0" applyNumberFormat="0" applyFill="0" applyBorder="0" applyAlignment="0" applyProtection="0"/>
  </cellStyleXfs>
  <cellXfs count="67">
    <xf numFmtId="0" fontId="0" fillId="0" borderId="0" xfId="0"/>
    <xf numFmtId="0" fontId="1" fillId="0" borderId="0" xfId="0" applyFont="1" applyAlignment="1">
      <alignment horizontal="left" vertical="center"/>
    </xf>
    <xf numFmtId="0" fontId="3" fillId="2" borderId="4" xfId="0" applyFont="1" applyFill="1" applyBorder="1" applyAlignment="1">
      <alignment horizontal="center" vertical="center" wrapText="1"/>
    </xf>
    <xf numFmtId="0" fontId="4" fillId="0" borderId="5" xfId="0" applyFont="1" applyBorder="1" applyAlignment="1">
      <alignment vertical="center" wrapText="1"/>
    </xf>
    <xf numFmtId="0" fontId="4" fillId="0" borderId="5"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xf>
    <xf numFmtId="0" fontId="12" fillId="0" borderId="0" xfId="0" applyFont="1" applyAlignment="1">
      <alignment horizontal="center" vertical="center"/>
    </xf>
    <xf numFmtId="3" fontId="12" fillId="0" borderId="0" xfId="0" applyNumberFormat="1" applyFont="1" applyAlignment="1">
      <alignment horizontal="center" vertical="center"/>
    </xf>
    <xf numFmtId="3" fontId="3" fillId="2" borderId="4" xfId="0" applyNumberFormat="1" applyFont="1" applyFill="1" applyBorder="1" applyAlignment="1">
      <alignment horizontal="center" vertical="center" wrapText="1"/>
    </xf>
    <xf numFmtId="0" fontId="13" fillId="0" borderId="0" xfId="0" applyFont="1"/>
    <xf numFmtId="0" fontId="12" fillId="0" borderId="5" xfId="0" applyFont="1" applyBorder="1" applyAlignment="1">
      <alignment horizontal="center" vertical="center" wrapText="1"/>
    </xf>
    <xf numFmtId="0" fontId="7" fillId="0" borderId="0" xfId="0" applyFont="1" applyAlignment="1">
      <alignment horizontal="left" vertical="center"/>
    </xf>
    <xf numFmtId="0" fontId="17" fillId="0" borderId="0" xfId="0" applyFont="1"/>
    <xf numFmtId="0" fontId="19" fillId="0" borderId="0" xfId="0" applyFont="1"/>
    <xf numFmtId="0" fontId="0" fillId="0" borderId="10" xfId="0" applyBorder="1" applyAlignment="1">
      <alignment horizontal="center"/>
    </xf>
    <xf numFmtId="0" fontId="16" fillId="3" borderId="11" xfId="0" applyFont="1" applyFill="1" applyBorder="1" applyAlignment="1">
      <alignment horizontal="center"/>
    </xf>
    <xf numFmtId="0" fontId="16" fillId="3" borderId="12" xfId="0" applyNumberFormat="1" applyFont="1" applyFill="1" applyBorder="1" applyAlignment="1">
      <alignment horizontal="center"/>
    </xf>
    <xf numFmtId="0" fontId="16" fillId="3" borderId="13" xfId="0" applyNumberFormat="1" applyFont="1" applyFill="1" applyBorder="1" applyAlignment="1">
      <alignment horizontal="center"/>
    </xf>
    <xf numFmtId="0" fontId="0" fillId="0" borderId="14" xfId="0" applyBorder="1" applyAlignment="1">
      <alignment horizontal="center"/>
    </xf>
    <xf numFmtId="0" fontId="0" fillId="0" borderId="0" xfId="0" applyNumberFormat="1" applyBorder="1" applyAlignment="1">
      <alignment horizontal="center"/>
    </xf>
    <xf numFmtId="0" fontId="0" fillId="0" borderId="15" xfId="0" applyNumberFormat="1" applyBorder="1" applyAlignment="1">
      <alignment horizontal="center"/>
    </xf>
    <xf numFmtId="0" fontId="0" fillId="0" borderId="16" xfId="0" applyBorder="1" applyAlignment="1">
      <alignment horizontal="center"/>
    </xf>
    <xf numFmtId="0" fontId="0" fillId="0" borderId="17" xfId="0" applyNumberFormat="1" applyBorder="1" applyAlignment="1">
      <alignment horizontal="center"/>
    </xf>
    <xf numFmtId="0" fontId="0" fillId="0" borderId="18" xfId="0" applyNumberFormat="1" applyBorder="1" applyAlignment="1">
      <alignment horizontal="center"/>
    </xf>
    <xf numFmtId="0" fontId="16" fillId="3" borderId="10" xfId="0" applyFont="1" applyFill="1" applyBorder="1" applyAlignment="1">
      <alignment horizontal="center"/>
    </xf>
    <xf numFmtId="0" fontId="16" fillId="3" borderId="19" xfId="0" applyNumberFormat="1" applyFont="1" applyFill="1" applyBorder="1" applyAlignment="1">
      <alignment horizontal="center"/>
    </xf>
    <xf numFmtId="0" fontId="16" fillId="3" borderId="20" xfId="0" applyNumberFormat="1" applyFont="1" applyFill="1" applyBorder="1" applyAlignment="1">
      <alignment horizontal="center"/>
    </xf>
    <xf numFmtId="0" fontId="16" fillId="3" borderId="16" xfId="0" applyFont="1" applyFill="1" applyBorder="1" applyAlignment="1">
      <alignment horizontal="center"/>
    </xf>
    <xf numFmtId="0" fontId="16" fillId="3" borderId="17" xfId="0" applyNumberFormat="1" applyFont="1" applyFill="1" applyBorder="1" applyAlignment="1">
      <alignment horizontal="center"/>
    </xf>
    <xf numFmtId="0" fontId="16" fillId="3" borderId="18" xfId="0" applyNumberFormat="1" applyFont="1" applyFill="1" applyBorder="1" applyAlignment="1">
      <alignment horizontal="center"/>
    </xf>
    <xf numFmtId="0" fontId="0" fillId="0" borderId="0" xfId="0" applyBorder="1" applyAlignment="1">
      <alignment horizontal="center"/>
    </xf>
    <xf numFmtId="0" fontId="0" fillId="0" borderId="15" xfId="0" applyBorder="1" applyAlignment="1">
      <alignment horizontal="center"/>
    </xf>
    <xf numFmtId="0" fontId="0" fillId="0" borderId="0" xfId="0" applyFont="1"/>
    <xf numFmtId="0" fontId="21" fillId="0" borderId="21" xfId="0" applyFont="1" applyBorder="1" applyAlignment="1">
      <alignment horizontal="center" vertical="top" wrapText="1"/>
    </xf>
    <xf numFmtId="164" fontId="0" fillId="0" borderId="12" xfId="0" applyNumberFormat="1" applyBorder="1" applyAlignment="1">
      <alignment horizontal="center" vertical="top" wrapText="1"/>
    </xf>
    <xf numFmtId="0" fontId="0" fillId="0" borderId="11" xfId="0" applyBorder="1" applyAlignment="1">
      <alignment horizontal="center" vertical="top" wrapText="1"/>
    </xf>
    <xf numFmtId="164" fontId="0" fillId="0" borderId="0" xfId="0" applyNumberFormat="1" applyBorder="1" applyAlignment="1">
      <alignment horizontal="center" vertical="top" wrapText="1"/>
    </xf>
    <xf numFmtId="0" fontId="0" fillId="0" borderId="14" xfId="0" applyBorder="1" applyAlignment="1">
      <alignment horizontal="center" vertical="top" wrapText="1"/>
    </xf>
    <xf numFmtId="0" fontId="22" fillId="3" borderId="10" xfId="0" applyFont="1" applyFill="1" applyBorder="1" applyAlignment="1">
      <alignment horizontal="center" vertical="top" wrapText="1"/>
    </xf>
    <xf numFmtId="164" fontId="16" fillId="3" borderId="19" xfId="0" applyNumberFormat="1" applyFont="1" applyFill="1" applyBorder="1" applyAlignment="1">
      <alignment horizontal="center" vertical="top" wrapText="1"/>
    </xf>
    <xf numFmtId="0" fontId="16" fillId="3" borderId="10" xfId="0" applyFont="1" applyFill="1" applyBorder="1" applyAlignment="1">
      <alignment horizontal="center" vertical="top" wrapText="1"/>
    </xf>
    <xf numFmtId="0" fontId="0" fillId="0" borderId="0" xfId="0"/>
    <xf numFmtId="0" fontId="23" fillId="0" borderId="0" xfId="2"/>
    <xf numFmtId="0" fontId="24" fillId="0" borderId="0" xfId="0" applyFont="1" applyAlignment="1">
      <alignment vertical="center"/>
    </xf>
    <xf numFmtId="0" fontId="25" fillId="0" borderId="0" xfId="0" applyFont="1"/>
    <xf numFmtId="0" fontId="0" fillId="0" borderId="0" xfId="0" applyAlignment="1">
      <alignment horizontal="left" vertical="center" wrapText="1"/>
    </xf>
    <xf numFmtId="0" fontId="0" fillId="0" borderId="0" xfId="0" applyAlignment="1">
      <alignment horizontal="left" wrapText="1"/>
    </xf>
    <xf numFmtId="0" fontId="26" fillId="0" borderId="0" xfId="2" applyFont="1" applyAlignment="1">
      <alignment horizontal="left" vertical="center"/>
    </xf>
    <xf numFmtId="0" fontId="0" fillId="0" borderId="0" xfId="0" applyAlignment="1">
      <alignment horizontal="left" vertical="center" wrapText="1"/>
    </xf>
    <xf numFmtId="0" fontId="0" fillId="0" borderId="0" xfId="0" applyAlignment="1">
      <alignment horizontal="left"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19" fillId="0" borderId="9"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9" xfId="0" applyBorder="1" applyAlignment="1">
      <alignment horizontal="center" vertical="center" wrapText="1"/>
    </xf>
  </cellXfs>
  <cellStyles count="3">
    <cellStyle name="Lien hypertexte"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9247594050743664E-2"/>
          <c:y val="5.0925925925925923E-2"/>
          <c:w val="0.89019685039370078"/>
          <c:h val="0.50922717993584132"/>
        </c:manualLayout>
      </c:layout>
      <c:barChart>
        <c:barDir val="col"/>
        <c:grouping val="clustered"/>
        <c:varyColors val="0"/>
        <c:ser>
          <c:idx val="0"/>
          <c:order val="0"/>
          <c:tx>
            <c:strRef>
              <c:f>'[1]Graphique 1 - Cond. d''emploi'!$A$4</c:f>
              <c:strCache>
                <c:ptCount val="1"/>
                <c:pt idx="0">
                  <c:v>Taux d'emploi stable</c:v>
                </c:pt>
              </c:strCache>
            </c:strRef>
          </c:tx>
          <c:spPr>
            <a:gradFill rotWithShape="1">
              <a:gsLst>
                <a:gs pos="0">
                  <a:schemeClr val="accent1">
                    <a:shade val="65000"/>
                    <a:shade val="51000"/>
                    <a:satMod val="130000"/>
                  </a:schemeClr>
                </a:gs>
                <a:gs pos="80000">
                  <a:schemeClr val="accent1">
                    <a:shade val="65000"/>
                    <a:shade val="93000"/>
                    <a:satMod val="130000"/>
                  </a:schemeClr>
                </a:gs>
                <a:gs pos="100000">
                  <a:schemeClr val="accent1">
                    <a:shade val="65000"/>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'[1]Graphique 1 - Cond. d''emploi'!$B$2:$G$3</c:f>
              <c:multiLvlStrCache>
                <c:ptCount val="6"/>
                <c:lvl>
                  <c:pt idx="0">
                    <c:v>LP</c:v>
                  </c:pt>
                  <c:pt idx="1">
                    <c:v>Master</c:v>
                  </c:pt>
                  <c:pt idx="2">
                    <c:v>LP</c:v>
                  </c:pt>
                  <c:pt idx="3">
                    <c:v>Master</c:v>
                  </c:pt>
                  <c:pt idx="4">
                    <c:v>LP</c:v>
                  </c:pt>
                  <c:pt idx="5">
                    <c:v>Master</c:v>
                  </c:pt>
                </c:lvl>
                <c:lvl>
                  <c:pt idx="0">
                    <c:v>FI statut étudiant</c:v>
                  </c:pt>
                  <c:pt idx="2">
                    <c:v>Apprentissage</c:v>
                  </c:pt>
                  <c:pt idx="4">
                    <c:v>CP</c:v>
                  </c:pt>
                </c:lvl>
              </c:multiLvlStrCache>
            </c:multiLvlStrRef>
          </c:cat>
          <c:val>
            <c:numRef>
              <c:f>'[1]Graphique 1 - Cond. d''emploi'!$B$4:$G$4</c:f>
              <c:numCache>
                <c:formatCode>General</c:formatCode>
                <c:ptCount val="6"/>
                <c:pt idx="0">
                  <c:v>77</c:v>
                </c:pt>
                <c:pt idx="1">
                  <c:v>73</c:v>
                </c:pt>
                <c:pt idx="2">
                  <c:v>88</c:v>
                </c:pt>
                <c:pt idx="3">
                  <c:v>87</c:v>
                </c:pt>
                <c:pt idx="4">
                  <c:v>90</c:v>
                </c:pt>
                <c:pt idx="5">
                  <c:v>90</c:v>
                </c:pt>
              </c:numCache>
            </c:numRef>
          </c:val>
          <c:extLst>
            <c:ext xmlns:c16="http://schemas.microsoft.com/office/drawing/2014/chart" uri="{C3380CC4-5D6E-409C-BE32-E72D297353CC}">
              <c16:uniqueId val="{00000000-0B89-492B-B68D-1F69A238E32C}"/>
            </c:ext>
          </c:extLst>
        </c:ser>
        <c:ser>
          <c:idx val="1"/>
          <c:order val="1"/>
          <c:tx>
            <c:strRef>
              <c:f>'[1]Graphique 1 - Cond. d''emploi'!$A$5</c:f>
              <c:strCache>
                <c:ptCount val="1"/>
                <c:pt idx="0">
                  <c:v>Taux d'emploi à temps plein</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'[1]Graphique 1 - Cond. d''emploi'!$B$2:$G$3</c:f>
              <c:multiLvlStrCache>
                <c:ptCount val="6"/>
                <c:lvl>
                  <c:pt idx="0">
                    <c:v>LP</c:v>
                  </c:pt>
                  <c:pt idx="1">
                    <c:v>Master</c:v>
                  </c:pt>
                  <c:pt idx="2">
                    <c:v>LP</c:v>
                  </c:pt>
                  <c:pt idx="3">
                    <c:v>Master</c:v>
                  </c:pt>
                  <c:pt idx="4">
                    <c:v>LP</c:v>
                  </c:pt>
                  <c:pt idx="5">
                    <c:v>Master</c:v>
                  </c:pt>
                </c:lvl>
                <c:lvl>
                  <c:pt idx="0">
                    <c:v>FI statut étudiant</c:v>
                  </c:pt>
                  <c:pt idx="2">
                    <c:v>Apprentissage</c:v>
                  </c:pt>
                  <c:pt idx="4">
                    <c:v>CP</c:v>
                  </c:pt>
                </c:lvl>
              </c:multiLvlStrCache>
            </c:multiLvlStrRef>
          </c:cat>
          <c:val>
            <c:numRef>
              <c:f>'[1]Graphique 1 - Cond. d''emploi'!$B$5:$G$5</c:f>
              <c:numCache>
                <c:formatCode>General</c:formatCode>
                <c:ptCount val="6"/>
                <c:pt idx="0">
                  <c:v>95</c:v>
                </c:pt>
                <c:pt idx="1">
                  <c:v>94</c:v>
                </c:pt>
                <c:pt idx="2">
                  <c:v>98</c:v>
                </c:pt>
                <c:pt idx="3">
                  <c:v>99</c:v>
                </c:pt>
                <c:pt idx="4">
                  <c:v>99</c:v>
                </c:pt>
                <c:pt idx="5">
                  <c:v>99</c:v>
                </c:pt>
              </c:numCache>
            </c:numRef>
          </c:val>
          <c:extLst>
            <c:ext xmlns:c16="http://schemas.microsoft.com/office/drawing/2014/chart" uri="{C3380CC4-5D6E-409C-BE32-E72D297353CC}">
              <c16:uniqueId val="{00000001-0B89-492B-B68D-1F69A238E32C}"/>
            </c:ext>
          </c:extLst>
        </c:ser>
        <c:ser>
          <c:idx val="2"/>
          <c:order val="2"/>
          <c:tx>
            <c:strRef>
              <c:f>'[1]Graphique 1 - Cond. d''emploi'!$A$6</c:f>
              <c:strCache>
                <c:ptCount val="1"/>
                <c:pt idx="0">
                  <c:v>Taux d'emploi de catégorie cadre ou professions intermédiaires</c:v>
                </c:pt>
              </c:strCache>
            </c:strRef>
          </c:tx>
          <c:spPr>
            <a:gradFill rotWithShape="1">
              <a:gsLst>
                <a:gs pos="0">
                  <a:schemeClr val="accent1">
                    <a:tint val="65000"/>
                    <a:shade val="51000"/>
                    <a:satMod val="130000"/>
                  </a:schemeClr>
                </a:gs>
                <a:gs pos="80000">
                  <a:schemeClr val="accent1">
                    <a:tint val="65000"/>
                    <a:shade val="93000"/>
                    <a:satMod val="130000"/>
                  </a:schemeClr>
                </a:gs>
                <a:gs pos="100000">
                  <a:schemeClr val="accent1">
                    <a:tint val="65000"/>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'[1]Graphique 1 - Cond. d''emploi'!$B$2:$G$3</c:f>
              <c:multiLvlStrCache>
                <c:ptCount val="6"/>
                <c:lvl>
                  <c:pt idx="0">
                    <c:v>LP</c:v>
                  </c:pt>
                  <c:pt idx="1">
                    <c:v>Master</c:v>
                  </c:pt>
                  <c:pt idx="2">
                    <c:v>LP</c:v>
                  </c:pt>
                  <c:pt idx="3">
                    <c:v>Master</c:v>
                  </c:pt>
                  <c:pt idx="4">
                    <c:v>LP</c:v>
                  </c:pt>
                  <c:pt idx="5">
                    <c:v>Master</c:v>
                  </c:pt>
                </c:lvl>
                <c:lvl>
                  <c:pt idx="0">
                    <c:v>FI statut étudiant</c:v>
                  </c:pt>
                  <c:pt idx="2">
                    <c:v>Apprentissage</c:v>
                  </c:pt>
                  <c:pt idx="4">
                    <c:v>CP</c:v>
                  </c:pt>
                </c:lvl>
              </c:multiLvlStrCache>
            </c:multiLvlStrRef>
          </c:cat>
          <c:val>
            <c:numRef>
              <c:f>'[1]Graphique 1 - Cond. d''emploi'!$B$6:$G$6</c:f>
              <c:numCache>
                <c:formatCode>General</c:formatCode>
                <c:ptCount val="6"/>
                <c:pt idx="0">
                  <c:v>74</c:v>
                </c:pt>
                <c:pt idx="1">
                  <c:v>90</c:v>
                </c:pt>
                <c:pt idx="2">
                  <c:v>81</c:v>
                </c:pt>
                <c:pt idx="3">
                  <c:v>95</c:v>
                </c:pt>
                <c:pt idx="4">
                  <c:v>83</c:v>
                </c:pt>
                <c:pt idx="5">
                  <c:v>95</c:v>
                </c:pt>
              </c:numCache>
            </c:numRef>
          </c:val>
          <c:extLst>
            <c:ext xmlns:c16="http://schemas.microsoft.com/office/drawing/2014/chart" uri="{C3380CC4-5D6E-409C-BE32-E72D297353CC}">
              <c16:uniqueId val="{00000002-0B89-492B-B68D-1F69A238E32C}"/>
            </c:ext>
          </c:extLst>
        </c:ser>
        <c:dLbls>
          <c:dLblPos val="outEnd"/>
          <c:showLegendKey val="0"/>
          <c:showVal val="1"/>
          <c:showCatName val="0"/>
          <c:showSerName val="0"/>
          <c:showPercent val="0"/>
          <c:showBubbleSize val="0"/>
        </c:dLbls>
        <c:gapWidth val="100"/>
        <c:overlap val="-24"/>
        <c:axId val="88672128"/>
        <c:axId val="88673664"/>
      </c:barChart>
      <c:catAx>
        <c:axId val="88672128"/>
        <c:scaling>
          <c:orientation val="minMax"/>
        </c:scaling>
        <c:delete val="0"/>
        <c:axPos val="b"/>
        <c:numFmt formatCode="General" sourceLinked="0"/>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88673664"/>
        <c:crosses val="autoZero"/>
        <c:auto val="1"/>
        <c:lblAlgn val="ctr"/>
        <c:lblOffset val="100"/>
        <c:noMultiLvlLbl val="0"/>
      </c:catAx>
      <c:valAx>
        <c:axId val="88673664"/>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88672128"/>
        <c:crosses val="autoZero"/>
        <c:crossBetween val="between"/>
        <c:majorUnit val="20"/>
      </c:valAx>
      <c:spPr>
        <a:noFill/>
        <a:ln>
          <a:noFill/>
        </a:ln>
        <a:effectLst/>
      </c:spPr>
    </c:plotArea>
    <c:legend>
      <c:legendPos val="b"/>
      <c:layout>
        <c:manualLayout>
          <c:xMode val="edge"/>
          <c:yMode val="edge"/>
          <c:x val="3.8579615048118993E-2"/>
          <c:y val="0.77719743365412652"/>
          <c:w val="0.88117388451443557"/>
          <c:h val="0.195024788568095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'[1]Graphique 2 - Cond. discipl.'!$J$4</c:f>
              <c:strCache>
                <c:ptCount val="1"/>
                <c:pt idx="0">
                  <c:v>LP DEG</c:v>
                </c:pt>
              </c:strCache>
            </c:strRef>
          </c:tx>
          <c:spPr>
            <a:solidFill>
              <a:schemeClr val="accent1">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'[1]Graphique 2 - Cond. discipl.'!$K$2:$P$3</c:f>
              <c:multiLvlStrCache>
                <c:ptCount val="6"/>
                <c:lvl>
                  <c:pt idx="0">
                    <c:v>FI statut étudiant</c:v>
                  </c:pt>
                  <c:pt idx="1">
                    <c:v>apprentissage</c:v>
                  </c:pt>
                  <c:pt idx="2">
                    <c:v>CP</c:v>
                  </c:pt>
                  <c:pt idx="3">
                    <c:v>FI statut étudiant</c:v>
                  </c:pt>
                  <c:pt idx="4">
                    <c:v>apprentissage</c:v>
                  </c:pt>
                  <c:pt idx="5">
                    <c:v>CP</c:v>
                  </c:pt>
                </c:lvl>
                <c:lvl>
                  <c:pt idx="0">
                    <c:v>Taux d'emploi stable</c:v>
                  </c:pt>
                  <c:pt idx="3">
                    <c:v>Taux d'emploi de catégorie cadre ou professions intermédiaires</c:v>
                  </c:pt>
                </c:lvl>
              </c:multiLvlStrCache>
            </c:multiLvlStrRef>
          </c:cat>
          <c:val>
            <c:numRef>
              <c:f>'[1]Graphique 2 - Cond. discipl.'!$K$4:$P$4</c:f>
              <c:numCache>
                <c:formatCode>General</c:formatCode>
                <c:ptCount val="6"/>
                <c:pt idx="0">
                  <c:v>79</c:v>
                </c:pt>
                <c:pt idx="1">
                  <c:v>89</c:v>
                </c:pt>
                <c:pt idx="2">
                  <c:v>89</c:v>
                </c:pt>
                <c:pt idx="3">
                  <c:v>60</c:v>
                </c:pt>
                <c:pt idx="4">
                  <c:v>69</c:v>
                </c:pt>
                <c:pt idx="5">
                  <c:v>71</c:v>
                </c:pt>
              </c:numCache>
            </c:numRef>
          </c:val>
          <c:extLst>
            <c:ext xmlns:c16="http://schemas.microsoft.com/office/drawing/2014/chart" uri="{C3380CC4-5D6E-409C-BE32-E72D297353CC}">
              <c16:uniqueId val="{00000000-F6B4-4786-A28F-568EA7F23EA2}"/>
            </c:ext>
          </c:extLst>
        </c:ser>
        <c:ser>
          <c:idx val="1"/>
          <c:order val="1"/>
          <c:tx>
            <c:strRef>
              <c:f>'[1]Graphique 2 - Cond. discipl.'!$J$5</c:f>
              <c:strCache>
                <c:ptCount val="1"/>
                <c:pt idx="0">
                  <c:v> LP STS</c:v>
                </c:pt>
              </c:strCache>
            </c:strRef>
          </c:tx>
          <c:spPr>
            <a:solidFill>
              <a:schemeClr val="accent1">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'[1]Graphique 2 - Cond. discipl.'!$K$2:$P$3</c:f>
              <c:multiLvlStrCache>
                <c:ptCount val="6"/>
                <c:lvl>
                  <c:pt idx="0">
                    <c:v>FI statut étudiant</c:v>
                  </c:pt>
                  <c:pt idx="1">
                    <c:v>apprentissage</c:v>
                  </c:pt>
                  <c:pt idx="2">
                    <c:v>CP</c:v>
                  </c:pt>
                  <c:pt idx="3">
                    <c:v>FI statut étudiant</c:v>
                  </c:pt>
                  <c:pt idx="4">
                    <c:v>apprentissage</c:v>
                  </c:pt>
                  <c:pt idx="5">
                    <c:v>CP</c:v>
                  </c:pt>
                </c:lvl>
                <c:lvl>
                  <c:pt idx="0">
                    <c:v>Taux d'emploi stable</c:v>
                  </c:pt>
                  <c:pt idx="3">
                    <c:v>Taux d'emploi de catégorie cadre ou professions intermédiaires</c:v>
                  </c:pt>
                </c:lvl>
              </c:multiLvlStrCache>
            </c:multiLvlStrRef>
          </c:cat>
          <c:val>
            <c:numRef>
              <c:f>'[1]Graphique 2 - Cond. discipl.'!$K$5:$P$5</c:f>
              <c:numCache>
                <c:formatCode>General</c:formatCode>
                <c:ptCount val="6"/>
                <c:pt idx="0">
                  <c:v>80</c:v>
                </c:pt>
                <c:pt idx="1">
                  <c:v>88</c:v>
                </c:pt>
                <c:pt idx="2">
                  <c:v>91</c:v>
                </c:pt>
                <c:pt idx="3">
                  <c:v>86</c:v>
                </c:pt>
                <c:pt idx="4">
                  <c:v>91</c:v>
                </c:pt>
                <c:pt idx="5">
                  <c:v>91</c:v>
                </c:pt>
              </c:numCache>
            </c:numRef>
          </c:val>
          <c:extLst>
            <c:ext xmlns:c16="http://schemas.microsoft.com/office/drawing/2014/chart" uri="{C3380CC4-5D6E-409C-BE32-E72D297353CC}">
              <c16:uniqueId val="{00000001-F6B4-4786-A28F-568EA7F23EA2}"/>
            </c:ext>
          </c:extLst>
        </c:ser>
        <c:ser>
          <c:idx val="2"/>
          <c:order val="2"/>
          <c:tx>
            <c:strRef>
              <c:f>'[1]Graphique 2 - Cond. discipl.'!$J$6</c:f>
              <c:strCache>
                <c:ptCount val="1"/>
                <c:pt idx="0">
                  <c:v>Master DEG</c:v>
                </c:pt>
              </c:strCache>
            </c:strRef>
          </c:tx>
          <c:spPr>
            <a:solidFill>
              <a:schemeClr val="accent1">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'[1]Graphique 2 - Cond. discipl.'!$K$2:$P$3</c:f>
              <c:multiLvlStrCache>
                <c:ptCount val="6"/>
                <c:lvl>
                  <c:pt idx="0">
                    <c:v>FI statut étudiant</c:v>
                  </c:pt>
                  <c:pt idx="1">
                    <c:v>apprentissage</c:v>
                  </c:pt>
                  <c:pt idx="2">
                    <c:v>CP</c:v>
                  </c:pt>
                  <c:pt idx="3">
                    <c:v>FI statut étudiant</c:v>
                  </c:pt>
                  <c:pt idx="4">
                    <c:v>apprentissage</c:v>
                  </c:pt>
                  <c:pt idx="5">
                    <c:v>CP</c:v>
                  </c:pt>
                </c:lvl>
                <c:lvl>
                  <c:pt idx="0">
                    <c:v>Taux d'emploi stable</c:v>
                  </c:pt>
                  <c:pt idx="3">
                    <c:v>Taux d'emploi de catégorie cadre ou professions intermédiaires</c:v>
                  </c:pt>
                </c:lvl>
              </c:multiLvlStrCache>
            </c:multiLvlStrRef>
          </c:cat>
          <c:val>
            <c:numRef>
              <c:f>'[1]Graphique 2 - Cond. discipl.'!$K$6:$P$6</c:f>
              <c:numCache>
                <c:formatCode>General</c:formatCode>
                <c:ptCount val="6"/>
                <c:pt idx="0">
                  <c:v>79</c:v>
                </c:pt>
                <c:pt idx="1">
                  <c:v>88</c:v>
                </c:pt>
                <c:pt idx="2">
                  <c:v>90</c:v>
                </c:pt>
                <c:pt idx="3">
                  <c:v>90</c:v>
                </c:pt>
                <c:pt idx="4">
                  <c:v>94</c:v>
                </c:pt>
                <c:pt idx="5">
                  <c:v>94</c:v>
                </c:pt>
              </c:numCache>
            </c:numRef>
          </c:val>
          <c:extLst>
            <c:ext xmlns:c16="http://schemas.microsoft.com/office/drawing/2014/chart" uri="{C3380CC4-5D6E-409C-BE32-E72D297353CC}">
              <c16:uniqueId val="{00000002-F6B4-4786-A28F-568EA7F23EA2}"/>
            </c:ext>
          </c:extLst>
        </c:ser>
        <c:ser>
          <c:idx val="3"/>
          <c:order val="3"/>
          <c:tx>
            <c:strRef>
              <c:f>'[1]Graphique 2 - Cond. discipl.'!$J$7</c:f>
              <c:strCache>
                <c:ptCount val="1"/>
                <c:pt idx="0">
                  <c:v>Master STS</c:v>
                </c:pt>
              </c:strCache>
            </c:strRef>
          </c:tx>
          <c:spPr>
            <a:solidFill>
              <a:schemeClr val="accent1">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'[1]Graphique 2 - Cond. discipl.'!$K$2:$P$3</c:f>
              <c:multiLvlStrCache>
                <c:ptCount val="6"/>
                <c:lvl>
                  <c:pt idx="0">
                    <c:v>FI statut étudiant</c:v>
                  </c:pt>
                  <c:pt idx="1">
                    <c:v>apprentissage</c:v>
                  </c:pt>
                  <c:pt idx="2">
                    <c:v>CP</c:v>
                  </c:pt>
                  <c:pt idx="3">
                    <c:v>FI statut étudiant</c:v>
                  </c:pt>
                  <c:pt idx="4">
                    <c:v>apprentissage</c:v>
                  </c:pt>
                  <c:pt idx="5">
                    <c:v>CP</c:v>
                  </c:pt>
                </c:lvl>
                <c:lvl>
                  <c:pt idx="0">
                    <c:v>Taux d'emploi stable</c:v>
                  </c:pt>
                  <c:pt idx="3">
                    <c:v>Taux d'emploi de catégorie cadre ou professions intermédiaires</c:v>
                  </c:pt>
                </c:lvl>
              </c:multiLvlStrCache>
            </c:multiLvlStrRef>
          </c:cat>
          <c:val>
            <c:numRef>
              <c:f>'[1]Graphique 2 - Cond. discipl.'!$K$7:$P$7</c:f>
              <c:numCache>
                <c:formatCode>General</c:formatCode>
                <c:ptCount val="6"/>
                <c:pt idx="0">
                  <c:v>79</c:v>
                </c:pt>
                <c:pt idx="1">
                  <c:v>89</c:v>
                </c:pt>
                <c:pt idx="2">
                  <c:v>94</c:v>
                </c:pt>
                <c:pt idx="3">
                  <c:v>95</c:v>
                </c:pt>
                <c:pt idx="4">
                  <c:v>97</c:v>
                </c:pt>
                <c:pt idx="5">
                  <c:v>98</c:v>
                </c:pt>
              </c:numCache>
            </c:numRef>
          </c:val>
          <c:extLst>
            <c:ext xmlns:c16="http://schemas.microsoft.com/office/drawing/2014/chart" uri="{C3380CC4-5D6E-409C-BE32-E72D297353CC}">
              <c16:uniqueId val="{00000003-F6B4-4786-A28F-568EA7F23EA2}"/>
            </c:ext>
          </c:extLst>
        </c:ser>
        <c:dLbls>
          <c:dLblPos val="outEnd"/>
          <c:showLegendKey val="0"/>
          <c:showVal val="1"/>
          <c:showCatName val="0"/>
          <c:showSerName val="0"/>
          <c:showPercent val="0"/>
          <c:showBubbleSize val="0"/>
        </c:dLbls>
        <c:gapWidth val="219"/>
        <c:overlap val="-27"/>
        <c:axId val="386281312"/>
        <c:axId val="386286560"/>
      </c:barChart>
      <c:catAx>
        <c:axId val="38628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86286560"/>
        <c:crosses val="autoZero"/>
        <c:auto val="1"/>
        <c:lblAlgn val="ctr"/>
        <c:lblOffset val="100"/>
        <c:noMultiLvlLbl val="0"/>
      </c:catAx>
      <c:valAx>
        <c:axId val="386286560"/>
        <c:scaling>
          <c:orientation val="minMax"/>
        </c:scaling>
        <c:delete val="1"/>
        <c:axPos val="l"/>
        <c:numFmt formatCode="General" sourceLinked="1"/>
        <c:majorTickMark val="none"/>
        <c:minorTickMark val="none"/>
        <c:tickLblPos val="nextTo"/>
        <c:crossAx val="3862813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9525</xdr:rowOff>
    </xdr:from>
    <xdr:to>
      <xdr:col>6</xdr:col>
      <xdr:colOff>209550</xdr:colOff>
      <xdr:row>17</xdr:row>
      <xdr:rowOff>9525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2</xdr:row>
      <xdr:rowOff>66675</xdr:rowOff>
    </xdr:from>
    <xdr:to>
      <xdr:col>6</xdr:col>
      <xdr:colOff>409575</xdr:colOff>
      <xdr:row>18</xdr:row>
      <xdr:rowOff>9525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ixi/AppData/Local/Microsoft/Windows/INetCache/Content.Outlook/Q54171FB/NF_apprent_Tableaux%20et%20graphiq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1 - Insertion"/>
      <sheetName val="Tableau 2 - salaires"/>
      <sheetName val="Feuil1"/>
      <sheetName val="Feuil3"/>
      <sheetName val="Feuil2"/>
      <sheetName val="total regime"/>
      <sheetName val="a_enqueter regime"/>
      <sheetName val="Graphique 1 - Cond. d'emploi"/>
      <sheetName val="Graphique 2 - Cond. discipl."/>
    </sheetNames>
    <sheetDataSet>
      <sheetData sheetId="0"/>
      <sheetData sheetId="1"/>
      <sheetData sheetId="2"/>
      <sheetData sheetId="3"/>
      <sheetData sheetId="4"/>
      <sheetData sheetId="5"/>
      <sheetData sheetId="6"/>
      <sheetData sheetId="7">
        <row r="2">
          <cell r="B2" t="str">
            <v>FI statut étudiant</v>
          </cell>
          <cell r="D2" t="str">
            <v>Apprentissage</v>
          </cell>
          <cell r="F2" t="str">
            <v>CP</v>
          </cell>
        </row>
        <row r="3">
          <cell r="B3" t="str">
            <v>LP</v>
          </cell>
          <cell r="C3" t="str">
            <v>Master</v>
          </cell>
          <cell r="D3" t="str">
            <v>LP</v>
          </cell>
          <cell r="E3" t="str">
            <v>Master</v>
          </cell>
          <cell r="F3" t="str">
            <v>LP</v>
          </cell>
          <cell r="G3" t="str">
            <v>Master</v>
          </cell>
        </row>
        <row r="4">
          <cell r="A4" t="str">
            <v>Taux d'emploi stable</v>
          </cell>
          <cell r="B4">
            <v>77</v>
          </cell>
          <cell r="C4">
            <v>73</v>
          </cell>
          <cell r="D4">
            <v>88</v>
          </cell>
          <cell r="E4">
            <v>87</v>
          </cell>
          <cell r="F4">
            <v>90</v>
          </cell>
          <cell r="G4">
            <v>90</v>
          </cell>
        </row>
        <row r="5">
          <cell r="A5" t="str">
            <v>Taux d'emploi à temps plein</v>
          </cell>
          <cell r="B5">
            <v>95</v>
          </cell>
          <cell r="C5">
            <v>94</v>
          </cell>
          <cell r="D5">
            <v>98</v>
          </cell>
          <cell r="E5">
            <v>99</v>
          </cell>
          <cell r="F5">
            <v>99</v>
          </cell>
          <cell r="G5">
            <v>99</v>
          </cell>
        </row>
        <row r="6">
          <cell r="A6" t="str">
            <v>Taux d'emploi de catégorie cadre ou professions intermédiaires</v>
          </cell>
          <cell r="B6">
            <v>74</v>
          </cell>
          <cell r="C6">
            <v>90</v>
          </cell>
          <cell r="D6">
            <v>81</v>
          </cell>
          <cell r="E6">
            <v>95</v>
          </cell>
          <cell r="F6">
            <v>83</v>
          </cell>
          <cell r="G6">
            <v>95</v>
          </cell>
        </row>
      </sheetData>
      <sheetData sheetId="8">
        <row r="2">
          <cell r="K2" t="str">
            <v>Taux d'emploi stable</v>
          </cell>
          <cell r="N2" t="str">
            <v>Taux d'emploi de catégorie cadre ou professions intermédiaires</v>
          </cell>
        </row>
        <row r="3">
          <cell r="K3" t="str">
            <v>FI statut étudiant</v>
          </cell>
          <cell r="L3" t="str">
            <v>apprentissage</v>
          </cell>
          <cell r="M3" t="str">
            <v>CP</v>
          </cell>
          <cell r="N3" t="str">
            <v>FI statut étudiant</v>
          </cell>
          <cell r="O3" t="str">
            <v>apprentissage</v>
          </cell>
          <cell r="P3" t="str">
            <v>CP</v>
          </cell>
        </row>
        <row r="4">
          <cell r="J4" t="str">
            <v>LP DEG</v>
          </cell>
          <cell r="K4">
            <v>79</v>
          </cell>
          <cell r="L4">
            <v>89</v>
          </cell>
          <cell r="M4">
            <v>89</v>
          </cell>
          <cell r="N4">
            <v>60</v>
          </cell>
          <cell r="O4">
            <v>69</v>
          </cell>
          <cell r="P4">
            <v>71</v>
          </cell>
        </row>
        <row r="5">
          <cell r="J5" t="str">
            <v xml:space="preserve"> LP STS</v>
          </cell>
          <cell r="K5">
            <v>80</v>
          </cell>
          <cell r="L5">
            <v>88</v>
          </cell>
          <cell r="M5">
            <v>91</v>
          </cell>
          <cell r="N5">
            <v>86</v>
          </cell>
          <cell r="O5">
            <v>91</v>
          </cell>
          <cell r="P5">
            <v>91</v>
          </cell>
        </row>
        <row r="6">
          <cell r="J6" t="str">
            <v>Master DEG</v>
          </cell>
          <cell r="K6">
            <v>79</v>
          </cell>
          <cell r="L6">
            <v>88</v>
          </cell>
          <cell r="M6">
            <v>90</v>
          </cell>
          <cell r="N6">
            <v>90</v>
          </cell>
          <cell r="O6">
            <v>94</v>
          </cell>
          <cell r="P6">
            <v>94</v>
          </cell>
        </row>
        <row r="7">
          <cell r="J7" t="str">
            <v>Master STS</v>
          </cell>
          <cell r="K7">
            <v>79</v>
          </cell>
          <cell r="L7">
            <v>89</v>
          </cell>
          <cell r="M7">
            <v>94</v>
          </cell>
          <cell r="N7">
            <v>95</v>
          </cell>
          <cell r="O7">
            <v>97</v>
          </cell>
          <cell r="P7">
            <v>98</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workbookViewId="0"/>
  </sheetViews>
  <sheetFormatPr baseColWidth="10" defaultRowHeight="15" x14ac:dyDescent="0.25"/>
  <cols>
    <col min="1" max="1" width="13.5703125" bestFit="1" customWidth="1"/>
  </cols>
  <sheetData>
    <row r="1" spans="1:2" ht="18.75" x14ac:dyDescent="0.25">
      <c r="A1" s="50" t="s">
        <v>65</v>
      </c>
    </row>
    <row r="3" spans="1:2" x14ac:dyDescent="0.25">
      <c r="A3" s="48" t="s">
        <v>66</v>
      </c>
      <c r="B3" s="49" t="s">
        <v>66</v>
      </c>
    </row>
    <row r="5" spans="1:2" x14ac:dyDescent="0.25">
      <c r="A5" s="48" t="s">
        <v>67</v>
      </c>
      <c r="B5" s="49" t="s">
        <v>73</v>
      </c>
    </row>
    <row r="6" spans="1:2" x14ac:dyDescent="0.25">
      <c r="A6" t="s">
        <v>69</v>
      </c>
      <c r="B6" s="49" t="s">
        <v>14</v>
      </c>
    </row>
    <row r="7" spans="1:2" x14ac:dyDescent="0.25">
      <c r="A7" s="48" t="s">
        <v>70</v>
      </c>
      <c r="B7" s="49" t="s">
        <v>17</v>
      </c>
    </row>
    <row r="8" spans="1:2" x14ac:dyDescent="0.25">
      <c r="A8" s="48" t="s">
        <v>68</v>
      </c>
      <c r="B8" s="49" t="s">
        <v>19</v>
      </c>
    </row>
    <row r="9" spans="1:2" x14ac:dyDescent="0.25">
      <c r="A9" s="48" t="s">
        <v>71</v>
      </c>
      <c r="B9" s="49" t="s">
        <v>74</v>
      </c>
    </row>
    <row r="10" spans="1:2" x14ac:dyDescent="0.25">
      <c r="A10" s="48" t="s">
        <v>75</v>
      </c>
      <c r="B10" s="49" t="s">
        <v>78</v>
      </c>
    </row>
    <row r="11" spans="1:2" x14ac:dyDescent="0.25">
      <c r="A11" s="48" t="s">
        <v>76</v>
      </c>
      <c r="B11" s="49" t="s">
        <v>77</v>
      </c>
    </row>
  </sheetData>
  <hyperlinks>
    <hyperlink ref="B5" location="'Tableau 1 - Insertion'!A1" display="Taux d’insertion à 30 mois des diplômés de licence professionnelle et master (en %) selon le régime d’inscription"/>
    <hyperlink ref="B6" location="'Graphique 1 - Cond. d''emploi'!A1" display="Conditions d’emploi à 30 mois des diplômés de licence professionnelle et master (en %)"/>
    <hyperlink ref="B7" location="'Graphique 2 - Cond. discipl.'!A1" display="Conditions d’emploi des diplômés en DEG et STS selon le diplôme et le régime d’inscription (en %, à 30 mois)"/>
    <hyperlink ref="B8" location="'Tableau 2 - salaires'!A1" display="Salaire net mensuel médian à temps plein à 30 mois, en euros"/>
    <hyperlink ref="B9" location="'Tableau 3 - Adéquation'!A1" display="Adéquation de l’emploi, satisfaction des diplômés et mobilité géographique (en %, à 30 mois)"/>
    <hyperlink ref="B10" location="'Annexe 1'!A1" display="Poids de la discipline pour l'ensemble des diplômés respectant les critères de l'enquête selon le diplôme et le régime d'inscription (en %, en colonne)"/>
    <hyperlink ref="B11" location="'Annexe 2'!A1" display="Régime d'inscription pour l'ensemble des diplômés respectant les critères de l'enquête selon le diplôme et le domaine disciplinaire (en %, en ligne)"/>
    <hyperlink ref="B3" location="Méthodologie!A1" display="Méthodologi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workbookViewId="0"/>
  </sheetViews>
  <sheetFormatPr baseColWidth="10" defaultRowHeight="15" x14ac:dyDescent="0.25"/>
  <sheetData>
    <row r="1" spans="1:15" ht="18.75" x14ac:dyDescent="0.25">
      <c r="A1" s="50" t="s">
        <v>66</v>
      </c>
    </row>
    <row r="2" spans="1:15" x14ac:dyDescent="0.25">
      <c r="A2" s="54" t="s">
        <v>88</v>
      </c>
      <c r="B2" s="48"/>
    </row>
    <row r="3" spans="1:15" ht="28.5" customHeight="1" x14ac:dyDescent="0.25">
      <c r="A3" s="55" t="s">
        <v>72</v>
      </c>
      <c r="B3" s="55"/>
      <c r="C3" s="55"/>
      <c r="D3" s="55"/>
      <c r="E3" s="55"/>
      <c r="F3" s="55"/>
      <c r="G3" s="55"/>
      <c r="H3" s="55"/>
      <c r="I3" s="55"/>
      <c r="J3" s="55"/>
      <c r="K3" s="55"/>
      <c r="L3" s="55"/>
      <c r="M3" s="55"/>
      <c r="N3" s="55"/>
      <c r="O3" s="52"/>
    </row>
    <row r="4" spans="1:15" ht="29.25" customHeight="1" x14ac:dyDescent="0.25">
      <c r="A4" s="56" t="s">
        <v>85</v>
      </c>
      <c r="B4" s="56"/>
      <c r="C4" s="56"/>
      <c r="D4" s="56"/>
      <c r="E4" s="56"/>
      <c r="F4" s="56"/>
      <c r="G4" s="56"/>
      <c r="H4" s="56"/>
      <c r="I4" s="56"/>
      <c r="J4" s="56"/>
      <c r="K4" s="56"/>
      <c r="L4" s="56"/>
      <c r="M4" s="56"/>
      <c r="N4" s="56"/>
      <c r="O4" s="53"/>
    </row>
    <row r="5" spans="1:15" s="48" customFormat="1" x14ac:dyDescent="0.25"/>
    <row r="6" spans="1:15" s="48" customFormat="1" x14ac:dyDescent="0.25">
      <c r="A6" s="51" t="s">
        <v>84</v>
      </c>
    </row>
    <row r="7" spans="1:15" s="48" customFormat="1" ht="31.5" customHeight="1" x14ac:dyDescent="0.25">
      <c r="A7" s="55" t="s">
        <v>90</v>
      </c>
      <c r="B7" s="55"/>
      <c r="C7" s="55"/>
      <c r="D7" s="55"/>
      <c r="E7" s="55"/>
      <c r="F7" s="55"/>
      <c r="G7" s="55"/>
      <c r="H7" s="55"/>
      <c r="I7" s="55"/>
      <c r="J7" s="55"/>
      <c r="K7" s="55"/>
      <c r="L7" s="55"/>
      <c r="M7" s="55"/>
      <c r="N7" s="55"/>
    </row>
    <row r="9" spans="1:15" x14ac:dyDescent="0.25">
      <c r="A9" s="51" t="s">
        <v>79</v>
      </c>
    </row>
    <row r="10" spans="1:15" x14ac:dyDescent="0.25">
      <c r="A10" t="s">
        <v>81</v>
      </c>
    </row>
    <row r="11" spans="1:15" x14ac:dyDescent="0.25">
      <c r="A11" t="s">
        <v>82</v>
      </c>
    </row>
    <row r="12" spans="1:15" x14ac:dyDescent="0.25">
      <c r="A12" t="s">
        <v>80</v>
      </c>
    </row>
    <row r="14" spans="1:15" x14ac:dyDescent="0.25">
      <c r="A14" s="51" t="s">
        <v>83</v>
      </c>
    </row>
    <row r="15" spans="1:15" ht="30" customHeight="1" x14ac:dyDescent="0.25">
      <c r="A15" s="56" t="s">
        <v>89</v>
      </c>
      <c r="B15" s="56"/>
      <c r="C15" s="56"/>
      <c r="D15" s="56"/>
      <c r="E15" s="56"/>
      <c r="F15" s="56"/>
      <c r="G15" s="56"/>
      <c r="H15" s="56"/>
      <c r="I15" s="56"/>
      <c r="J15" s="56"/>
      <c r="K15" s="56"/>
      <c r="L15" s="56"/>
      <c r="M15" s="56"/>
      <c r="N15" s="56"/>
    </row>
  </sheetData>
  <mergeCells count="4">
    <mergeCell ref="A3:N3"/>
    <mergeCell ref="A4:N4"/>
    <mergeCell ref="A7:N7"/>
    <mergeCell ref="A15:N15"/>
  </mergeCells>
  <hyperlinks>
    <hyperlink ref="A2"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baseColWidth="10" defaultColWidth="9.140625" defaultRowHeight="15" x14ac:dyDescent="0.25"/>
  <sheetData>
    <row r="1" spans="1:7" x14ac:dyDescent="0.25">
      <c r="A1" s="1" t="s">
        <v>0</v>
      </c>
    </row>
    <row r="2" spans="1:7" s="48" customFormat="1" ht="15.75" thickBot="1" x14ac:dyDescent="0.3">
      <c r="A2" s="54" t="s">
        <v>88</v>
      </c>
    </row>
    <row r="3" spans="1:7" ht="22.5" customHeight="1" thickBot="1" x14ac:dyDescent="0.3">
      <c r="A3" s="57" t="s">
        <v>1</v>
      </c>
      <c r="B3" s="59" t="s">
        <v>86</v>
      </c>
      <c r="C3" s="60"/>
      <c r="D3" s="59" t="s">
        <v>2</v>
      </c>
      <c r="E3" s="60"/>
      <c r="F3" s="59" t="s">
        <v>3</v>
      </c>
      <c r="G3" s="60"/>
    </row>
    <row r="4" spans="1:7" x14ac:dyDescent="0.25">
      <c r="A4" s="58"/>
      <c r="B4" s="2" t="s">
        <v>4</v>
      </c>
      <c r="C4" s="2" t="s">
        <v>5</v>
      </c>
      <c r="D4" s="2" t="s">
        <v>4</v>
      </c>
      <c r="E4" s="2" t="s">
        <v>5</v>
      </c>
      <c r="F4" s="2" t="s">
        <v>4</v>
      </c>
      <c r="G4" s="2" t="s">
        <v>5</v>
      </c>
    </row>
    <row r="5" spans="1:7" ht="15.75" thickBot="1" x14ac:dyDescent="0.3">
      <c r="A5" s="3" t="s">
        <v>6</v>
      </c>
      <c r="B5" s="4">
        <v>91</v>
      </c>
      <c r="C5" s="4">
        <v>93</v>
      </c>
      <c r="D5" s="4">
        <v>95</v>
      </c>
      <c r="E5" s="4">
        <v>96</v>
      </c>
      <c r="F5" s="4">
        <v>96</v>
      </c>
      <c r="G5" s="4">
        <v>95</v>
      </c>
    </row>
    <row r="6" spans="1:7" ht="15.75" thickBot="1" x14ac:dyDescent="0.3">
      <c r="A6" s="3" t="s">
        <v>7</v>
      </c>
      <c r="B6" s="4">
        <v>88</v>
      </c>
      <c r="C6" s="4">
        <v>87</v>
      </c>
      <c r="D6" s="4">
        <v>85</v>
      </c>
      <c r="E6" s="4">
        <v>92</v>
      </c>
      <c r="F6" s="4" t="s">
        <v>8</v>
      </c>
      <c r="G6" s="4">
        <v>98</v>
      </c>
    </row>
    <row r="7" spans="1:7" ht="15.75" thickBot="1" x14ac:dyDescent="0.3">
      <c r="A7" s="3" t="s">
        <v>9</v>
      </c>
      <c r="B7" s="4">
        <v>87</v>
      </c>
      <c r="C7" s="4">
        <v>89</v>
      </c>
      <c r="D7" s="4">
        <v>91</v>
      </c>
      <c r="E7" s="4">
        <v>96</v>
      </c>
      <c r="F7" s="4">
        <v>94</v>
      </c>
      <c r="G7" s="4">
        <v>94</v>
      </c>
    </row>
    <row r="8" spans="1:7" ht="15.75" thickBot="1" x14ac:dyDescent="0.3">
      <c r="A8" s="5" t="s">
        <v>10</v>
      </c>
      <c r="B8" s="6">
        <v>93</v>
      </c>
      <c r="C8" s="6">
        <v>92</v>
      </c>
      <c r="D8" s="6">
        <v>96</v>
      </c>
      <c r="E8" s="6">
        <v>96</v>
      </c>
      <c r="F8" s="6">
        <v>97</v>
      </c>
      <c r="G8" s="6">
        <v>97</v>
      </c>
    </row>
    <row r="9" spans="1:7" x14ac:dyDescent="0.25">
      <c r="A9" s="7" t="s">
        <v>11</v>
      </c>
      <c r="B9" s="8">
        <v>91</v>
      </c>
      <c r="C9" s="8">
        <v>91</v>
      </c>
      <c r="D9" s="8">
        <v>95</v>
      </c>
      <c r="E9" s="8">
        <v>96</v>
      </c>
      <c r="F9" s="8">
        <v>97</v>
      </c>
      <c r="G9" s="8">
        <v>96</v>
      </c>
    </row>
    <row r="10" spans="1:7" x14ac:dyDescent="0.25">
      <c r="A10" s="10" t="s">
        <v>12</v>
      </c>
    </row>
    <row r="11" spans="1:7" x14ac:dyDescent="0.25">
      <c r="A11" s="11" t="s">
        <v>13</v>
      </c>
    </row>
  </sheetData>
  <mergeCells count="4">
    <mergeCell ref="A3:A4"/>
    <mergeCell ref="B3:C3"/>
    <mergeCell ref="D3:E3"/>
    <mergeCell ref="F3:G3"/>
  </mergeCells>
  <hyperlinks>
    <hyperlink ref="A2" location="Sommaire!A1"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heetViews>
  <sheetFormatPr baseColWidth="10" defaultRowHeight="15" x14ac:dyDescent="0.25"/>
  <sheetData>
    <row r="1" spans="1:1" x14ac:dyDescent="0.25">
      <c r="A1" s="1" t="s">
        <v>14</v>
      </c>
    </row>
    <row r="2" spans="1:1" s="48" customFormat="1" x14ac:dyDescent="0.25">
      <c r="A2" s="54" t="s">
        <v>88</v>
      </c>
    </row>
    <row r="3" spans="1:1" x14ac:dyDescent="0.25">
      <c r="A3" s="12"/>
    </row>
    <row r="18" spans="1:1" x14ac:dyDescent="0.25">
      <c r="A18" s="11" t="s">
        <v>16</v>
      </c>
    </row>
    <row r="19" spans="1:1" x14ac:dyDescent="0.25">
      <c r="A19" s="11" t="s">
        <v>15</v>
      </c>
    </row>
  </sheetData>
  <hyperlinks>
    <hyperlink ref="A2" location="Sommaire!A1" display="Retour au sommair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heetViews>
  <sheetFormatPr baseColWidth="10" defaultRowHeight="15" x14ac:dyDescent="0.25"/>
  <sheetData>
    <row r="1" spans="1:1" x14ac:dyDescent="0.25">
      <c r="A1" s="1" t="s">
        <v>17</v>
      </c>
    </row>
    <row r="2" spans="1:1" s="48" customFormat="1" x14ac:dyDescent="0.25">
      <c r="A2" s="54" t="s">
        <v>88</v>
      </c>
    </row>
    <row r="19" spans="1:1" x14ac:dyDescent="0.25">
      <c r="A19" s="11" t="s">
        <v>18</v>
      </c>
    </row>
  </sheetData>
  <hyperlinks>
    <hyperlink ref="A2" location="Sommaire!A1" display="Retour au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heetViews>
  <sheetFormatPr baseColWidth="10" defaultRowHeight="15" x14ac:dyDescent="0.25"/>
  <sheetData>
    <row r="1" spans="1:7" x14ac:dyDescent="0.25">
      <c r="A1" s="1" t="s">
        <v>19</v>
      </c>
    </row>
    <row r="2" spans="1:7" s="48" customFormat="1" ht="15.75" thickBot="1" x14ac:dyDescent="0.3">
      <c r="A2" s="54" t="s">
        <v>88</v>
      </c>
    </row>
    <row r="3" spans="1:7" ht="24.75" customHeight="1" thickBot="1" x14ac:dyDescent="0.3">
      <c r="A3" s="57" t="s">
        <v>20</v>
      </c>
      <c r="B3" s="59" t="s">
        <v>86</v>
      </c>
      <c r="C3" s="60"/>
      <c r="D3" s="59" t="s">
        <v>21</v>
      </c>
      <c r="E3" s="60"/>
      <c r="F3" s="59" t="s">
        <v>22</v>
      </c>
      <c r="G3" s="60"/>
    </row>
    <row r="4" spans="1:7" ht="15.75" thickBot="1" x14ac:dyDescent="0.3">
      <c r="A4" s="61"/>
      <c r="B4" s="2" t="s">
        <v>4</v>
      </c>
      <c r="C4" s="2" t="s">
        <v>23</v>
      </c>
      <c r="D4" s="2" t="s">
        <v>4</v>
      </c>
      <c r="E4" s="2" t="s">
        <v>23</v>
      </c>
      <c r="F4" s="2" t="s">
        <v>4</v>
      </c>
      <c r="G4" s="2" t="s">
        <v>23</v>
      </c>
    </row>
    <row r="5" spans="1:7" x14ac:dyDescent="0.25">
      <c r="A5" s="13" t="s">
        <v>6</v>
      </c>
      <c r="B5" s="14">
        <v>1580</v>
      </c>
      <c r="C5" s="14">
        <v>2100</v>
      </c>
      <c r="D5" s="14">
        <v>1760</v>
      </c>
      <c r="E5" s="14">
        <v>2350</v>
      </c>
      <c r="F5" s="14">
        <v>1700</v>
      </c>
      <c r="G5" s="14">
        <v>2210</v>
      </c>
    </row>
    <row r="6" spans="1:7" x14ac:dyDescent="0.25">
      <c r="A6" s="13" t="s">
        <v>7</v>
      </c>
      <c r="B6" s="14">
        <v>1500</v>
      </c>
      <c r="C6" s="14">
        <v>1720</v>
      </c>
      <c r="D6" s="14">
        <v>1650</v>
      </c>
      <c r="E6" s="14">
        <v>1850</v>
      </c>
      <c r="F6" s="13" t="s">
        <v>24</v>
      </c>
      <c r="G6" s="14">
        <v>2110</v>
      </c>
    </row>
    <row r="7" spans="1:7" x14ac:dyDescent="0.25">
      <c r="A7" s="13" t="s">
        <v>9</v>
      </c>
      <c r="B7" s="14">
        <v>1520</v>
      </c>
      <c r="C7" s="14">
        <v>1750</v>
      </c>
      <c r="D7" s="14">
        <v>1700</v>
      </c>
      <c r="E7" s="14">
        <v>2130</v>
      </c>
      <c r="F7" s="14">
        <v>1680</v>
      </c>
      <c r="G7" s="14">
        <v>2030</v>
      </c>
    </row>
    <row r="8" spans="1:7" x14ac:dyDescent="0.25">
      <c r="A8" s="13" t="s">
        <v>10</v>
      </c>
      <c r="B8" s="14">
        <v>1650</v>
      </c>
      <c r="C8" s="14">
        <v>2090</v>
      </c>
      <c r="D8" s="14">
        <v>1800</v>
      </c>
      <c r="E8" s="14">
        <v>2350</v>
      </c>
      <c r="F8" s="14">
        <v>1830</v>
      </c>
      <c r="G8" s="14">
        <v>2310</v>
      </c>
    </row>
    <row r="9" spans="1:7" x14ac:dyDescent="0.25">
      <c r="A9" s="9" t="s">
        <v>25</v>
      </c>
      <c r="B9" s="15">
        <v>1610</v>
      </c>
      <c r="C9" s="15">
        <v>2000</v>
      </c>
      <c r="D9" s="15">
        <v>1800</v>
      </c>
      <c r="E9" s="15">
        <v>2310</v>
      </c>
      <c r="F9" s="15">
        <v>1790</v>
      </c>
      <c r="G9" s="15">
        <v>2220</v>
      </c>
    </row>
    <row r="10" spans="1:7" x14ac:dyDescent="0.25">
      <c r="A10" s="11" t="s">
        <v>18</v>
      </c>
    </row>
  </sheetData>
  <mergeCells count="4">
    <mergeCell ref="A3:A4"/>
    <mergeCell ref="B3:C3"/>
    <mergeCell ref="D3:E3"/>
    <mergeCell ref="F3:G3"/>
  </mergeCells>
  <hyperlinks>
    <hyperlink ref="A2" location="Sommaire!A1" display="Retour au sommair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baseColWidth="10" defaultRowHeight="15" x14ac:dyDescent="0.25"/>
  <sheetData>
    <row r="1" spans="1:7" x14ac:dyDescent="0.25">
      <c r="A1" s="16" t="s">
        <v>26</v>
      </c>
    </row>
    <row r="2" spans="1:7" s="48" customFormat="1" ht="15.75" thickBot="1" x14ac:dyDescent="0.3">
      <c r="A2" s="54" t="s">
        <v>88</v>
      </c>
    </row>
    <row r="3" spans="1:7" ht="23.25" customHeight="1" thickBot="1" x14ac:dyDescent="0.3">
      <c r="A3" s="57"/>
      <c r="B3" s="59" t="s">
        <v>86</v>
      </c>
      <c r="C3" s="60"/>
      <c r="D3" s="59" t="s">
        <v>21</v>
      </c>
      <c r="E3" s="60"/>
      <c r="F3" s="59" t="s">
        <v>27</v>
      </c>
      <c r="G3" s="60"/>
    </row>
    <row r="4" spans="1:7" ht="15.75" thickBot="1" x14ac:dyDescent="0.3">
      <c r="A4" s="61"/>
      <c r="B4" s="2" t="s">
        <v>4</v>
      </c>
      <c r="C4" s="2" t="s">
        <v>23</v>
      </c>
      <c r="D4" s="2" t="s">
        <v>4</v>
      </c>
      <c r="E4" s="2" t="s">
        <v>23</v>
      </c>
      <c r="F4" s="2" t="s">
        <v>4</v>
      </c>
      <c r="G4" s="2" t="s">
        <v>23</v>
      </c>
    </row>
    <row r="5" spans="1:7" ht="23.25" thickBot="1" x14ac:dyDescent="0.3">
      <c r="A5" s="17" t="s">
        <v>28</v>
      </c>
      <c r="B5" s="17">
        <v>70</v>
      </c>
      <c r="C5" s="17">
        <v>77</v>
      </c>
      <c r="D5" s="17">
        <v>77</v>
      </c>
      <c r="E5" s="17">
        <v>86</v>
      </c>
      <c r="F5" s="17">
        <v>78</v>
      </c>
      <c r="G5" s="17">
        <v>87</v>
      </c>
    </row>
    <row r="6" spans="1:7" ht="23.25" thickBot="1" x14ac:dyDescent="0.3">
      <c r="A6" s="17" t="s">
        <v>29</v>
      </c>
      <c r="B6" s="17">
        <v>77</v>
      </c>
      <c r="C6" s="17">
        <v>79</v>
      </c>
      <c r="D6" s="17">
        <v>83</v>
      </c>
      <c r="E6" s="17">
        <v>87</v>
      </c>
      <c r="F6" s="17">
        <v>85</v>
      </c>
      <c r="G6" s="17">
        <v>88</v>
      </c>
    </row>
    <row r="7" spans="1:7" ht="23.25" thickBot="1" x14ac:dyDescent="0.3">
      <c r="A7" s="17" t="s">
        <v>30</v>
      </c>
      <c r="B7" s="17">
        <v>90</v>
      </c>
      <c r="C7" s="17">
        <v>90</v>
      </c>
      <c r="D7" s="17">
        <v>92</v>
      </c>
      <c r="E7" s="17">
        <v>92</v>
      </c>
      <c r="F7" s="17">
        <v>93</v>
      </c>
      <c r="G7" s="17">
        <v>93</v>
      </c>
    </row>
    <row r="8" spans="1:7" ht="23.25" thickBot="1" x14ac:dyDescent="0.3">
      <c r="A8" s="17" t="s">
        <v>31</v>
      </c>
      <c r="B8" s="17">
        <v>86</v>
      </c>
      <c r="C8" s="17">
        <v>86</v>
      </c>
      <c r="D8" s="17">
        <v>89</v>
      </c>
      <c r="E8" s="17">
        <v>89</v>
      </c>
      <c r="F8" s="17">
        <v>89</v>
      </c>
      <c r="G8" s="17">
        <v>89</v>
      </c>
    </row>
    <row r="9" spans="1:7" ht="23.25" thickBot="1" x14ac:dyDescent="0.3">
      <c r="A9" s="17" t="s">
        <v>32</v>
      </c>
      <c r="B9" s="17">
        <v>65</v>
      </c>
      <c r="C9" s="17">
        <v>62</v>
      </c>
      <c r="D9" s="17">
        <v>70</v>
      </c>
      <c r="E9" s="17">
        <v>73</v>
      </c>
      <c r="F9" s="17">
        <v>71</v>
      </c>
      <c r="G9" s="17">
        <v>72</v>
      </c>
    </row>
    <row r="10" spans="1:7" ht="15.75" thickBot="1" x14ac:dyDescent="0.3">
      <c r="A10" s="17" t="s">
        <v>33</v>
      </c>
      <c r="B10" s="17">
        <v>43</v>
      </c>
      <c r="C10" s="17">
        <v>46</v>
      </c>
      <c r="D10" s="17">
        <v>31</v>
      </c>
      <c r="E10" s="17">
        <v>33</v>
      </c>
      <c r="F10" s="17">
        <v>32</v>
      </c>
      <c r="G10" s="17">
        <v>38</v>
      </c>
    </row>
    <row r="11" spans="1:7" x14ac:dyDescent="0.25">
      <c r="A11" s="18" t="s">
        <v>34</v>
      </c>
    </row>
    <row r="12" spans="1:7" x14ac:dyDescent="0.25">
      <c r="A12" s="11" t="s">
        <v>18</v>
      </c>
    </row>
  </sheetData>
  <mergeCells count="4">
    <mergeCell ref="A3:A4"/>
    <mergeCell ref="B3:C3"/>
    <mergeCell ref="D3:E3"/>
    <mergeCell ref="F3:G3"/>
  </mergeCells>
  <hyperlinks>
    <hyperlink ref="A2" location="Sommaire!A1" display="Retour au sommair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heetViews>
  <sheetFormatPr baseColWidth="10" defaultRowHeight="15" x14ac:dyDescent="0.25"/>
  <cols>
    <col min="1" max="1" width="28.7109375" bestFit="1" customWidth="1"/>
    <col min="5" max="5" width="13.7109375" customWidth="1"/>
    <col min="9" max="9" width="14.140625" customWidth="1"/>
  </cols>
  <sheetData>
    <row r="1" spans="1:9" s="20" customFormat="1" ht="14.25" customHeight="1" x14ac:dyDescent="0.2">
      <c r="A1" s="19" t="s">
        <v>35</v>
      </c>
    </row>
    <row r="2" spans="1:9" s="20" customFormat="1" ht="14.25" customHeight="1" thickBot="1" x14ac:dyDescent="0.25">
      <c r="A2" s="54" t="s">
        <v>88</v>
      </c>
    </row>
    <row r="3" spans="1:9" ht="15.75" thickBot="1" x14ac:dyDescent="0.3">
      <c r="B3" s="62" t="s">
        <v>36</v>
      </c>
      <c r="C3" s="63"/>
      <c r="D3" s="64"/>
      <c r="E3" s="65"/>
      <c r="F3" s="62" t="s">
        <v>37</v>
      </c>
      <c r="G3" s="63"/>
      <c r="H3" s="64"/>
      <c r="I3" s="65"/>
    </row>
    <row r="4" spans="1:9" ht="33.75" x14ac:dyDescent="0.25">
      <c r="A4" s="21"/>
      <c r="B4" s="2" t="s">
        <v>38</v>
      </c>
      <c r="C4" s="2" t="s">
        <v>87</v>
      </c>
      <c r="D4" s="2" t="s">
        <v>3</v>
      </c>
      <c r="E4" s="2" t="s">
        <v>21</v>
      </c>
      <c r="F4" s="2" t="s">
        <v>38</v>
      </c>
      <c r="G4" s="2" t="s">
        <v>87</v>
      </c>
      <c r="H4" s="2" t="s">
        <v>3</v>
      </c>
      <c r="I4" s="2" t="s">
        <v>21</v>
      </c>
    </row>
    <row r="5" spans="1:9" x14ac:dyDescent="0.25">
      <c r="A5" s="22" t="s">
        <v>39</v>
      </c>
      <c r="B5" s="23">
        <v>40</v>
      </c>
      <c r="C5" s="23">
        <v>36</v>
      </c>
      <c r="D5" s="23">
        <v>42</v>
      </c>
      <c r="E5" s="24">
        <v>42</v>
      </c>
      <c r="F5" s="23">
        <v>45</v>
      </c>
      <c r="G5" s="23">
        <v>38</v>
      </c>
      <c r="H5" s="23">
        <v>67</v>
      </c>
      <c r="I5" s="24">
        <v>63</v>
      </c>
    </row>
    <row r="6" spans="1:9" x14ac:dyDescent="0.25">
      <c r="A6" s="25" t="s">
        <v>40</v>
      </c>
      <c r="B6" s="26">
        <v>2</v>
      </c>
      <c r="C6" s="26">
        <v>4</v>
      </c>
      <c r="D6" s="26">
        <v>1</v>
      </c>
      <c r="E6" s="27">
        <v>1</v>
      </c>
      <c r="F6" s="26">
        <v>10</v>
      </c>
      <c r="G6" s="26">
        <v>11</v>
      </c>
      <c r="H6" s="26">
        <v>8</v>
      </c>
      <c r="I6" s="27">
        <v>7</v>
      </c>
    </row>
    <row r="7" spans="1:9" x14ac:dyDescent="0.25">
      <c r="A7" s="25" t="s">
        <v>41</v>
      </c>
      <c r="B7" s="26">
        <v>3</v>
      </c>
      <c r="C7" s="26">
        <v>5</v>
      </c>
      <c r="D7" s="26">
        <v>2</v>
      </c>
      <c r="E7" s="27">
        <v>2</v>
      </c>
      <c r="F7" s="26">
        <v>5</v>
      </c>
      <c r="G7" s="26">
        <v>5</v>
      </c>
      <c r="H7" s="26">
        <v>8</v>
      </c>
      <c r="I7" s="27">
        <v>7</v>
      </c>
    </row>
    <row r="8" spans="1:9" x14ac:dyDescent="0.25">
      <c r="A8" s="25" t="s">
        <v>42</v>
      </c>
      <c r="B8" s="26">
        <v>32</v>
      </c>
      <c r="C8" s="26">
        <v>24</v>
      </c>
      <c r="D8" s="26">
        <v>36</v>
      </c>
      <c r="E8" s="27">
        <v>38</v>
      </c>
      <c r="F8" s="26">
        <v>24</v>
      </c>
      <c r="G8" s="26">
        <v>17</v>
      </c>
      <c r="H8" s="26">
        <v>44</v>
      </c>
      <c r="I8" s="27">
        <v>44</v>
      </c>
    </row>
    <row r="9" spans="1:9" x14ac:dyDescent="0.25">
      <c r="A9" s="28" t="s">
        <v>43</v>
      </c>
      <c r="B9" s="29">
        <v>2</v>
      </c>
      <c r="C9" s="29">
        <v>3</v>
      </c>
      <c r="D9" s="29">
        <v>3</v>
      </c>
      <c r="E9" s="30">
        <v>2</v>
      </c>
      <c r="F9" s="29">
        <v>5</v>
      </c>
      <c r="G9" s="29">
        <v>4</v>
      </c>
      <c r="H9" s="29">
        <v>7</v>
      </c>
      <c r="I9" s="30">
        <v>5</v>
      </c>
    </row>
    <row r="10" spans="1:9" x14ac:dyDescent="0.25">
      <c r="A10" s="31" t="s">
        <v>44</v>
      </c>
      <c r="B10" s="32">
        <v>2</v>
      </c>
      <c r="C10" s="32">
        <v>3</v>
      </c>
      <c r="D10" s="32">
        <v>1</v>
      </c>
      <c r="E10" s="33">
        <v>1</v>
      </c>
      <c r="F10" s="32">
        <v>9</v>
      </c>
      <c r="G10" s="32">
        <v>11</v>
      </c>
      <c r="H10" s="32">
        <v>2</v>
      </c>
      <c r="I10" s="33">
        <v>2</v>
      </c>
    </row>
    <row r="11" spans="1:9" x14ac:dyDescent="0.25">
      <c r="A11" s="34" t="s">
        <v>45</v>
      </c>
      <c r="B11" s="35">
        <v>9</v>
      </c>
      <c r="C11" s="35">
        <v>15</v>
      </c>
      <c r="D11" s="35">
        <v>2</v>
      </c>
      <c r="E11" s="36">
        <v>6</v>
      </c>
      <c r="F11" s="35">
        <v>20</v>
      </c>
      <c r="G11" s="35">
        <v>24</v>
      </c>
      <c r="H11" s="35">
        <v>7</v>
      </c>
      <c r="I11" s="36">
        <v>9</v>
      </c>
    </row>
    <row r="12" spans="1:9" x14ac:dyDescent="0.25">
      <c r="A12" s="25" t="s">
        <v>46</v>
      </c>
      <c r="B12" s="26">
        <v>0</v>
      </c>
      <c r="C12" s="26">
        <v>1</v>
      </c>
      <c r="D12" s="37" t="s">
        <v>47</v>
      </c>
      <c r="E12" s="38" t="s">
        <v>47</v>
      </c>
      <c r="F12" s="26">
        <v>3</v>
      </c>
      <c r="G12" s="26">
        <v>4</v>
      </c>
      <c r="H12" s="37">
        <v>0</v>
      </c>
      <c r="I12" s="38">
        <v>1</v>
      </c>
    </row>
    <row r="13" spans="1:9" x14ac:dyDescent="0.25">
      <c r="A13" s="25" t="s">
        <v>48</v>
      </c>
      <c r="B13" s="26">
        <v>0</v>
      </c>
      <c r="C13" s="26">
        <v>0</v>
      </c>
      <c r="D13" s="37" t="s">
        <v>47</v>
      </c>
      <c r="E13" s="38" t="s">
        <v>47</v>
      </c>
      <c r="F13" s="26">
        <v>5</v>
      </c>
      <c r="G13" s="26">
        <v>6</v>
      </c>
      <c r="H13" s="37">
        <v>0</v>
      </c>
      <c r="I13" s="38">
        <v>0</v>
      </c>
    </row>
    <row r="14" spans="1:9" x14ac:dyDescent="0.25">
      <c r="A14" s="25" t="s">
        <v>49</v>
      </c>
      <c r="B14" s="26">
        <v>5</v>
      </c>
      <c r="C14" s="26">
        <v>8</v>
      </c>
      <c r="D14" s="26">
        <v>2</v>
      </c>
      <c r="E14" s="27">
        <v>3</v>
      </c>
      <c r="F14" s="26">
        <v>5</v>
      </c>
      <c r="G14" s="26">
        <v>6</v>
      </c>
      <c r="H14" s="26">
        <v>3</v>
      </c>
      <c r="I14" s="27">
        <v>3</v>
      </c>
    </row>
    <row r="15" spans="1:9" x14ac:dyDescent="0.25">
      <c r="A15" s="25" t="s">
        <v>50</v>
      </c>
      <c r="B15" s="26">
        <v>4</v>
      </c>
      <c r="C15" s="26">
        <v>6</v>
      </c>
      <c r="D15" s="26">
        <v>1</v>
      </c>
      <c r="E15" s="27">
        <v>3</v>
      </c>
      <c r="F15" s="26">
        <v>7</v>
      </c>
      <c r="G15" s="26">
        <v>8</v>
      </c>
      <c r="H15" s="26">
        <v>3</v>
      </c>
      <c r="I15" s="27">
        <v>5</v>
      </c>
    </row>
    <row r="16" spans="1:9" x14ac:dyDescent="0.25">
      <c r="A16" s="22" t="s">
        <v>51</v>
      </c>
      <c r="B16" s="23">
        <v>50</v>
      </c>
      <c r="C16" s="23">
        <v>46</v>
      </c>
      <c r="D16" s="23">
        <v>55</v>
      </c>
      <c r="E16" s="24">
        <v>51</v>
      </c>
      <c r="F16" s="23">
        <v>27</v>
      </c>
      <c r="G16" s="23">
        <v>27</v>
      </c>
      <c r="H16" s="23">
        <v>24</v>
      </c>
      <c r="I16" s="24">
        <v>26</v>
      </c>
    </row>
    <row r="17" spans="1:9" x14ac:dyDescent="0.25">
      <c r="A17" s="25" t="s">
        <v>52</v>
      </c>
      <c r="B17" s="26">
        <v>7</v>
      </c>
      <c r="C17" s="26">
        <v>10</v>
      </c>
      <c r="D17" s="26">
        <v>3</v>
      </c>
      <c r="E17" s="27">
        <v>7</v>
      </c>
      <c r="F17" s="26">
        <v>9</v>
      </c>
      <c r="G17" s="26">
        <v>10</v>
      </c>
      <c r="H17" s="26">
        <v>2</v>
      </c>
      <c r="I17" s="27">
        <v>7</v>
      </c>
    </row>
    <row r="18" spans="1:9" x14ac:dyDescent="0.25">
      <c r="A18" s="25" t="s">
        <v>53</v>
      </c>
      <c r="B18" s="26">
        <v>4</v>
      </c>
      <c r="C18" s="26">
        <v>3</v>
      </c>
      <c r="D18" s="26">
        <v>5</v>
      </c>
      <c r="E18" s="27">
        <v>5</v>
      </c>
      <c r="F18" s="26">
        <v>4</v>
      </c>
      <c r="G18" s="26">
        <v>4</v>
      </c>
      <c r="H18" s="26">
        <v>6</v>
      </c>
      <c r="I18" s="27">
        <v>5</v>
      </c>
    </row>
    <row r="19" spans="1:9" x14ac:dyDescent="0.25">
      <c r="A19" s="25" t="s">
        <v>54</v>
      </c>
      <c r="B19" s="26">
        <v>26</v>
      </c>
      <c r="C19" s="26">
        <v>21</v>
      </c>
      <c r="D19" s="26">
        <v>37</v>
      </c>
      <c r="E19" s="27">
        <v>27</v>
      </c>
      <c r="F19" s="26">
        <v>5</v>
      </c>
      <c r="G19" s="26">
        <v>5</v>
      </c>
      <c r="H19" s="26">
        <v>8</v>
      </c>
      <c r="I19" s="27">
        <v>6</v>
      </c>
    </row>
    <row r="20" spans="1:9" x14ac:dyDescent="0.25">
      <c r="A20" s="25" t="s">
        <v>55</v>
      </c>
      <c r="B20" s="26">
        <v>9</v>
      </c>
      <c r="C20" s="26">
        <v>9</v>
      </c>
      <c r="D20" s="26">
        <v>9</v>
      </c>
      <c r="E20" s="27">
        <v>11</v>
      </c>
      <c r="F20" s="26">
        <v>5</v>
      </c>
      <c r="G20" s="26">
        <v>5</v>
      </c>
      <c r="H20" s="26">
        <v>7</v>
      </c>
      <c r="I20" s="27">
        <v>7</v>
      </c>
    </row>
    <row r="21" spans="1:9" x14ac:dyDescent="0.25">
      <c r="A21" s="28" t="s">
        <v>56</v>
      </c>
      <c r="B21" s="29">
        <v>2</v>
      </c>
      <c r="C21" s="29">
        <v>4</v>
      </c>
      <c r="D21" s="29">
        <v>1</v>
      </c>
      <c r="E21" s="30">
        <v>1</v>
      </c>
      <c r="F21" s="29">
        <v>4</v>
      </c>
      <c r="G21" s="29">
        <v>5</v>
      </c>
      <c r="H21" s="29">
        <v>2</v>
      </c>
      <c r="I21" s="30">
        <v>1</v>
      </c>
    </row>
    <row r="22" spans="1:9" x14ac:dyDescent="0.25">
      <c r="A22" s="34" t="s">
        <v>11</v>
      </c>
      <c r="B22" s="35">
        <v>100</v>
      </c>
      <c r="C22" s="35">
        <v>100</v>
      </c>
      <c r="D22" s="35">
        <v>100</v>
      </c>
      <c r="E22" s="36">
        <v>100</v>
      </c>
      <c r="F22" s="35">
        <v>100</v>
      </c>
      <c r="G22" s="35">
        <v>100</v>
      </c>
      <c r="H22" s="35">
        <v>100</v>
      </c>
      <c r="I22" s="36">
        <v>100</v>
      </c>
    </row>
    <row r="23" spans="1:9" x14ac:dyDescent="0.25">
      <c r="A23" s="11" t="s">
        <v>18</v>
      </c>
    </row>
  </sheetData>
  <mergeCells count="2">
    <mergeCell ref="B3:E3"/>
    <mergeCell ref="F3:I3"/>
  </mergeCells>
  <hyperlinks>
    <hyperlink ref="A2" location="Sommaire!A1" display="Retour au sommair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heetViews>
  <sheetFormatPr baseColWidth="10" defaultRowHeight="15" x14ac:dyDescent="0.25"/>
  <cols>
    <col min="1" max="1" width="36.85546875" customWidth="1"/>
    <col min="3" max="3" width="13" customWidth="1"/>
    <col min="8" max="8" width="12.5703125" customWidth="1"/>
  </cols>
  <sheetData>
    <row r="1" spans="1:11" s="39" customFormat="1" x14ac:dyDescent="0.25">
      <c r="A1" s="19" t="s">
        <v>57</v>
      </c>
    </row>
    <row r="2" spans="1:11" s="39" customFormat="1" ht="15.75" thickBot="1" x14ac:dyDescent="0.3">
      <c r="A2" s="54" t="s">
        <v>88</v>
      </c>
    </row>
    <row r="3" spans="1:11" ht="15.75" thickBot="1" x14ac:dyDescent="0.3">
      <c r="B3" s="62" t="s">
        <v>36</v>
      </c>
      <c r="C3" s="63"/>
      <c r="D3" s="64"/>
      <c r="E3" s="64"/>
      <c r="F3" s="66"/>
      <c r="G3" s="62" t="s">
        <v>37</v>
      </c>
      <c r="H3" s="63"/>
      <c r="I3" s="64"/>
      <c r="J3" s="64"/>
      <c r="K3" s="66"/>
    </row>
    <row r="4" spans="1:11" ht="33.75" x14ac:dyDescent="0.25">
      <c r="A4" s="40"/>
      <c r="B4" s="2" t="s">
        <v>87</v>
      </c>
      <c r="C4" s="2" t="s">
        <v>21</v>
      </c>
      <c r="D4" s="2" t="s">
        <v>3</v>
      </c>
      <c r="E4" s="2" t="s">
        <v>58</v>
      </c>
      <c r="F4" s="2" t="s">
        <v>59</v>
      </c>
      <c r="G4" s="2" t="s">
        <v>87</v>
      </c>
      <c r="H4" s="2" t="s">
        <v>21</v>
      </c>
      <c r="I4" s="2" t="s">
        <v>3</v>
      </c>
      <c r="J4" s="2" t="s">
        <v>58</v>
      </c>
      <c r="K4" s="2" t="s">
        <v>59</v>
      </c>
    </row>
    <row r="5" spans="1:11" x14ac:dyDescent="0.25">
      <c r="A5" s="41" t="s">
        <v>60</v>
      </c>
      <c r="B5" s="41">
        <v>33.770000000000003</v>
      </c>
      <c r="C5" s="41">
        <v>35.46</v>
      </c>
      <c r="D5" s="41">
        <v>25.9</v>
      </c>
      <c r="E5" s="41">
        <v>4.87</v>
      </c>
      <c r="F5" s="42">
        <v>100</v>
      </c>
      <c r="G5" s="41">
        <v>65.5</v>
      </c>
      <c r="H5" s="41">
        <v>21.45</v>
      </c>
      <c r="I5" s="41">
        <v>9.73</v>
      </c>
      <c r="J5" s="41">
        <v>3.32</v>
      </c>
      <c r="K5" s="42">
        <v>100</v>
      </c>
    </row>
    <row r="6" spans="1:11" x14ac:dyDescent="0.25">
      <c r="A6" s="43" t="s">
        <v>61</v>
      </c>
      <c r="B6" s="43">
        <v>68.42</v>
      </c>
      <c r="C6" s="43">
        <v>20.49</v>
      </c>
      <c r="D6" s="43">
        <v>7.89</v>
      </c>
      <c r="E6" s="43">
        <v>3.2</v>
      </c>
      <c r="F6" s="44">
        <v>100</v>
      </c>
      <c r="G6" s="43">
        <v>94.31</v>
      </c>
      <c r="H6" s="43">
        <v>3.32</v>
      </c>
      <c r="I6" s="43">
        <v>1.5</v>
      </c>
      <c r="J6" s="43">
        <v>0.87</v>
      </c>
      <c r="K6" s="44">
        <v>100</v>
      </c>
    </row>
    <row r="7" spans="1:11" x14ac:dyDescent="0.25">
      <c r="A7" s="43" t="s">
        <v>62</v>
      </c>
      <c r="B7" s="43">
        <v>63.93</v>
      </c>
      <c r="C7" s="43">
        <v>21.93</v>
      </c>
      <c r="D7" s="43">
        <v>7.19</v>
      </c>
      <c r="E7" s="43">
        <v>6.94</v>
      </c>
      <c r="F7" s="44">
        <v>100</v>
      </c>
      <c r="G7" s="43">
        <v>88.09</v>
      </c>
      <c r="H7" s="43">
        <v>7.16</v>
      </c>
      <c r="I7" s="43">
        <v>2.34</v>
      </c>
      <c r="J7" s="43">
        <v>2.4</v>
      </c>
      <c r="K7" s="44">
        <v>100</v>
      </c>
    </row>
    <row r="8" spans="1:11" x14ac:dyDescent="0.25">
      <c r="A8" s="43" t="s">
        <v>63</v>
      </c>
      <c r="B8" s="43">
        <v>36.590000000000003</v>
      </c>
      <c r="C8" s="43">
        <v>34.380000000000003</v>
      </c>
      <c r="D8" s="43">
        <v>25.73</v>
      </c>
      <c r="E8" s="43">
        <v>3.3</v>
      </c>
      <c r="F8" s="44">
        <v>100</v>
      </c>
      <c r="G8" s="43">
        <v>77.33</v>
      </c>
      <c r="H8" s="43">
        <v>15.11</v>
      </c>
      <c r="I8" s="43">
        <v>5.85</v>
      </c>
      <c r="J8" s="43">
        <v>1.71</v>
      </c>
      <c r="K8" s="44">
        <v>100</v>
      </c>
    </row>
    <row r="9" spans="1:11" x14ac:dyDescent="0.25">
      <c r="A9" s="45" t="s">
        <v>64</v>
      </c>
      <c r="B9" s="46">
        <v>38.39</v>
      </c>
      <c r="C9" s="46">
        <v>33.479999999999997</v>
      </c>
      <c r="D9" s="46">
        <v>23.81</v>
      </c>
      <c r="E9" s="46">
        <v>4.32</v>
      </c>
      <c r="F9" s="47">
        <v>100</v>
      </c>
      <c r="G9" s="46">
        <v>75.709999999999994</v>
      </c>
      <c r="H9" s="46">
        <v>15.3</v>
      </c>
      <c r="I9" s="46">
        <v>6.5</v>
      </c>
      <c r="J9" s="46">
        <v>2.4900000000000002</v>
      </c>
      <c r="K9" s="47">
        <v>100</v>
      </c>
    </row>
    <row r="10" spans="1:11" x14ac:dyDescent="0.25">
      <c r="A10" s="11" t="s">
        <v>18</v>
      </c>
    </row>
  </sheetData>
  <mergeCells count="2">
    <mergeCell ref="B3:F3"/>
    <mergeCell ref="G3:K3"/>
  </mergeCells>
  <hyperlinks>
    <hyperlink ref="A2" location="Sommaire!A1" display="Retour au sommair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Sommaire</vt:lpstr>
      <vt:lpstr>Méthodologie</vt:lpstr>
      <vt:lpstr>Tableau 1 - Insertion</vt:lpstr>
      <vt:lpstr>Graphique 1 - Cond. d'emploi</vt:lpstr>
      <vt:lpstr>Graphique 2 - Cond. discipl.</vt:lpstr>
      <vt:lpstr>Tableau 2 - salaires</vt:lpstr>
      <vt:lpstr>Tableau 3 - Adéquation</vt:lpstr>
      <vt:lpstr>Annexe 1</vt:lpstr>
      <vt:lpstr>Annexe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2021-05-19T06:07:52Z</dcterms:modified>
</cp:coreProperties>
</file>